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<sst xmlns="http://schemas.openxmlformats.org/spreadsheetml/2006/main" count="257" uniqueCount="106">
  <si>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</si>
  <si>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</si>
  <si>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</si>
  <si>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</si>
  <si>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</si>
  <si>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</si>
  <si>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</si>
  <si>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</si>
  <si>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</si>
  <si>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</si>
  <si>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</si>
  <si>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</si>
  <si>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</si>
  <si>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</si>
  <si>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</si>
  <si>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</si>
  <si>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</si>
  <si>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</si>
  <si>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</si>
  <si>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</si>
  <si>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</si>
  <si>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</si>
  <si>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</si>
  <si>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</si>
  <si>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</si>
  <si>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</si>
  <si>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</si>
  <si>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</si>
  <si>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</si>
  <si>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</si>
  <si>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</si>
  <si>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 Борски</t>
  </si>
  <si>
    <t>Школа - домаћин такмичења: ОШ "Свети Сава"</t>
  </si>
  <si>
    <t>Мирјана Лазић</t>
  </si>
  <si>
    <t>Милан Миленковић</t>
  </si>
  <si>
    <t>Данијела Пистолић</t>
  </si>
  <si>
    <t>ОШ "Михајло Спорић", Мајданпек</t>
  </si>
  <si>
    <t>Оливера Жикић</t>
  </si>
  <si>
    <t>ОШ "Бранко Радичевић", Бор</t>
  </si>
  <si>
    <t>Љиљана Болботановић</t>
  </si>
  <si>
    <t>ОШ "Вук Караџић", Кладово</t>
  </si>
  <si>
    <t>Ирена Стојиљковић</t>
  </si>
  <si>
    <t>ОШ "Вук Караџић", Доњи Милановац</t>
  </si>
  <si>
    <t>Наташа Ђорђевић Паовић</t>
  </si>
  <si>
    <t>ОШ "Вук Караџић", Неготин</t>
  </si>
  <si>
    <t>Ана Ивић</t>
  </si>
  <si>
    <t>Јелена Поповић</t>
  </si>
  <si>
    <t>ОШ "Стеван Мокрањац", Кобишница</t>
  </si>
  <si>
    <t>ОШ "Свети Сава", Бор</t>
  </si>
  <si>
    <t>Нада Ђорђевић</t>
  </si>
  <si>
    <t>НЕ</t>
  </si>
  <si>
    <t>Михајло Спорић</t>
  </si>
  <si>
    <t>Мајданпек</t>
  </si>
  <si>
    <t>I</t>
  </si>
  <si>
    <t>Лазар Терзић</t>
  </si>
  <si>
    <t>3. октобар</t>
  </si>
  <si>
    <t>Бор</t>
  </si>
  <si>
    <t>Тања Петковић</t>
  </si>
  <si>
    <t>II</t>
  </si>
  <si>
    <t>Николина Филиповић</t>
  </si>
  <si>
    <t>Вук Караџић</t>
  </si>
  <si>
    <t>Кладово</t>
  </si>
  <si>
    <t>Урош Милошевић</t>
  </si>
  <si>
    <t>Душан Радовић</t>
  </si>
  <si>
    <t>Бојан Спасић</t>
  </si>
  <si>
    <t>III</t>
  </si>
  <si>
    <t>Милош Думитрашковић</t>
  </si>
  <si>
    <t>Љиљана Болботиновић</t>
  </si>
  <si>
    <t>Марта Милетић</t>
  </si>
  <si>
    <t>Ања Игњатовић</t>
  </si>
  <si>
    <t>Дуња Јонић</t>
  </si>
  <si>
    <t>Вера Радосављевић</t>
  </si>
  <si>
    <t>Неготин</t>
  </si>
  <si>
    <t>Снежана Протић</t>
  </si>
  <si>
    <t>пох</t>
  </si>
  <si>
    <t>Тијана Спорић</t>
  </si>
  <si>
    <t>Лена Стојановић</t>
  </si>
  <si>
    <t>Сара Петровић</t>
  </si>
  <si>
    <t>Д.Милановац</t>
  </si>
  <si>
    <t>Миња Љупковић</t>
  </si>
  <si>
    <t>Бранко Радичевић</t>
  </si>
  <si>
    <t>Душан Јовановић</t>
  </si>
  <si>
    <t>Теодора Недељковић</t>
  </si>
  <si>
    <t>Лазар Краицић</t>
  </si>
  <si>
    <t>Стеван Мокрањац</t>
  </si>
  <si>
    <t>Кобишница</t>
  </si>
  <si>
    <t>Теодора Бицуловић</t>
  </si>
  <si>
    <t>Вук Живанић</t>
  </si>
  <si>
    <t>Ања Бадркић</t>
  </si>
  <si>
    <t>Ђурђа Илић</t>
  </si>
  <si>
    <t>Велимир Маркићевић</t>
  </si>
  <si>
    <t>Број ученика који је учествовао на такмичењу: 19</t>
  </si>
  <si>
    <t>Виктор Анђеловић</t>
  </si>
  <si>
    <t>Петар Радовановић</t>
  </si>
  <si>
    <t>Злот</t>
  </si>
  <si>
    <t>Ивана Манасијевић</t>
  </si>
  <si>
    <t>Коста Пајкић</t>
  </si>
  <si>
    <t>Марија Маринковић</t>
  </si>
  <si>
    <t>Ленка Милутиновић</t>
  </si>
  <si>
    <t>Мила Фрунзареловић</t>
  </si>
  <si>
    <t>Алекса Милошески</t>
  </si>
  <si>
    <t>Софија Рангелов</t>
  </si>
  <si>
    <t>Николина Ђурић</t>
  </si>
  <si>
    <t>Број ученика који је учествовао на такмичењу: 8</t>
  </si>
  <si>
    <t>Катарина Пауновић</t>
  </si>
  <si>
    <t>Број ученика који је учествовао на такмичењу: 1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</si>
</sst>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20" xfId="57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="130" zoomScaleNormal="130" zoomScalePageLayoutView="0" workbookViewId="0" topLeftCell="A1">
      <selection activeCell="I19" sqref="I19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2" t="s">
        <v>18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31</v>
      </c>
      <c r="B8" s="44"/>
      <c r="C8" s="44"/>
      <c r="D8" s="43"/>
    </row>
    <row r="9" spans="1:3" s="1" customFormat="1" ht="12.75">
      <c r="A9" s="7"/>
      <c r="B9" s="7"/>
      <c r="C9" s="7"/>
    </row>
    <row r="10" spans="1:6" s="1" customFormat="1" ht="12.75">
      <c r="A10" s="7" t="s">
        <v>32</v>
      </c>
      <c r="B10" s="7"/>
      <c r="C10" s="7"/>
      <c r="D10" s="5"/>
      <c r="F10" s="1" t="s">
        <v>56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13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0</v>
      </c>
      <c r="C17" s="43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15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16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3" t="s">
        <v>17</v>
      </c>
      <c r="B30" s="43"/>
      <c r="C30" s="43"/>
      <c r="D30" s="43"/>
      <c r="E30" s="4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0</v>
      </c>
      <c r="C33" s="43"/>
      <c r="F33" t="s">
        <v>14</v>
      </c>
    </row>
    <row r="34" ht="12.75">
      <c r="B34" t="s">
        <v>34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30" zoomScaleNormal="130" zoomScalePageLayoutView="0" workbookViewId="0" topLeftCell="A1">
      <selection activeCell="K33" sqref="K33"/>
    </sheetView>
  </sheetViews>
  <sheetFormatPr defaultColWidth="9.140625" defaultRowHeight="12.75"/>
  <sheetData>
    <row r="2" spans="1:10" s="1" customFormat="1" ht="12.75">
      <c r="A2" s="44" t="s">
        <v>21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11</v>
      </c>
      <c r="F4" s="43"/>
      <c r="G4" s="43"/>
      <c r="H4" s="43"/>
    </row>
    <row r="5" spans="1:9" ht="30" customHeight="1">
      <c r="A5" s="8">
        <v>1</v>
      </c>
      <c r="B5" s="45" t="s">
        <v>35</v>
      </c>
      <c r="C5" s="43"/>
      <c r="D5" s="43"/>
      <c r="E5" s="45" t="s">
        <v>36</v>
      </c>
      <c r="F5" s="43"/>
      <c r="G5" s="43"/>
      <c r="H5" s="43"/>
      <c r="I5" s="43"/>
    </row>
    <row r="6" spans="1:9" ht="30" customHeight="1">
      <c r="A6" s="8">
        <v>2</v>
      </c>
      <c r="B6" s="45" t="s">
        <v>37</v>
      </c>
      <c r="C6" s="43"/>
      <c r="D6" s="43"/>
      <c r="E6" s="45" t="s">
        <v>38</v>
      </c>
      <c r="F6" s="43"/>
      <c r="G6" s="43"/>
      <c r="H6" s="43"/>
      <c r="I6" s="43"/>
    </row>
    <row r="7" spans="1:9" ht="30" customHeight="1">
      <c r="A7" s="8">
        <v>3</v>
      </c>
      <c r="B7" s="46" t="s">
        <v>39</v>
      </c>
      <c r="C7" s="46"/>
      <c r="D7" s="46"/>
      <c r="E7" s="45" t="s">
        <v>40</v>
      </c>
      <c r="F7" s="43"/>
      <c r="G7" s="43"/>
      <c r="H7" s="43"/>
      <c r="I7" s="43"/>
    </row>
    <row r="8" spans="1:9" ht="30" customHeight="1">
      <c r="A8" s="8">
        <v>4</v>
      </c>
      <c r="B8" s="46" t="s">
        <v>41</v>
      </c>
      <c r="C8" s="46"/>
      <c r="D8" s="46"/>
      <c r="E8" s="46" t="s">
        <v>42</v>
      </c>
      <c r="F8" s="46"/>
      <c r="G8" s="46"/>
      <c r="H8" s="46"/>
      <c r="I8" s="46"/>
    </row>
    <row r="9" spans="1:9" ht="30" customHeight="1">
      <c r="A9" s="8">
        <v>5</v>
      </c>
      <c r="B9" s="43"/>
      <c r="C9" s="43"/>
      <c r="D9" s="43"/>
      <c r="E9" s="43"/>
      <c r="F9" s="43"/>
      <c r="G9" s="43"/>
      <c r="H9" s="43"/>
      <c r="I9" s="43"/>
    </row>
    <row r="12" spans="1:10" s="1" customFormat="1" ht="12.75">
      <c r="A12" s="44" t="s">
        <v>22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11</v>
      </c>
      <c r="F14" s="43"/>
      <c r="G14" s="43"/>
      <c r="H14" s="43"/>
    </row>
    <row r="15" spans="1:9" ht="30" customHeight="1">
      <c r="A15" s="8">
        <v>1</v>
      </c>
      <c r="B15" s="45" t="s">
        <v>43</v>
      </c>
      <c r="C15" s="43"/>
      <c r="D15" s="43"/>
      <c r="E15" s="45" t="s">
        <v>44</v>
      </c>
      <c r="F15" s="43"/>
      <c r="G15" s="43"/>
      <c r="H15" s="43"/>
      <c r="I15" s="43"/>
    </row>
    <row r="16" spans="1:9" ht="30" customHeight="1">
      <c r="A16" s="8">
        <v>2</v>
      </c>
      <c r="B16" s="45" t="s">
        <v>45</v>
      </c>
      <c r="C16" s="43"/>
      <c r="D16" s="43"/>
      <c r="E16" s="45" t="s">
        <v>40</v>
      </c>
      <c r="F16" s="43"/>
      <c r="G16" s="43"/>
      <c r="H16" s="43"/>
      <c r="I16" s="43"/>
    </row>
    <row r="17" spans="1:9" ht="30" customHeight="1">
      <c r="A17" s="8">
        <v>3</v>
      </c>
      <c r="B17" s="46" t="s">
        <v>46</v>
      </c>
      <c r="C17" s="46"/>
      <c r="D17" s="46"/>
      <c r="E17" s="45" t="s">
        <v>47</v>
      </c>
      <c r="F17" s="43"/>
      <c r="G17" s="43"/>
      <c r="H17" s="43"/>
      <c r="I17" s="43"/>
    </row>
    <row r="18" spans="1:9" ht="30" customHeight="1">
      <c r="A18" s="8">
        <v>4</v>
      </c>
      <c r="B18" s="46" t="s">
        <v>34</v>
      </c>
      <c r="C18" s="46"/>
      <c r="D18" s="46"/>
      <c r="E18" s="46" t="s">
        <v>48</v>
      </c>
      <c r="F18" s="46"/>
      <c r="G18" s="46"/>
      <c r="H18" s="46"/>
      <c r="I18" s="46"/>
    </row>
    <row r="19" spans="1:9" ht="30" customHeight="1">
      <c r="A19" s="8">
        <v>5</v>
      </c>
      <c r="B19" s="43"/>
      <c r="C19" s="43"/>
      <c r="D19" s="43"/>
      <c r="E19" s="43"/>
      <c r="F19" s="43"/>
      <c r="G19" s="43"/>
      <c r="H19" s="43"/>
      <c r="I19" s="43"/>
    </row>
    <row r="22" spans="1:10" s="1" customFormat="1" ht="12.75">
      <c r="A22" s="44" t="s">
        <v>23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11</v>
      </c>
      <c r="F24" s="43"/>
      <c r="G24" s="43"/>
      <c r="H24" s="43"/>
    </row>
    <row r="25" spans="1:9" ht="30" customHeight="1">
      <c r="A25" s="8">
        <v>1</v>
      </c>
      <c r="B25" s="45" t="s">
        <v>43</v>
      </c>
      <c r="C25" s="43"/>
      <c r="D25" s="43"/>
      <c r="E25" s="45" t="s">
        <v>44</v>
      </c>
      <c r="F25" s="43"/>
      <c r="G25" s="43"/>
      <c r="H25" s="43"/>
      <c r="I25" s="43"/>
    </row>
    <row r="26" spans="1:9" ht="30" customHeight="1">
      <c r="A26" s="8">
        <v>2</v>
      </c>
      <c r="B26" s="45" t="s">
        <v>45</v>
      </c>
      <c r="C26" s="43"/>
      <c r="D26" s="43"/>
      <c r="E26" s="45" t="s">
        <v>40</v>
      </c>
      <c r="F26" s="43"/>
      <c r="G26" s="43"/>
      <c r="H26" s="43"/>
      <c r="I26" s="43"/>
    </row>
    <row r="27" spans="1:9" ht="30" customHeight="1">
      <c r="A27" s="8">
        <v>3</v>
      </c>
      <c r="B27" s="46" t="s">
        <v>46</v>
      </c>
      <c r="C27" s="46"/>
      <c r="D27" s="46"/>
      <c r="E27" s="45" t="s">
        <v>47</v>
      </c>
      <c r="F27" s="43"/>
      <c r="G27" s="43"/>
      <c r="H27" s="43"/>
      <c r="I27" s="43"/>
    </row>
    <row r="28" spans="1:9" ht="30" customHeight="1">
      <c r="A28" s="8">
        <v>4</v>
      </c>
      <c r="B28" s="46" t="s">
        <v>34</v>
      </c>
      <c r="C28" s="46"/>
      <c r="D28" s="46"/>
      <c r="E28" s="46" t="s">
        <v>48</v>
      </c>
      <c r="F28" s="46"/>
      <c r="G28" s="46"/>
      <c r="H28" s="46"/>
      <c r="I28" s="46"/>
    </row>
    <row r="29" spans="1:9" ht="30" customHeight="1">
      <c r="A29" s="8">
        <v>5</v>
      </c>
      <c r="B29" s="43"/>
      <c r="C29" s="43"/>
      <c r="D29" s="43"/>
      <c r="E29" s="43"/>
      <c r="F29" s="43"/>
      <c r="G29" s="43"/>
      <c r="H29" s="43"/>
      <c r="I29" s="43"/>
    </row>
    <row r="32" spans="1:5" s="1" customFormat="1" ht="12.75">
      <c r="A32" s="44" t="s">
        <v>12</v>
      </c>
      <c r="B32" s="44"/>
      <c r="C32" s="44"/>
      <c r="D32" s="44"/>
      <c r="E32" s="4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="120" zoomScaleNormal="120" zoomScalePageLayoutView="0" workbookViewId="0" topLeftCell="A1">
      <selection activeCell="O16" sqref="O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24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4" t="s">
        <v>91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3" customFormat="1" ht="34.5" thickBot="1">
      <c r="A9" s="17" t="s">
        <v>0</v>
      </c>
      <c r="B9" s="18" t="s">
        <v>28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27</v>
      </c>
      <c r="L9" s="22" t="s">
        <v>3</v>
      </c>
    </row>
    <row r="10" spans="1:12" ht="12.75">
      <c r="A10" s="25" t="s">
        <v>49</v>
      </c>
      <c r="B10" s="26" t="s">
        <v>50</v>
      </c>
      <c r="C10" s="27" t="s">
        <v>51</v>
      </c>
      <c r="D10" s="27" t="s">
        <v>52</v>
      </c>
      <c r="E10" s="27" t="s">
        <v>35</v>
      </c>
      <c r="F10" s="27">
        <v>20</v>
      </c>
      <c r="G10" s="27">
        <v>20</v>
      </c>
      <c r="H10" s="27">
        <v>5</v>
      </c>
      <c r="I10" s="27">
        <v>20</v>
      </c>
      <c r="J10" s="27">
        <v>0</v>
      </c>
      <c r="K10" s="27">
        <v>65</v>
      </c>
      <c r="L10" s="28" t="s">
        <v>53</v>
      </c>
    </row>
    <row r="11" spans="1:12" ht="12.75">
      <c r="A11" s="29" t="s">
        <v>54</v>
      </c>
      <c r="B11" s="26" t="s">
        <v>50</v>
      </c>
      <c r="C11" s="30" t="s">
        <v>55</v>
      </c>
      <c r="D11" s="31" t="s">
        <v>56</v>
      </c>
      <c r="E11" s="31" t="s">
        <v>57</v>
      </c>
      <c r="F11" s="31">
        <v>6</v>
      </c>
      <c r="G11" s="31">
        <v>17.5</v>
      </c>
      <c r="H11" s="31">
        <v>4</v>
      </c>
      <c r="I11" s="31">
        <v>20</v>
      </c>
      <c r="J11" s="31">
        <v>0</v>
      </c>
      <c r="K11" s="27">
        <v>47.5</v>
      </c>
      <c r="L11" s="32" t="s">
        <v>58</v>
      </c>
    </row>
    <row r="12" spans="1:12" ht="12.75">
      <c r="A12" s="33" t="s">
        <v>59</v>
      </c>
      <c r="B12" s="26" t="s">
        <v>50</v>
      </c>
      <c r="C12" s="34" t="s">
        <v>60</v>
      </c>
      <c r="D12" s="34" t="s">
        <v>61</v>
      </c>
      <c r="E12" s="34" t="s">
        <v>45</v>
      </c>
      <c r="F12" s="34">
        <v>20</v>
      </c>
      <c r="G12" s="34">
        <v>5</v>
      </c>
      <c r="H12" s="34">
        <v>4</v>
      </c>
      <c r="I12" s="34">
        <v>17</v>
      </c>
      <c r="J12" s="34">
        <v>0</v>
      </c>
      <c r="K12" s="27">
        <v>46</v>
      </c>
      <c r="L12" s="32" t="s">
        <v>58</v>
      </c>
    </row>
    <row r="13" spans="1:13" ht="12.75">
      <c r="A13" s="29" t="s">
        <v>62</v>
      </c>
      <c r="B13" s="26" t="s">
        <v>50</v>
      </c>
      <c r="C13" s="31" t="s">
        <v>63</v>
      </c>
      <c r="D13" s="31" t="s">
        <v>56</v>
      </c>
      <c r="E13" s="31" t="s">
        <v>64</v>
      </c>
      <c r="F13" s="31">
        <v>6</v>
      </c>
      <c r="G13" s="31">
        <v>15</v>
      </c>
      <c r="H13" s="31">
        <v>1</v>
      </c>
      <c r="I13" s="31">
        <v>20</v>
      </c>
      <c r="J13" s="31">
        <v>0</v>
      </c>
      <c r="K13" s="27">
        <v>42</v>
      </c>
      <c r="L13" s="32" t="s">
        <v>65</v>
      </c>
      <c r="M13" s="3"/>
    </row>
    <row r="14" spans="1:12" ht="12.75">
      <c r="A14" s="33" t="s">
        <v>66</v>
      </c>
      <c r="B14" s="26" t="s">
        <v>50</v>
      </c>
      <c r="C14" s="34" t="s">
        <v>60</v>
      </c>
      <c r="D14" s="34" t="s">
        <v>61</v>
      </c>
      <c r="E14" s="34" t="s">
        <v>67</v>
      </c>
      <c r="F14" s="34">
        <v>20</v>
      </c>
      <c r="G14" s="34">
        <v>4.5</v>
      </c>
      <c r="H14" s="34">
        <v>5</v>
      </c>
      <c r="I14" s="34">
        <v>12</v>
      </c>
      <c r="J14" s="34">
        <v>0</v>
      </c>
      <c r="K14" s="27">
        <v>41.5</v>
      </c>
      <c r="L14" s="32" t="s">
        <v>65</v>
      </c>
    </row>
    <row r="15" spans="1:12" ht="12.75">
      <c r="A15" s="29" t="s">
        <v>68</v>
      </c>
      <c r="B15" s="26" t="s">
        <v>50</v>
      </c>
      <c r="C15" s="31" t="s">
        <v>63</v>
      </c>
      <c r="D15" s="31" t="s">
        <v>56</v>
      </c>
      <c r="E15" s="31" t="s">
        <v>64</v>
      </c>
      <c r="F15" s="31">
        <v>20</v>
      </c>
      <c r="G15" s="31">
        <v>0</v>
      </c>
      <c r="H15" s="31">
        <v>0</v>
      </c>
      <c r="I15" s="31">
        <v>20</v>
      </c>
      <c r="J15" s="31">
        <v>0</v>
      </c>
      <c r="K15" s="27">
        <v>40</v>
      </c>
      <c r="L15" s="32" t="s">
        <v>65</v>
      </c>
    </row>
    <row r="16" spans="1:12" ht="12.75">
      <c r="A16" s="29" t="s">
        <v>69</v>
      </c>
      <c r="B16" s="26" t="s">
        <v>50</v>
      </c>
      <c r="C16" s="31" t="s">
        <v>63</v>
      </c>
      <c r="D16" s="31" t="s">
        <v>56</v>
      </c>
      <c r="E16" s="31" t="s">
        <v>64</v>
      </c>
      <c r="F16" s="31">
        <v>20</v>
      </c>
      <c r="G16" s="31">
        <v>0</v>
      </c>
      <c r="H16" s="31">
        <v>0</v>
      </c>
      <c r="I16" s="31">
        <v>20</v>
      </c>
      <c r="J16" s="31">
        <v>0</v>
      </c>
      <c r="K16" s="27">
        <v>40</v>
      </c>
      <c r="L16" s="32" t="s">
        <v>65</v>
      </c>
    </row>
    <row r="17" spans="1:12" ht="12.75">
      <c r="A17" s="29" t="s">
        <v>70</v>
      </c>
      <c r="B17" s="26" t="s">
        <v>50</v>
      </c>
      <c r="C17" s="31" t="s">
        <v>71</v>
      </c>
      <c r="D17" s="31" t="s">
        <v>72</v>
      </c>
      <c r="E17" s="31" t="s">
        <v>73</v>
      </c>
      <c r="F17" s="31">
        <v>7</v>
      </c>
      <c r="G17" s="31">
        <v>10</v>
      </c>
      <c r="H17" s="31">
        <v>1</v>
      </c>
      <c r="I17" s="31">
        <v>20</v>
      </c>
      <c r="J17" s="31">
        <v>0</v>
      </c>
      <c r="K17" s="27">
        <v>38</v>
      </c>
      <c r="L17" s="32" t="s">
        <v>74</v>
      </c>
    </row>
    <row r="18" spans="1:12" ht="12.75">
      <c r="A18" s="35" t="s">
        <v>75</v>
      </c>
      <c r="B18" s="26" t="s">
        <v>50</v>
      </c>
      <c r="C18" s="31" t="s">
        <v>51</v>
      </c>
      <c r="D18" s="31" t="s">
        <v>52</v>
      </c>
      <c r="E18" s="31" t="s">
        <v>35</v>
      </c>
      <c r="F18" s="31">
        <v>20</v>
      </c>
      <c r="G18" s="31">
        <v>5</v>
      </c>
      <c r="H18" s="31">
        <v>0</v>
      </c>
      <c r="I18" s="31">
        <v>11</v>
      </c>
      <c r="J18" s="31">
        <v>0</v>
      </c>
      <c r="K18" s="27">
        <v>36</v>
      </c>
      <c r="L18" s="32" t="s">
        <v>74</v>
      </c>
    </row>
    <row r="19" spans="1:12" ht="12.75">
      <c r="A19" s="29" t="s">
        <v>76</v>
      </c>
      <c r="B19" s="26" t="s">
        <v>50</v>
      </c>
      <c r="C19" s="34" t="s">
        <v>60</v>
      </c>
      <c r="D19" s="31" t="s">
        <v>72</v>
      </c>
      <c r="E19" s="31" t="s">
        <v>43</v>
      </c>
      <c r="F19" s="31">
        <v>7</v>
      </c>
      <c r="G19" s="31">
        <v>7</v>
      </c>
      <c r="H19" s="31">
        <v>0</v>
      </c>
      <c r="I19" s="31">
        <v>19</v>
      </c>
      <c r="J19" s="31">
        <v>0</v>
      </c>
      <c r="K19" s="27">
        <v>33</v>
      </c>
      <c r="L19" s="32" t="s">
        <v>74</v>
      </c>
    </row>
    <row r="20" spans="1:12" ht="12.75">
      <c r="A20" s="25" t="s">
        <v>77</v>
      </c>
      <c r="B20" s="26" t="s">
        <v>50</v>
      </c>
      <c r="C20" s="36" t="s">
        <v>60</v>
      </c>
      <c r="D20" s="27" t="s">
        <v>78</v>
      </c>
      <c r="E20" s="27" t="s">
        <v>41</v>
      </c>
      <c r="F20" s="27">
        <v>20</v>
      </c>
      <c r="G20" s="27">
        <v>0</v>
      </c>
      <c r="H20" s="27">
        <v>4</v>
      </c>
      <c r="I20" s="27">
        <v>9</v>
      </c>
      <c r="J20" s="27">
        <v>0</v>
      </c>
      <c r="K20" s="27">
        <v>33</v>
      </c>
      <c r="L20" s="28" t="s">
        <v>74</v>
      </c>
    </row>
    <row r="21" spans="1:12" ht="12.75">
      <c r="A21" s="29" t="s">
        <v>79</v>
      </c>
      <c r="B21" s="26" t="s">
        <v>50</v>
      </c>
      <c r="C21" s="31" t="s">
        <v>80</v>
      </c>
      <c r="D21" s="31" t="s">
        <v>56</v>
      </c>
      <c r="E21" s="31" t="s">
        <v>37</v>
      </c>
      <c r="F21" s="31">
        <v>20</v>
      </c>
      <c r="G21" s="31">
        <v>0</v>
      </c>
      <c r="H21" s="31">
        <v>0</v>
      </c>
      <c r="I21" s="31">
        <v>2</v>
      </c>
      <c r="J21" s="31">
        <v>0</v>
      </c>
      <c r="K21" s="27">
        <v>22</v>
      </c>
      <c r="L21" s="32"/>
    </row>
    <row r="22" spans="1:12" ht="12.75">
      <c r="A22" s="33" t="s">
        <v>81</v>
      </c>
      <c r="B22" s="26" t="s">
        <v>50</v>
      </c>
      <c r="C22" s="34" t="s">
        <v>60</v>
      </c>
      <c r="D22" s="34" t="s">
        <v>61</v>
      </c>
      <c r="E22" s="34" t="s">
        <v>67</v>
      </c>
      <c r="F22" s="34">
        <v>7</v>
      </c>
      <c r="G22" s="34">
        <v>1</v>
      </c>
      <c r="H22" s="34">
        <v>4</v>
      </c>
      <c r="I22" s="34">
        <v>9</v>
      </c>
      <c r="J22" s="34">
        <v>0</v>
      </c>
      <c r="K22" s="27">
        <v>21</v>
      </c>
      <c r="L22" s="32"/>
    </row>
    <row r="23" spans="1:12" ht="12.75">
      <c r="A23" s="29" t="s">
        <v>82</v>
      </c>
      <c r="B23" s="26" t="s">
        <v>50</v>
      </c>
      <c r="C23" s="34" t="s">
        <v>60</v>
      </c>
      <c r="D23" s="31" t="s">
        <v>72</v>
      </c>
      <c r="E23" s="31" t="s">
        <v>43</v>
      </c>
      <c r="F23" s="31">
        <v>7</v>
      </c>
      <c r="G23" s="31">
        <v>1.5</v>
      </c>
      <c r="H23" s="31">
        <v>0</v>
      </c>
      <c r="I23" s="31">
        <v>11</v>
      </c>
      <c r="J23" s="31">
        <v>0</v>
      </c>
      <c r="K23" s="27">
        <v>19.5</v>
      </c>
      <c r="L23" s="32"/>
    </row>
    <row r="24" spans="1:12" ht="12.75">
      <c r="A24" s="29" t="s">
        <v>83</v>
      </c>
      <c r="B24" s="26" t="s">
        <v>50</v>
      </c>
      <c r="C24" s="31" t="s">
        <v>84</v>
      </c>
      <c r="D24" s="31" t="s">
        <v>85</v>
      </c>
      <c r="E24" s="31" t="s">
        <v>46</v>
      </c>
      <c r="F24" s="31">
        <v>0</v>
      </c>
      <c r="G24" s="31">
        <v>4.5</v>
      </c>
      <c r="H24" s="31">
        <v>0</v>
      </c>
      <c r="I24" s="31">
        <v>13</v>
      </c>
      <c r="J24" s="31">
        <v>0</v>
      </c>
      <c r="K24" s="27">
        <v>17.5</v>
      </c>
      <c r="L24" s="32"/>
    </row>
    <row r="25" spans="1:12" ht="12.75">
      <c r="A25" s="29" t="s">
        <v>86</v>
      </c>
      <c r="B25" s="26" t="s">
        <v>50</v>
      </c>
      <c r="C25" s="31" t="s">
        <v>80</v>
      </c>
      <c r="D25" s="31" t="s">
        <v>56</v>
      </c>
      <c r="E25" s="31" t="s">
        <v>37</v>
      </c>
      <c r="F25" s="31">
        <v>2</v>
      </c>
      <c r="G25" s="31">
        <v>1.5</v>
      </c>
      <c r="H25" s="31">
        <v>0</v>
      </c>
      <c r="I25" s="31">
        <v>13</v>
      </c>
      <c r="J25" s="31">
        <v>0</v>
      </c>
      <c r="K25" s="27">
        <v>16.5</v>
      </c>
      <c r="L25" s="32"/>
    </row>
    <row r="26" spans="1:12" ht="12.75">
      <c r="A26" s="33" t="s">
        <v>87</v>
      </c>
      <c r="B26" s="26" t="s">
        <v>50</v>
      </c>
      <c r="C26" s="34" t="s">
        <v>60</v>
      </c>
      <c r="D26" s="34" t="s">
        <v>61</v>
      </c>
      <c r="E26" s="34" t="s">
        <v>45</v>
      </c>
      <c r="F26" s="34">
        <v>7</v>
      </c>
      <c r="G26" s="34">
        <v>4.5</v>
      </c>
      <c r="H26" s="34">
        <v>5</v>
      </c>
      <c r="I26" s="34">
        <v>0</v>
      </c>
      <c r="J26" s="34">
        <v>0</v>
      </c>
      <c r="K26" s="27">
        <v>16.5</v>
      </c>
      <c r="L26" s="32"/>
    </row>
    <row r="27" spans="1:12" ht="12.75">
      <c r="A27" s="35" t="s">
        <v>88</v>
      </c>
      <c r="B27" s="26" t="s">
        <v>50</v>
      </c>
      <c r="C27" s="31" t="s">
        <v>51</v>
      </c>
      <c r="D27" s="31" t="s">
        <v>52</v>
      </c>
      <c r="E27" s="31" t="s">
        <v>35</v>
      </c>
      <c r="F27" s="31">
        <v>2</v>
      </c>
      <c r="G27" s="31">
        <v>4</v>
      </c>
      <c r="H27" s="31">
        <v>0</v>
      </c>
      <c r="I27" s="31">
        <v>4</v>
      </c>
      <c r="J27" s="31">
        <v>0</v>
      </c>
      <c r="K27" s="27">
        <v>10</v>
      </c>
      <c r="L27" s="32"/>
    </row>
    <row r="28" spans="1:12" ht="12.75">
      <c r="A28" s="37" t="s">
        <v>89</v>
      </c>
      <c r="B28" s="31" t="s">
        <v>50</v>
      </c>
      <c r="C28" s="31" t="s">
        <v>90</v>
      </c>
      <c r="D28" s="31" t="s">
        <v>52</v>
      </c>
      <c r="E28" s="31" t="s">
        <v>35</v>
      </c>
      <c r="F28" s="31">
        <v>0</v>
      </c>
      <c r="G28" s="31">
        <v>0</v>
      </c>
      <c r="H28" s="31">
        <v>0</v>
      </c>
      <c r="I28" s="31">
        <v>9</v>
      </c>
      <c r="J28" s="31">
        <v>0</v>
      </c>
      <c r="K28" s="31">
        <v>9</v>
      </c>
      <c r="L28" s="32"/>
    </row>
    <row r="29" spans="1:12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>
        <f aca="true" t="shared" si="0" ref="K29:K36">F29+G29+H29+I29+J29</f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  <v>0</v>
      </c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aca="true" t="shared" si="1" ref="K37:K50">F37+G37+H37+I37+J37</f>
        <v>0</v>
      </c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1"/>
        <v>0</v>
      </c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1"/>
        <v>0</v>
      </c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1"/>
        <v>0</v>
      </c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1"/>
        <v>0</v>
      </c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1"/>
        <v>0</v>
      </c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1"/>
        <v>0</v>
      </c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1"/>
        <v>0</v>
      </c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1"/>
        <v>0</v>
      </c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1"/>
        <v>0</v>
      </c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1"/>
        <v>0</v>
      </c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1"/>
        <v>0</v>
      </c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1"/>
        <v>0</v>
      </c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1"/>
        <v>0</v>
      </c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>
        <f aca="true" t="shared" si="2" ref="K51:K114">F51+G51+H51+I51+J51</f>
        <v>0</v>
      </c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>
        <f t="shared" si="2"/>
        <v>0</v>
      </c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2"/>
        <v>0</v>
      </c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2"/>
        <v>0</v>
      </c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2"/>
        <v>0</v>
      </c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2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2"/>
        <v>0</v>
      </c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2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2"/>
        <v>0</v>
      </c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2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2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2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2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2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2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2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2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2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2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2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2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2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2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2"/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t="shared" si="2"/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2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2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2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2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2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2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2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2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2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2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2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2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2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2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2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2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2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2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2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2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2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2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2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2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2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2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2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2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2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2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2"/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2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2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2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2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2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2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2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2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aca="true" t="shared" si="3" ref="K115:K178">F115+G115+H115+I115+J115</f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3"/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3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3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3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3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3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3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3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3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3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3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3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3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3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3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3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3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3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3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3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3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3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3"/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t="shared" si="3"/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3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3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3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3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3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3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3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3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3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3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3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3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3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3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3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3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3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3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3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3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3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3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3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3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3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3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3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3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3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3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3"/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3"/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3"/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3"/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3"/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3"/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3"/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3"/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3"/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>F179+G179+H179+I179+J179</f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>F180+G180+H180+I180+J180</f>
        <v>0</v>
      </c>
      <c r="L180" s="1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="120" zoomScaleNormal="120" zoomScalePageLayoutView="0" workbookViewId="0" topLeftCell="A4">
      <selection activeCell="N22" sqref="N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25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4" t="s">
        <v>103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3" customFormat="1" ht="34.5" thickBot="1">
      <c r="A9" s="17" t="s">
        <v>0</v>
      </c>
      <c r="B9" s="18" t="s">
        <v>28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27</v>
      </c>
      <c r="L9" s="22" t="s">
        <v>3</v>
      </c>
    </row>
    <row r="10" spans="1:12" ht="12.75">
      <c r="A10" s="26" t="s">
        <v>92</v>
      </c>
      <c r="B10" s="26" t="s">
        <v>50</v>
      </c>
      <c r="C10" s="27" t="s">
        <v>93</v>
      </c>
      <c r="D10" s="27" t="s">
        <v>94</v>
      </c>
      <c r="E10" s="27" t="s">
        <v>95</v>
      </c>
      <c r="F10" s="27">
        <v>20</v>
      </c>
      <c r="G10" s="27">
        <v>20</v>
      </c>
      <c r="H10" s="27">
        <v>20</v>
      </c>
      <c r="I10" s="27">
        <v>8</v>
      </c>
      <c r="J10" s="27">
        <v>20</v>
      </c>
      <c r="K10" s="27">
        <v>88</v>
      </c>
      <c r="L10" s="28" t="s">
        <v>53</v>
      </c>
    </row>
    <row r="11" spans="1:12" ht="12.75">
      <c r="A11" s="29" t="s">
        <v>96</v>
      </c>
      <c r="B11" s="29" t="s">
        <v>50</v>
      </c>
      <c r="C11" s="31" t="s">
        <v>63</v>
      </c>
      <c r="D11" s="31" t="s">
        <v>56</v>
      </c>
      <c r="E11" s="31" t="s">
        <v>64</v>
      </c>
      <c r="F11" s="31">
        <v>20</v>
      </c>
      <c r="G11" s="31">
        <v>20</v>
      </c>
      <c r="H11" s="31">
        <v>3</v>
      </c>
      <c r="I11" s="31">
        <v>8</v>
      </c>
      <c r="J11" s="31">
        <v>20</v>
      </c>
      <c r="K11" s="27">
        <v>71</v>
      </c>
      <c r="L11" s="32" t="s">
        <v>58</v>
      </c>
    </row>
    <row r="12" spans="1:12" ht="12.75">
      <c r="A12" s="29" t="s">
        <v>97</v>
      </c>
      <c r="B12" s="29" t="s">
        <v>50</v>
      </c>
      <c r="C12" s="31" t="s">
        <v>60</v>
      </c>
      <c r="D12" s="31" t="s">
        <v>72</v>
      </c>
      <c r="E12" s="31" t="s">
        <v>43</v>
      </c>
      <c r="F12" s="31">
        <v>10</v>
      </c>
      <c r="G12" s="31">
        <v>1</v>
      </c>
      <c r="H12" s="31">
        <v>0</v>
      </c>
      <c r="I12" s="31">
        <v>8</v>
      </c>
      <c r="J12" s="31">
        <v>0</v>
      </c>
      <c r="K12" s="27">
        <v>19</v>
      </c>
      <c r="L12" s="32"/>
    </row>
    <row r="13" spans="1:13" ht="12.75">
      <c r="A13" s="29" t="s">
        <v>98</v>
      </c>
      <c r="B13" s="29" t="s">
        <v>50</v>
      </c>
      <c r="C13" s="31" t="s">
        <v>63</v>
      </c>
      <c r="D13" s="31" t="s">
        <v>56</v>
      </c>
      <c r="E13" s="31" t="s">
        <v>64</v>
      </c>
      <c r="F13" s="31">
        <v>5</v>
      </c>
      <c r="G13" s="31">
        <v>0</v>
      </c>
      <c r="H13" s="31">
        <v>2</v>
      </c>
      <c r="I13" s="31">
        <v>3</v>
      </c>
      <c r="J13" s="31">
        <v>3</v>
      </c>
      <c r="K13" s="27">
        <v>13</v>
      </c>
      <c r="L13" s="32"/>
      <c r="M13" s="3"/>
    </row>
    <row r="14" spans="1:12" ht="12.75">
      <c r="A14" s="26" t="s">
        <v>99</v>
      </c>
      <c r="B14" s="26" t="s">
        <v>50</v>
      </c>
      <c r="C14" s="31" t="s">
        <v>60</v>
      </c>
      <c r="D14" s="27" t="s">
        <v>72</v>
      </c>
      <c r="E14" s="27" t="s">
        <v>43</v>
      </c>
      <c r="F14" s="27">
        <v>2</v>
      </c>
      <c r="G14" s="27">
        <v>1</v>
      </c>
      <c r="H14" s="27">
        <v>6</v>
      </c>
      <c r="I14" s="27">
        <v>4</v>
      </c>
      <c r="J14" s="27">
        <v>0</v>
      </c>
      <c r="K14" s="27">
        <v>13</v>
      </c>
      <c r="L14" s="28"/>
    </row>
    <row r="15" spans="1:12" ht="12.75">
      <c r="A15" s="33" t="s">
        <v>100</v>
      </c>
      <c r="B15" s="29" t="s">
        <v>50</v>
      </c>
      <c r="C15" s="31" t="s">
        <v>60</v>
      </c>
      <c r="D15" s="34" t="s">
        <v>61</v>
      </c>
      <c r="E15" s="34" t="s">
        <v>45</v>
      </c>
      <c r="F15" s="34">
        <v>0</v>
      </c>
      <c r="G15" s="34">
        <v>0</v>
      </c>
      <c r="H15" s="34">
        <v>7</v>
      </c>
      <c r="I15" s="34">
        <v>0</v>
      </c>
      <c r="J15" s="34">
        <v>0</v>
      </c>
      <c r="K15" s="27">
        <v>7</v>
      </c>
      <c r="L15" s="32"/>
    </row>
    <row r="16" spans="1:12" ht="12.75">
      <c r="A16" s="29" t="s">
        <v>101</v>
      </c>
      <c r="B16" s="26" t="s">
        <v>50</v>
      </c>
      <c r="C16" s="31" t="s">
        <v>60</v>
      </c>
      <c r="D16" s="31" t="s">
        <v>72</v>
      </c>
      <c r="E16" s="31" t="s">
        <v>43</v>
      </c>
      <c r="F16" s="31">
        <v>3</v>
      </c>
      <c r="G16" s="31">
        <v>1</v>
      </c>
      <c r="H16" s="31">
        <v>0</v>
      </c>
      <c r="I16" s="31">
        <v>0</v>
      </c>
      <c r="J16" s="31">
        <v>0</v>
      </c>
      <c r="K16" s="27">
        <v>4</v>
      </c>
      <c r="L16" s="32"/>
    </row>
    <row r="17" spans="1:12" ht="12.75">
      <c r="A17" s="34" t="s">
        <v>102</v>
      </c>
      <c r="B17" s="31" t="s">
        <v>50</v>
      </c>
      <c r="C17" s="31" t="s">
        <v>60</v>
      </c>
      <c r="D17" s="34" t="s">
        <v>61</v>
      </c>
      <c r="E17" s="34" t="s">
        <v>45</v>
      </c>
      <c r="F17" s="34">
        <v>1</v>
      </c>
      <c r="G17" s="34">
        <v>0</v>
      </c>
      <c r="H17" s="34">
        <v>0</v>
      </c>
      <c r="I17" s="34">
        <v>0</v>
      </c>
      <c r="J17" s="34">
        <v>0</v>
      </c>
      <c r="K17" s="31">
        <v>1</v>
      </c>
      <c r="L17" s="32"/>
    </row>
    <row r="18" spans="1:1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>
        <f aca="true" t="shared" si="0" ref="K18:K74">F18+G18+H18+I18+J18</f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  <v>0</v>
      </c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  <v>0</v>
      </c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0"/>
        <v>0</v>
      </c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0"/>
        <v>0</v>
      </c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0"/>
        <v>0</v>
      </c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0"/>
        <v>0</v>
      </c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0"/>
        <v>0</v>
      </c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0"/>
        <v>0</v>
      </c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0"/>
        <v>0</v>
      </c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0"/>
        <v>0</v>
      </c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0"/>
        <v>0</v>
      </c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0"/>
        <v>0</v>
      </c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0"/>
        <v>0</v>
      </c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0"/>
        <v>0</v>
      </c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0"/>
        <v>0</v>
      </c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>
        <f t="shared" si="0"/>
        <v>0</v>
      </c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>
        <f t="shared" si="0"/>
        <v>0</v>
      </c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0"/>
        <v>0</v>
      </c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0"/>
        <v>0</v>
      </c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0"/>
        <v>0</v>
      </c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0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0"/>
        <v>0</v>
      </c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0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0"/>
        <v>0</v>
      </c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0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0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0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0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0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0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0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0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0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0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0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0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0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0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0"/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aca="true" t="shared" si="1" ref="K75:K138">F75+G75+H75+I75+J75</f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1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1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1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1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1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1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1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1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1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1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1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1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1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1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1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1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1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1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1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1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1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1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1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1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1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1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1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1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1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1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1"/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1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1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1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1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1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1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1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1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1"/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1"/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1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1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1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1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1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1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1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1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1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1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1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1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1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1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1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1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1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1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1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1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1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1"/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aca="true" t="shared" si="2" ref="K139:K180">F139+G139+H139+I139+J139</f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2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2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2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2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2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2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2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2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2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2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2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2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2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2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2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2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2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2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2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2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2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2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2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2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2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2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2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2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2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2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2"/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2"/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2"/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2"/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2"/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2"/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2"/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2"/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2"/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 t="shared" si="2"/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 t="shared" si="2"/>
        <v>0</v>
      </c>
      <c r="L180" s="1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="120" zoomScaleNormal="120" zoomScalePageLayoutView="0" workbookViewId="0" topLeftCell="A4">
      <selection activeCell="N13" sqref="N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26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4" t="s">
        <v>105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3" customFormat="1" ht="34.5" thickBot="1">
      <c r="A9" s="17" t="s">
        <v>0</v>
      </c>
      <c r="B9" s="18" t="s">
        <v>28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27</v>
      </c>
      <c r="L9" s="22" t="s">
        <v>3</v>
      </c>
    </row>
    <row r="10" spans="1:12" ht="12.75">
      <c r="A10" s="38" t="s">
        <v>104</v>
      </c>
      <c r="B10" s="39" t="s">
        <v>50</v>
      </c>
      <c r="C10" s="39" t="s">
        <v>60</v>
      </c>
      <c r="D10" s="38" t="s">
        <v>61</v>
      </c>
      <c r="E10" s="38" t="s">
        <v>45</v>
      </c>
      <c r="F10" s="38">
        <v>6</v>
      </c>
      <c r="G10" s="38">
        <v>1</v>
      </c>
      <c r="H10" s="38">
        <v>3</v>
      </c>
      <c r="I10" s="38">
        <v>3</v>
      </c>
      <c r="J10" s="38">
        <v>8</v>
      </c>
      <c r="K10" s="40">
        <v>21</v>
      </c>
      <c r="L10" s="41" t="s">
        <v>74</v>
      </c>
    </row>
    <row r="11" spans="1:12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>
        <f aca="true" t="shared" si="0" ref="K11:K74">F11+G11+H11+I11+J11</f>
        <v>0</v>
      </c>
      <c r="L11" s="16"/>
    </row>
    <row r="12" spans="1:12" ht="12.75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2">
        <f t="shared" si="0"/>
        <v>0</v>
      </c>
      <c r="L12" s="16"/>
    </row>
    <row r="13" spans="1:13" ht="12.7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2">
        <f t="shared" si="0"/>
        <v>0</v>
      </c>
      <c r="L13" s="16"/>
      <c r="M13" s="3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  <v>0</v>
      </c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  <v>0</v>
      </c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0"/>
        <v>0</v>
      </c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0"/>
        <v>0</v>
      </c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0"/>
        <v>0</v>
      </c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0"/>
        <v>0</v>
      </c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0"/>
        <v>0</v>
      </c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0"/>
        <v>0</v>
      </c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0"/>
        <v>0</v>
      </c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0"/>
        <v>0</v>
      </c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0"/>
        <v>0</v>
      </c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0"/>
        <v>0</v>
      </c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0"/>
        <v>0</v>
      </c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0"/>
        <v>0</v>
      </c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0"/>
        <v>0</v>
      </c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>
        <f t="shared" si="0"/>
        <v>0</v>
      </c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>
        <f t="shared" si="0"/>
        <v>0</v>
      </c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0"/>
        <v>0</v>
      </c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0"/>
        <v>0</v>
      </c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0"/>
        <v>0</v>
      </c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0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0"/>
        <v>0</v>
      </c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0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0"/>
        <v>0</v>
      </c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0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0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0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0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0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0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0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0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0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0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0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0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0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0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0"/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aca="true" t="shared" si="1" ref="K75:K138">F75+G75+H75+I75+J75</f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1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1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1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1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1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1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1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1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1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1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1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1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1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1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1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1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1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1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1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1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1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1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1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1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1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1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1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1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1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1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1"/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1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1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1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1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1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1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1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1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1"/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1"/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1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1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1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1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1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1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1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1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1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1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1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1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1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1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1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1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1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1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1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1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1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1"/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aca="true" t="shared" si="2" ref="K139:K180">F139+G139+H139+I139+J139</f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2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2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2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2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2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2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2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2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2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2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2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2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2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2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2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2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2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2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2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2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2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2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2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2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2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2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2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2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2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2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2"/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2"/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2"/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2"/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2"/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2"/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2"/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2"/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2"/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 t="shared" si="2"/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 t="shared" si="2"/>
        <v>0</v>
      </c>
      <c r="L180" s="1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2023-03-11T14:40:39Z</dcterms:modified>
  <cp:category/>
  <cp:version/>
  <cp:contentType/>
  <cp:contentStatus/>
</cp:coreProperties>
</file>