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9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<sst xmlns="http://schemas.openxmlformats.org/spreadsheetml/2006/main" count="335" uniqueCount="127">
  <si>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</si>
  <si>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</si>
  <si>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</si>
  <si>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</si>
  <si>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</si>
  <si>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</si>
  <si>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</si>
  <si>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</si>
  <si>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</si>
  <si>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</si>
  <si>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</si>
  <si>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</si>
  <si>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</si>
  <si>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</si>
  <si>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</si>
  <si>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</si>
  <si>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</si>
  <si>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</si>
  <si>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</si>
  <si>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</si>
  <si>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</si>
  <si>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</si>
  <si>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</si>
  <si>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</si>
  <si>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</si>
  <si>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</si>
  <si>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</si>
  <si>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</si>
  <si>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</si>
  <si>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</si>
  <si>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</si>
  <si>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</si>
  <si>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Михаил Козачук</t>
  </si>
  <si>
    <t>ОШ ”Иван Горан Ковачић”</t>
  </si>
  <si>
    <t>Суботица</t>
  </si>
  <si>
    <t>Мирјана Миљковић</t>
  </si>
  <si>
    <t>Софија Хисамутдинова</t>
  </si>
  <si>
    <t>ОШ ”Мирослав Антић”</t>
  </si>
  <si>
    <t>Палић</t>
  </si>
  <si>
    <t>Антонија Николић</t>
  </si>
  <si>
    <t>Иван Кесејић</t>
  </si>
  <si>
    <t>ОШ ”Мајшански пут”</t>
  </si>
  <si>
    <t>Бранка Вујевић</t>
  </si>
  <si>
    <t>Филип Нађ</t>
  </si>
  <si>
    <t>Павле Зорић</t>
  </si>
  <si>
    <t>ОШ ”10. октобар”</t>
  </si>
  <si>
    <t>Геза Ковач</t>
  </si>
  <si>
    <t>Теодора Туцо</t>
  </si>
  <si>
    <t>ОШ ”Јован Микић”</t>
  </si>
  <si>
    <t>Даниел Баровић</t>
  </si>
  <si>
    <t>Симона Вил</t>
  </si>
  <si>
    <t>Далма Богдан</t>
  </si>
  <si>
    <t>ОШ ”Јован Јовановић Змај”</t>
  </si>
  <si>
    <t>Аранка Амштадт</t>
  </si>
  <si>
    <t>Михајло Шулић</t>
  </si>
  <si>
    <t>Петра Зорић</t>
  </si>
  <si>
    <t>Шимон Нађ</t>
  </si>
  <si>
    <t>Лара Лилиом</t>
  </si>
  <si>
    <t>Теодора Ћојдер</t>
  </si>
  <si>
    <t>Золтан Габор</t>
  </si>
  <si>
    <t>ОШ"Чаки Лајош"</t>
  </si>
  <si>
    <t>Бачка Топола</t>
  </si>
  <si>
    <t>Тибор Мајор</t>
  </si>
  <si>
    <t>Никола Обрадовић</t>
  </si>
  <si>
    <t>ОШ"Никола Тесла"</t>
  </si>
  <si>
    <t>Мирјана Павлица</t>
  </si>
  <si>
    <t>Тибор Чајкаш</t>
  </si>
  <si>
    <t>Емма Фаркаш</t>
  </si>
  <si>
    <t>Аина Кишимре</t>
  </si>
  <si>
    <t>Тадија Јовљевић</t>
  </si>
  <si>
    <t>Вања Рашета</t>
  </si>
  <si>
    <t>Иван Бански</t>
  </si>
  <si>
    <t>Фекетић</t>
  </si>
  <si>
    <t>Петер Фараго</t>
  </si>
  <si>
    <t>Број ученика који је учествовао на такмичењу: 21</t>
  </si>
  <si>
    <t>ОШ ”Никола Ђурковић”</t>
  </si>
  <si>
    <t>I</t>
  </si>
  <si>
    <t>II</t>
  </si>
  <si>
    <t>III</t>
  </si>
  <si>
    <t>похвала</t>
  </si>
  <si>
    <t>Матео Вајда</t>
  </si>
  <si>
    <t>Марко Поповић</t>
  </si>
  <si>
    <t>Милутин Раца</t>
  </si>
  <si>
    <t>Аљоша Крмпотић</t>
  </si>
  <si>
    <t>Ливиа Молнар</t>
  </si>
  <si>
    <t>Јулијана Матовић</t>
  </si>
  <si>
    <t>Миљана Савељић</t>
  </si>
  <si>
    <t>Сара Јовановић</t>
  </si>
  <si>
    <t>Милица Шарић</t>
  </si>
  <si>
    <t>Криштоф Фењвеши</t>
  </si>
  <si>
    <t>Михајло Брновић</t>
  </si>
  <si>
    <t>Лајош Апро</t>
  </si>
  <si>
    <t>Виола Пашти</t>
  </si>
  <si>
    <t>Теодора Дрљача</t>
  </si>
  <si>
    <t>Број ученика који је учествовао на такмичењу: 14</t>
  </si>
  <si>
    <t>Ловћенац</t>
  </si>
  <si>
    <t>ОШ ”Вук Караџић”</t>
  </si>
  <si>
    <t>ОШ "Никола Тесла"</t>
  </si>
  <si>
    <t>Едит Патаки</t>
  </si>
  <si>
    <t>Марко Томик</t>
  </si>
  <si>
    <t>Габор Кочиш</t>
  </si>
  <si>
    <t>Стефан Кљајић</t>
  </si>
  <si>
    <t>Број ученика који је учествовао на такмичењу: 5</t>
  </si>
  <si>
    <t>Хана Киш Штангл</t>
  </si>
  <si>
    <t>Акош Бажо</t>
  </si>
  <si>
    <t>Даниел Лукач</t>
  </si>
  <si>
    <t>Анабела Енги</t>
  </si>
  <si>
    <t>Герго Фењвевши</t>
  </si>
  <si>
    <t>ОШ ”Кизур Иштван”</t>
  </si>
  <si>
    <t>ОШ "Чаки Лајош"</t>
  </si>
  <si>
    <t>Адриена Катић Урбан</t>
  </si>
  <si>
    <t>ОШ ”Мајшански пут” Суботица</t>
  </si>
  <si>
    <t>Гордана Матош</t>
  </si>
  <si>
    <t>ОШ ”Кизур Иштван” Суботица</t>
  </si>
  <si>
    <t>ОШ ”Иван Горан Ковачић” Суботица</t>
  </si>
  <si>
    <t>ОШ ”Мирослав Антић” Палић</t>
  </si>
  <si>
    <t>Филип Бажо</t>
  </si>
  <si>
    <t>Вискока техничка школа струковних студија Суботица</t>
  </si>
  <si>
    <t>ОШ ”Никола Ђурковић” Фекетић</t>
  </si>
  <si>
    <t>Аранка Амштад</t>
  </si>
  <si>
    <t>ОШ ”Јован Јовановић Змај” Суботица</t>
  </si>
  <si>
    <t>ОШ ”Чаки Лајош” Бачка Топола</t>
  </si>
  <si>
    <t>ОШ ”Никола Тесла” Бачка Топола</t>
  </si>
  <si>
    <t>не</t>
  </si>
  <si>
    <t>Округ: Севернобачки</t>
  </si>
  <si>
    <t>ОШ ”Јован Микић” Суботица</t>
  </si>
  <si>
    <t>Марија Милодановић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</si>
</sst>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="150" zoomScaleNormal="150" zoomScalePageLayoutView="0" workbookViewId="0" topLeftCell="A16">
      <selection activeCell="B35" sqref="B35"/>
    </sheetView>
  </sheetViews>
  <sheetFormatPr defaultColWidth="8.8515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2" t="s">
        <v>19</v>
      </c>
      <c r="C4" s="42"/>
      <c r="D4" s="42"/>
      <c r="E4" s="42"/>
      <c r="F4" s="42"/>
      <c r="G4" s="42"/>
      <c r="H4" s="42"/>
      <c r="I4" s="42"/>
      <c r="J4" s="43"/>
    </row>
    <row r="5" s="1" customFormat="1" ht="12.75"/>
    <row r="6" s="1" customFormat="1" ht="12.75"/>
    <row r="7" s="1" customFormat="1" ht="12.75"/>
    <row r="8" spans="1:4" s="1" customFormat="1" ht="12.75">
      <c r="A8" s="44" t="s">
        <v>124</v>
      </c>
      <c r="B8" s="44"/>
      <c r="C8" s="44"/>
      <c r="D8" s="43"/>
    </row>
    <row r="9" spans="1:3" s="1" customFormat="1" ht="12.75">
      <c r="A9" s="7"/>
      <c r="B9" s="7"/>
      <c r="C9" s="7"/>
    </row>
    <row r="10" spans="1:4" s="1" customFormat="1" ht="12.75">
      <c r="A10" s="44" t="s">
        <v>13</v>
      </c>
      <c r="B10" s="44"/>
      <c r="C10" s="44"/>
      <c r="D10" s="43"/>
    </row>
    <row r="11" spans="1:3" ht="12.75">
      <c r="A11" s="41" t="s">
        <v>125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14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0</v>
      </c>
      <c r="C17" s="43"/>
      <c r="F17" t="s">
        <v>15</v>
      </c>
    </row>
    <row r="18" spans="2:3" ht="13.5" customHeight="1">
      <c r="B18" s="41" t="s">
        <v>126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43"/>
    </row>
    <row r="22" spans="1:3" ht="13.5" customHeight="1">
      <c r="A22" s="43" t="s">
        <v>17</v>
      </c>
      <c r="B22" s="43"/>
      <c r="C22" s="4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3" t="s">
        <v>0</v>
      </c>
      <c r="C25" s="4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3" t="s">
        <v>18</v>
      </c>
      <c r="B30" s="43"/>
      <c r="C30" s="43"/>
      <c r="D30" s="43"/>
      <c r="E30" s="4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3" t="s">
        <v>0</v>
      </c>
      <c r="C33" s="43"/>
      <c r="F33" t="s">
        <v>15</v>
      </c>
    </row>
    <row r="34" ht="12.75">
      <c r="B34" s="37" t="s">
        <v>49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7" sqref="E17:I17"/>
    </sheetView>
  </sheetViews>
  <sheetFormatPr defaultColWidth="8.8515625" defaultRowHeight="12.75"/>
  <sheetData>
    <row r="2" spans="1:10" s="1" customFormat="1" ht="12.75">
      <c r="A2" s="47" t="s">
        <v>22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11</v>
      </c>
      <c r="F4" s="46"/>
      <c r="G4" s="46"/>
      <c r="H4" s="46"/>
    </row>
    <row r="5" spans="1:9" ht="30" customHeight="1">
      <c r="A5" s="8">
        <v>1</v>
      </c>
      <c r="B5" s="45" t="s">
        <v>42</v>
      </c>
      <c r="C5" s="46"/>
      <c r="D5" s="46"/>
      <c r="E5" s="45" t="s">
        <v>111</v>
      </c>
      <c r="F5" s="46"/>
      <c r="G5" s="46"/>
      <c r="H5" s="46"/>
      <c r="I5" s="46"/>
    </row>
    <row r="6" spans="1:9" ht="30" customHeight="1">
      <c r="A6" s="8">
        <v>2</v>
      </c>
      <c r="B6" s="45" t="s">
        <v>112</v>
      </c>
      <c r="C6" s="46"/>
      <c r="D6" s="46"/>
      <c r="E6" s="45" t="s">
        <v>113</v>
      </c>
      <c r="F6" s="46"/>
      <c r="G6" s="46"/>
      <c r="H6" s="46"/>
      <c r="I6" s="46"/>
    </row>
    <row r="7" spans="1:9" ht="30" customHeight="1">
      <c r="A7" s="8">
        <v>3</v>
      </c>
      <c r="B7" s="45" t="s">
        <v>35</v>
      </c>
      <c r="C7" s="45"/>
      <c r="D7" s="45"/>
      <c r="E7" s="45" t="s">
        <v>114</v>
      </c>
      <c r="F7" s="46"/>
      <c r="G7" s="46"/>
      <c r="H7" s="46"/>
      <c r="I7" s="46"/>
    </row>
    <row r="8" spans="1:9" ht="30" customHeight="1">
      <c r="A8" s="8">
        <v>4</v>
      </c>
      <c r="B8" s="45" t="s">
        <v>42</v>
      </c>
      <c r="C8" s="46"/>
      <c r="D8" s="46"/>
      <c r="E8" s="45" t="s">
        <v>111</v>
      </c>
      <c r="F8" s="46"/>
      <c r="G8" s="46"/>
      <c r="H8" s="46"/>
      <c r="I8" s="46"/>
    </row>
    <row r="9" spans="1:9" ht="30" customHeight="1">
      <c r="A9" s="8">
        <v>5</v>
      </c>
      <c r="B9" s="45" t="s">
        <v>35</v>
      </c>
      <c r="C9" s="45"/>
      <c r="D9" s="45"/>
      <c r="E9" s="45" t="s">
        <v>114</v>
      </c>
      <c r="F9" s="46"/>
      <c r="G9" s="46"/>
      <c r="H9" s="46"/>
      <c r="I9" s="46"/>
    </row>
    <row r="12" spans="1:10" s="1" customFormat="1" ht="12.75">
      <c r="A12" s="47" t="s">
        <v>23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11</v>
      </c>
      <c r="F14" s="46"/>
      <c r="G14" s="46"/>
      <c r="H14" s="46"/>
    </row>
    <row r="15" spans="1:9" ht="30" customHeight="1">
      <c r="A15" s="8">
        <v>1</v>
      </c>
      <c r="B15" s="45" t="s">
        <v>39</v>
      </c>
      <c r="C15" s="46"/>
      <c r="D15" s="46"/>
      <c r="E15" s="45" t="s">
        <v>115</v>
      </c>
      <c r="F15" s="46"/>
      <c r="G15" s="46"/>
      <c r="H15" s="46"/>
      <c r="I15" s="46"/>
    </row>
    <row r="16" spans="1:9" ht="30" customHeight="1">
      <c r="A16" s="8">
        <v>2</v>
      </c>
      <c r="B16" s="45" t="s">
        <v>39</v>
      </c>
      <c r="C16" s="46"/>
      <c r="D16" s="46"/>
      <c r="E16" s="45" t="s">
        <v>115</v>
      </c>
      <c r="F16" s="46"/>
      <c r="G16" s="46"/>
      <c r="H16" s="46"/>
      <c r="I16" s="46"/>
    </row>
    <row r="17" spans="1:9" ht="30" customHeight="1">
      <c r="A17" s="8">
        <v>3</v>
      </c>
      <c r="B17" s="45" t="s">
        <v>116</v>
      </c>
      <c r="C17" s="45"/>
      <c r="D17" s="45"/>
      <c r="E17" s="45" t="s">
        <v>117</v>
      </c>
      <c r="F17" s="46"/>
      <c r="G17" s="46"/>
      <c r="H17" s="46"/>
      <c r="I17" s="46"/>
    </row>
    <row r="18" spans="1:9" ht="30" customHeight="1">
      <c r="A18" s="8">
        <v>4</v>
      </c>
      <c r="B18" s="45" t="s">
        <v>73</v>
      </c>
      <c r="C18" s="45"/>
      <c r="D18" s="45"/>
      <c r="E18" s="45" t="s">
        <v>118</v>
      </c>
      <c r="F18" s="45"/>
      <c r="G18" s="45"/>
      <c r="H18" s="45"/>
      <c r="I18" s="45"/>
    </row>
    <row r="19" spans="1:9" ht="30" customHeight="1">
      <c r="A19" s="8">
        <v>5</v>
      </c>
      <c r="B19" s="45" t="s">
        <v>73</v>
      </c>
      <c r="C19" s="45"/>
      <c r="D19" s="45"/>
      <c r="E19" s="45" t="s">
        <v>118</v>
      </c>
      <c r="F19" s="45"/>
      <c r="G19" s="45"/>
      <c r="H19" s="45"/>
      <c r="I19" s="45"/>
    </row>
    <row r="22" spans="1:10" s="1" customFormat="1" ht="12.75">
      <c r="A22" s="47" t="s">
        <v>24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11</v>
      </c>
      <c r="F24" s="46"/>
      <c r="G24" s="46"/>
      <c r="H24" s="46"/>
    </row>
    <row r="25" spans="1:9" ht="30" customHeight="1">
      <c r="A25" s="8">
        <v>1</v>
      </c>
      <c r="B25" s="45" t="s">
        <v>119</v>
      </c>
      <c r="C25" s="45"/>
      <c r="D25" s="45"/>
      <c r="E25" s="45" t="s">
        <v>120</v>
      </c>
      <c r="F25" s="45"/>
      <c r="G25" s="45"/>
      <c r="H25" s="45"/>
      <c r="I25" s="45"/>
    </row>
    <row r="26" spans="1:9" ht="30" customHeight="1">
      <c r="A26" s="8">
        <v>2</v>
      </c>
      <c r="B26" s="45" t="s">
        <v>119</v>
      </c>
      <c r="C26" s="45"/>
      <c r="D26" s="45"/>
      <c r="E26" s="45" t="s">
        <v>120</v>
      </c>
      <c r="F26" s="45"/>
      <c r="G26" s="45"/>
      <c r="H26" s="45"/>
      <c r="I26" s="45"/>
    </row>
    <row r="27" spans="1:9" ht="30" customHeight="1">
      <c r="A27" s="8">
        <v>3</v>
      </c>
      <c r="B27" s="45" t="s">
        <v>99</v>
      </c>
      <c r="C27" s="45"/>
      <c r="D27" s="45"/>
      <c r="E27" s="45" t="s">
        <v>121</v>
      </c>
      <c r="F27" s="46"/>
      <c r="G27" s="46"/>
      <c r="H27" s="46"/>
      <c r="I27" s="46"/>
    </row>
    <row r="28" spans="1:9" ht="30" customHeight="1">
      <c r="A28" s="8">
        <v>4</v>
      </c>
      <c r="B28" s="45" t="s">
        <v>65</v>
      </c>
      <c r="C28" s="45"/>
      <c r="D28" s="45"/>
      <c r="E28" s="45" t="s">
        <v>122</v>
      </c>
      <c r="F28" s="45"/>
      <c r="G28" s="45"/>
      <c r="H28" s="45"/>
      <c r="I28" s="45"/>
    </row>
    <row r="29" spans="1:9" ht="30" customHeight="1">
      <c r="A29" s="8">
        <v>5</v>
      </c>
      <c r="B29" s="45" t="s">
        <v>65</v>
      </c>
      <c r="C29" s="45"/>
      <c r="D29" s="45"/>
      <c r="E29" s="45" t="s">
        <v>122</v>
      </c>
      <c r="F29" s="45"/>
      <c r="G29" s="45"/>
      <c r="H29" s="45"/>
      <c r="I29" s="45"/>
    </row>
    <row r="32" spans="1:5" s="1" customFormat="1" ht="12.75">
      <c r="A32" s="44" t="s">
        <v>12</v>
      </c>
      <c r="B32" s="44"/>
      <c r="C32" s="44"/>
      <c r="D32" s="44"/>
      <c r="E32" s="4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zoomScale="140" zoomScaleNormal="140" zoomScalePageLayoutView="0" workbookViewId="0" topLeftCell="A1">
      <selection activeCell="C14" sqref="C14"/>
    </sheetView>
  </sheetViews>
  <sheetFormatPr defaultColWidth="8.8515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421875" style="2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2" spans="1:12" ht="12.75" customHeight="1">
      <c r="A2" s="49" t="s">
        <v>25</v>
      </c>
      <c r="B2" s="48"/>
      <c r="D2" s="50" t="s">
        <v>30</v>
      </c>
      <c r="E2" s="51"/>
      <c r="F2" s="52" t="s">
        <v>20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0" t="s">
        <v>74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19" customFormat="1" ht="34.5" thickBot="1">
      <c r="A9" s="13" t="s">
        <v>0</v>
      </c>
      <c r="B9" s="14" t="s">
        <v>29</v>
      </c>
      <c r="C9" s="15" t="s">
        <v>4</v>
      </c>
      <c r="D9" s="15" t="s">
        <v>1</v>
      </c>
      <c r="E9" s="16" t="s">
        <v>5</v>
      </c>
      <c r="F9" s="15" t="s">
        <v>8</v>
      </c>
      <c r="G9" s="15" t="s">
        <v>7</v>
      </c>
      <c r="H9" s="15" t="s">
        <v>6</v>
      </c>
      <c r="I9" s="15" t="s">
        <v>9</v>
      </c>
      <c r="J9" s="15" t="s">
        <v>10</v>
      </c>
      <c r="K9" s="17" t="s">
        <v>28</v>
      </c>
      <c r="L9" s="18" t="s">
        <v>3</v>
      </c>
    </row>
    <row r="10" spans="1:12" ht="12.75">
      <c r="A10" s="21" t="s">
        <v>56</v>
      </c>
      <c r="B10" s="38" t="s">
        <v>123</v>
      </c>
      <c r="C10" s="22" t="s">
        <v>52</v>
      </c>
      <c r="D10" s="22" t="s">
        <v>34</v>
      </c>
      <c r="E10" s="22" t="s">
        <v>53</v>
      </c>
      <c r="F10" s="24">
        <v>20</v>
      </c>
      <c r="G10" s="24">
        <v>20</v>
      </c>
      <c r="H10" s="24">
        <v>20</v>
      </c>
      <c r="I10" s="24">
        <v>9</v>
      </c>
      <c r="J10" s="24">
        <v>0</v>
      </c>
      <c r="K10" s="24">
        <f aca="true" t="shared" si="0" ref="K10:K30">F10+G10+H10+I10+J10</f>
        <v>69</v>
      </c>
      <c r="L10" s="35" t="s">
        <v>76</v>
      </c>
    </row>
    <row r="11" spans="1:12" ht="12.75">
      <c r="A11" s="25" t="s">
        <v>57</v>
      </c>
      <c r="B11" s="39" t="s">
        <v>123</v>
      </c>
      <c r="C11" s="26" t="s">
        <v>41</v>
      </c>
      <c r="D11" s="26" t="s">
        <v>34</v>
      </c>
      <c r="E11" s="26" t="s">
        <v>42</v>
      </c>
      <c r="F11" s="28">
        <v>20</v>
      </c>
      <c r="G11" s="28">
        <v>20</v>
      </c>
      <c r="H11" s="28">
        <v>5</v>
      </c>
      <c r="I11" s="28">
        <v>20</v>
      </c>
      <c r="J11" s="28">
        <v>0</v>
      </c>
      <c r="K11" s="24">
        <f t="shared" si="0"/>
        <v>65</v>
      </c>
      <c r="L11" s="36" t="s">
        <v>76</v>
      </c>
    </row>
    <row r="12" spans="1:12" ht="12.75">
      <c r="A12" s="30" t="s">
        <v>59</v>
      </c>
      <c r="B12" s="39" t="s">
        <v>123</v>
      </c>
      <c r="C12" s="27" t="s">
        <v>60</v>
      </c>
      <c r="D12" s="27" t="s">
        <v>61</v>
      </c>
      <c r="E12" s="27" t="s">
        <v>62</v>
      </c>
      <c r="F12" s="28">
        <v>20</v>
      </c>
      <c r="G12" s="28">
        <v>15</v>
      </c>
      <c r="H12" s="28">
        <v>20</v>
      </c>
      <c r="I12" s="28">
        <v>10</v>
      </c>
      <c r="J12" s="28">
        <v>0</v>
      </c>
      <c r="K12" s="24">
        <f t="shared" si="0"/>
        <v>65</v>
      </c>
      <c r="L12" s="36" t="s">
        <v>76</v>
      </c>
    </row>
    <row r="13" spans="1:13" ht="12.75">
      <c r="A13" s="25" t="s">
        <v>43</v>
      </c>
      <c r="B13" s="39" t="s">
        <v>123</v>
      </c>
      <c r="C13" s="26" t="s">
        <v>41</v>
      </c>
      <c r="D13" s="26" t="s">
        <v>34</v>
      </c>
      <c r="E13" s="26" t="s">
        <v>42</v>
      </c>
      <c r="F13" s="28">
        <v>20</v>
      </c>
      <c r="G13" s="28">
        <v>0</v>
      </c>
      <c r="H13" s="28">
        <v>20</v>
      </c>
      <c r="I13" s="28">
        <v>12</v>
      </c>
      <c r="J13" s="28">
        <v>0</v>
      </c>
      <c r="K13" s="24">
        <f t="shared" si="0"/>
        <v>52</v>
      </c>
      <c r="L13" s="36" t="s">
        <v>77</v>
      </c>
      <c r="M13" s="3"/>
    </row>
    <row r="14" spans="1:12" ht="12.75">
      <c r="A14" s="25" t="s">
        <v>47</v>
      </c>
      <c r="B14" s="39" t="s">
        <v>123</v>
      </c>
      <c r="C14" s="26" t="s">
        <v>48</v>
      </c>
      <c r="D14" s="26" t="s">
        <v>34</v>
      </c>
      <c r="E14" s="26" t="s">
        <v>49</v>
      </c>
      <c r="F14" s="28">
        <v>20</v>
      </c>
      <c r="G14" s="28">
        <v>20</v>
      </c>
      <c r="H14" s="28">
        <v>0</v>
      </c>
      <c r="I14" s="28">
        <v>9</v>
      </c>
      <c r="J14" s="28">
        <v>3</v>
      </c>
      <c r="K14" s="24">
        <f t="shared" si="0"/>
        <v>52</v>
      </c>
      <c r="L14" s="36" t="s">
        <v>77</v>
      </c>
    </row>
    <row r="15" spans="1:12" ht="12.75">
      <c r="A15" s="25" t="s">
        <v>40</v>
      </c>
      <c r="B15" s="39" t="s">
        <v>123</v>
      </c>
      <c r="C15" s="26" t="s">
        <v>41</v>
      </c>
      <c r="D15" s="26" t="s">
        <v>34</v>
      </c>
      <c r="E15" s="26" t="s">
        <v>42</v>
      </c>
      <c r="F15" s="28">
        <v>20</v>
      </c>
      <c r="G15" s="28">
        <v>20</v>
      </c>
      <c r="H15" s="28">
        <v>0</v>
      </c>
      <c r="I15" s="28">
        <v>11</v>
      </c>
      <c r="J15" s="28">
        <v>0</v>
      </c>
      <c r="K15" s="24">
        <f t="shared" si="0"/>
        <v>51</v>
      </c>
      <c r="L15" s="36" t="s">
        <v>78</v>
      </c>
    </row>
    <row r="16" spans="1:12" ht="12.75">
      <c r="A16" s="25" t="s">
        <v>51</v>
      </c>
      <c r="B16" s="39" t="s">
        <v>123</v>
      </c>
      <c r="C16" s="26" t="s">
        <v>52</v>
      </c>
      <c r="D16" s="26" t="s">
        <v>34</v>
      </c>
      <c r="E16" s="26" t="s">
        <v>53</v>
      </c>
      <c r="F16" s="28">
        <v>20</v>
      </c>
      <c r="G16" s="28">
        <v>20</v>
      </c>
      <c r="H16" s="28">
        <v>0</v>
      </c>
      <c r="I16" s="28">
        <v>7</v>
      </c>
      <c r="J16" s="28">
        <v>0</v>
      </c>
      <c r="K16" s="24">
        <f t="shared" si="0"/>
        <v>47</v>
      </c>
      <c r="L16" s="36" t="s">
        <v>78</v>
      </c>
    </row>
    <row r="17" spans="1:12" ht="12.75">
      <c r="A17" s="30" t="s">
        <v>63</v>
      </c>
      <c r="B17" s="39" t="s">
        <v>123</v>
      </c>
      <c r="C17" s="27" t="s">
        <v>64</v>
      </c>
      <c r="D17" s="27" t="s">
        <v>61</v>
      </c>
      <c r="E17" s="27" t="s">
        <v>65</v>
      </c>
      <c r="F17" s="28">
        <v>20</v>
      </c>
      <c r="G17" s="28">
        <v>15</v>
      </c>
      <c r="H17" s="28">
        <v>3</v>
      </c>
      <c r="I17" s="28">
        <v>7</v>
      </c>
      <c r="J17" s="28">
        <v>0</v>
      </c>
      <c r="K17" s="24">
        <f t="shared" si="0"/>
        <v>45</v>
      </c>
      <c r="L17" s="36" t="s">
        <v>78</v>
      </c>
    </row>
    <row r="18" spans="1:12" ht="12.75">
      <c r="A18" s="25" t="s">
        <v>36</v>
      </c>
      <c r="B18" s="39" t="s">
        <v>123</v>
      </c>
      <c r="C18" s="26" t="s">
        <v>37</v>
      </c>
      <c r="D18" s="26" t="s">
        <v>38</v>
      </c>
      <c r="E18" s="26" t="s">
        <v>39</v>
      </c>
      <c r="F18" s="28">
        <v>12</v>
      </c>
      <c r="G18" s="28">
        <v>10</v>
      </c>
      <c r="H18" s="28">
        <v>9</v>
      </c>
      <c r="I18" s="28">
        <v>10</v>
      </c>
      <c r="J18" s="28">
        <v>0</v>
      </c>
      <c r="K18" s="24">
        <f t="shared" si="0"/>
        <v>41</v>
      </c>
      <c r="L18" s="36" t="s">
        <v>78</v>
      </c>
    </row>
    <row r="19" spans="1:12" ht="12.75">
      <c r="A19" s="25" t="s">
        <v>55</v>
      </c>
      <c r="B19" s="39" t="s">
        <v>123</v>
      </c>
      <c r="C19" s="26" t="s">
        <v>48</v>
      </c>
      <c r="D19" s="26" t="s">
        <v>34</v>
      </c>
      <c r="E19" s="26" t="s">
        <v>49</v>
      </c>
      <c r="F19" s="28">
        <v>20</v>
      </c>
      <c r="G19" s="28">
        <v>3.5</v>
      </c>
      <c r="H19" s="28">
        <v>3</v>
      </c>
      <c r="I19" s="28">
        <v>10</v>
      </c>
      <c r="J19" s="28">
        <v>0</v>
      </c>
      <c r="K19" s="24">
        <f t="shared" si="0"/>
        <v>36.5</v>
      </c>
      <c r="L19" s="36" t="s">
        <v>78</v>
      </c>
    </row>
    <row r="20" spans="1:12" ht="12.75">
      <c r="A20" s="25" t="s">
        <v>32</v>
      </c>
      <c r="B20" s="39" t="s">
        <v>123</v>
      </c>
      <c r="C20" s="26" t="s">
        <v>33</v>
      </c>
      <c r="D20" s="26" t="s">
        <v>34</v>
      </c>
      <c r="E20" s="26" t="s">
        <v>35</v>
      </c>
      <c r="F20" s="28">
        <v>0</v>
      </c>
      <c r="G20" s="28">
        <v>20</v>
      </c>
      <c r="H20" s="28">
        <v>0</v>
      </c>
      <c r="I20" s="28">
        <v>12</v>
      </c>
      <c r="J20" s="28">
        <v>0</v>
      </c>
      <c r="K20" s="24">
        <f t="shared" si="0"/>
        <v>32</v>
      </c>
      <c r="L20" s="36" t="s">
        <v>78</v>
      </c>
    </row>
    <row r="21" spans="1:12" ht="12.75">
      <c r="A21" s="25" t="s">
        <v>54</v>
      </c>
      <c r="B21" s="39" t="s">
        <v>123</v>
      </c>
      <c r="C21" s="26" t="s">
        <v>33</v>
      </c>
      <c r="D21" s="26" t="s">
        <v>34</v>
      </c>
      <c r="E21" s="26" t="s">
        <v>35</v>
      </c>
      <c r="F21" s="28">
        <v>20</v>
      </c>
      <c r="G21" s="28">
        <v>0</v>
      </c>
      <c r="H21" s="28">
        <v>0</v>
      </c>
      <c r="I21" s="28">
        <v>12</v>
      </c>
      <c r="J21" s="28">
        <v>0</v>
      </c>
      <c r="K21" s="24">
        <f t="shared" si="0"/>
        <v>32</v>
      </c>
      <c r="L21" s="36" t="s">
        <v>78</v>
      </c>
    </row>
    <row r="22" spans="1:12" ht="12.75">
      <c r="A22" s="25" t="s">
        <v>44</v>
      </c>
      <c r="B22" s="39" t="s">
        <v>123</v>
      </c>
      <c r="C22" s="26" t="s">
        <v>45</v>
      </c>
      <c r="D22" s="26" t="s">
        <v>34</v>
      </c>
      <c r="E22" s="26" t="s">
        <v>46</v>
      </c>
      <c r="F22" s="28">
        <v>0</v>
      </c>
      <c r="G22" s="28">
        <v>14</v>
      </c>
      <c r="H22" s="28">
        <v>3</v>
      </c>
      <c r="I22" s="28">
        <v>12</v>
      </c>
      <c r="J22" s="28">
        <v>0</v>
      </c>
      <c r="K22" s="24">
        <f t="shared" si="0"/>
        <v>29</v>
      </c>
      <c r="L22" s="36" t="s">
        <v>79</v>
      </c>
    </row>
    <row r="23" spans="1:12" ht="12.75">
      <c r="A23" s="29" t="s">
        <v>70</v>
      </c>
      <c r="B23" s="39" t="s">
        <v>123</v>
      </c>
      <c r="C23" s="23" t="s">
        <v>60</v>
      </c>
      <c r="D23" s="23" t="s">
        <v>61</v>
      </c>
      <c r="E23" s="23" t="s">
        <v>65</v>
      </c>
      <c r="F23" s="24">
        <v>20</v>
      </c>
      <c r="G23" s="24">
        <v>4</v>
      </c>
      <c r="H23" s="24">
        <v>0</v>
      </c>
      <c r="I23" s="24">
        <v>4</v>
      </c>
      <c r="J23" s="24">
        <v>0</v>
      </c>
      <c r="K23" s="24">
        <f t="shared" si="0"/>
        <v>28</v>
      </c>
      <c r="L23" s="36" t="s">
        <v>79</v>
      </c>
    </row>
    <row r="24" spans="1:12" ht="12.75">
      <c r="A24" s="25" t="s">
        <v>50</v>
      </c>
      <c r="B24" s="39" t="s">
        <v>123</v>
      </c>
      <c r="C24" s="22" t="s">
        <v>37</v>
      </c>
      <c r="D24" s="22" t="s">
        <v>38</v>
      </c>
      <c r="E24" s="22" t="s">
        <v>39</v>
      </c>
      <c r="F24" s="28">
        <v>20</v>
      </c>
      <c r="G24" s="28">
        <v>1</v>
      </c>
      <c r="H24" s="28">
        <v>3</v>
      </c>
      <c r="I24" s="28">
        <v>0</v>
      </c>
      <c r="J24" s="28">
        <v>0</v>
      </c>
      <c r="K24" s="24">
        <f t="shared" si="0"/>
        <v>24</v>
      </c>
      <c r="L24" s="12"/>
    </row>
    <row r="25" spans="1:12" ht="12.75">
      <c r="A25" s="25" t="s">
        <v>58</v>
      </c>
      <c r="B25" s="39" t="s">
        <v>123</v>
      </c>
      <c r="C25" s="22" t="s">
        <v>48</v>
      </c>
      <c r="D25" s="22" t="s">
        <v>34</v>
      </c>
      <c r="E25" s="26" t="s">
        <v>49</v>
      </c>
      <c r="F25" s="28">
        <v>0</v>
      </c>
      <c r="G25" s="28">
        <v>2</v>
      </c>
      <c r="H25" s="28">
        <v>5</v>
      </c>
      <c r="I25" s="28">
        <v>15</v>
      </c>
      <c r="J25" s="28">
        <v>0</v>
      </c>
      <c r="K25" s="24">
        <f t="shared" si="0"/>
        <v>22</v>
      </c>
      <c r="L25" s="12"/>
    </row>
    <row r="26" spans="1:12" ht="12.75">
      <c r="A26" s="30" t="s">
        <v>69</v>
      </c>
      <c r="B26" s="39" t="s">
        <v>123</v>
      </c>
      <c r="C26" s="23" t="s">
        <v>60</v>
      </c>
      <c r="D26" s="23" t="s">
        <v>61</v>
      </c>
      <c r="E26" s="27" t="s">
        <v>65</v>
      </c>
      <c r="F26" s="28">
        <v>20</v>
      </c>
      <c r="G26" s="28">
        <v>0.5</v>
      </c>
      <c r="H26" s="28">
        <v>0</v>
      </c>
      <c r="I26" s="28">
        <v>0</v>
      </c>
      <c r="J26" s="28">
        <v>0</v>
      </c>
      <c r="K26" s="24">
        <f t="shared" si="0"/>
        <v>20.5</v>
      </c>
      <c r="L26" s="12"/>
    </row>
    <row r="27" spans="1:12" ht="12.75">
      <c r="A27" s="30" t="s">
        <v>66</v>
      </c>
      <c r="B27" s="39" t="s">
        <v>123</v>
      </c>
      <c r="C27" s="23" t="s">
        <v>64</v>
      </c>
      <c r="D27" s="23" t="s">
        <v>61</v>
      </c>
      <c r="E27" s="27" t="s">
        <v>62</v>
      </c>
      <c r="F27" s="28">
        <v>4</v>
      </c>
      <c r="G27" s="28">
        <v>0</v>
      </c>
      <c r="H27" s="28">
        <v>6</v>
      </c>
      <c r="I27" s="28">
        <v>9</v>
      </c>
      <c r="J27" s="28">
        <v>0</v>
      </c>
      <c r="K27" s="24">
        <f t="shared" si="0"/>
        <v>19</v>
      </c>
      <c r="L27" s="12"/>
    </row>
    <row r="28" spans="1:12" ht="12.75">
      <c r="A28" s="30" t="s">
        <v>68</v>
      </c>
      <c r="B28" s="39" t="s">
        <v>123</v>
      </c>
      <c r="C28" s="23" t="s">
        <v>64</v>
      </c>
      <c r="D28" s="23" t="s">
        <v>61</v>
      </c>
      <c r="E28" s="27" t="s">
        <v>62</v>
      </c>
      <c r="F28" s="28">
        <v>4</v>
      </c>
      <c r="G28" s="28">
        <v>0</v>
      </c>
      <c r="H28" s="28">
        <v>3</v>
      </c>
      <c r="I28" s="28">
        <v>10</v>
      </c>
      <c r="J28" s="28">
        <v>0</v>
      </c>
      <c r="K28" s="24">
        <f t="shared" si="0"/>
        <v>17</v>
      </c>
      <c r="L28" s="12"/>
    </row>
    <row r="29" spans="1:12" ht="12.75">
      <c r="A29" s="30" t="s">
        <v>67</v>
      </c>
      <c r="B29" s="39" t="s">
        <v>123</v>
      </c>
      <c r="C29" s="23" t="s">
        <v>60</v>
      </c>
      <c r="D29" s="23" t="s">
        <v>61</v>
      </c>
      <c r="E29" s="27" t="s">
        <v>62</v>
      </c>
      <c r="F29" s="28">
        <v>4</v>
      </c>
      <c r="G29" s="28">
        <v>0</v>
      </c>
      <c r="H29" s="28">
        <v>0</v>
      </c>
      <c r="I29" s="28">
        <v>10</v>
      </c>
      <c r="J29" s="28">
        <v>0</v>
      </c>
      <c r="K29" s="24">
        <f t="shared" si="0"/>
        <v>14</v>
      </c>
      <c r="L29" s="12"/>
    </row>
    <row r="30" spans="1:12" ht="13.5" thickBot="1">
      <c r="A30" s="31" t="s">
        <v>71</v>
      </c>
      <c r="B30" s="40" t="s">
        <v>123</v>
      </c>
      <c r="C30" s="32" t="s">
        <v>75</v>
      </c>
      <c r="D30" s="32" t="s">
        <v>72</v>
      </c>
      <c r="E30" s="32" t="s">
        <v>73</v>
      </c>
      <c r="F30" s="33">
        <v>0</v>
      </c>
      <c r="G30" s="33">
        <v>0</v>
      </c>
      <c r="H30" s="33">
        <v>3</v>
      </c>
      <c r="I30" s="33">
        <v>0</v>
      </c>
      <c r="J30" s="33">
        <v>0</v>
      </c>
      <c r="K30" s="33">
        <f t="shared" si="0"/>
        <v>3</v>
      </c>
      <c r="L30" s="3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zoomScale="160" zoomScaleNormal="160" zoomScalePageLayoutView="0" workbookViewId="0" topLeftCell="A2">
      <selection activeCell="B24" sqref="B24"/>
    </sheetView>
  </sheetViews>
  <sheetFormatPr defaultColWidth="8.8515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2" spans="1:12" ht="12.75" customHeight="1">
      <c r="A2" s="49" t="s">
        <v>26</v>
      </c>
      <c r="B2" s="48"/>
      <c r="D2" s="50" t="s">
        <v>30</v>
      </c>
      <c r="E2" s="51"/>
      <c r="F2" s="52" t="s">
        <v>20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0" t="s">
        <v>94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19" customFormat="1" ht="34.5" thickBot="1">
      <c r="A9" s="13" t="s">
        <v>0</v>
      </c>
      <c r="B9" s="14" t="s">
        <v>29</v>
      </c>
      <c r="C9" s="15" t="s">
        <v>4</v>
      </c>
      <c r="D9" s="15" t="s">
        <v>1</v>
      </c>
      <c r="E9" s="16" t="s">
        <v>5</v>
      </c>
      <c r="F9" s="15" t="s">
        <v>8</v>
      </c>
      <c r="G9" s="15" t="s">
        <v>7</v>
      </c>
      <c r="H9" s="15" t="s">
        <v>6</v>
      </c>
      <c r="I9" s="15" t="s">
        <v>9</v>
      </c>
      <c r="J9" s="15" t="s">
        <v>10</v>
      </c>
      <c r="K9" s="17" t="s">
        <v>28</v>
      </c>
      <c r="L9" s="18" t="s">
        <v>3</v>
      </c>
    </row>
    <row r="10" spans="1:12" ht="12.75">
      <c r="A10" s="21" t="s">
        <v>82</v>
      </c>
      <c r="B10" s="38" t="s">
        <v>123</v>
      </c>
      <c r="C10" s="22" t="s">
        <v>52</v>
      </c>
      <c r="D10" s="22" t="s">
        <v>34</v>
      </c>
      <c r="E10" s="22" t="s">
        <v>98</v>
      </c>
      <c r="F10" s="24">
        <v>20</v>
      </c>
      <c r="G10" s="24">
        <v>19</v>
      </c>
      <c r="H10" s="24">
        <v>18</v>
      </c>
      <c r="I10" s="24">
        <v>15</v>
      </c>
      <c r="J10" s="24">
        <v>20</v>
      </c>
      <c r="K10" s="24">
        <f aca="true" t="shared" si="0" ref="K10:K23">F10+G10+H10+I10+J10</f>
        <v>92</v>
      </c>
      <c r="L10" s="35" t="s">
        <v>76</v>
      </c>
    </row>
    <row r="11" spans="1:12" ht="12.75">
      <c r="A11" s="25" t="s">
        <v>80</v>
      </c>
      <c r="B11" s="39" t="s">
        <v>123</v>
      </c>
      <c r="C11" s="26" t="s">
        <v>48</v>
      </c>
      <c r="D11" s="26" t="s">
        <v>34</v>
      </c>
      <c r="E11" s="26" t="s">
        <v>49</v>
      </c>
      <c r="F11" s="28">
        <v>20</v>
      </c>
      <c r="G11" s="28">
        <v>20</v>
      </c>
      <c r="H11" s="28">
        <v>18</v>
      </c>
      <c r="I11" s="28">
        <v>9</v>
      </c>
      <c r="J11" s="28">
        <v>20</v>
      </c>
      <c r="K11" s="28">
        <f t="shared" si="0"/>
        <v>87</v>
      </c>
      <c r="L11" s="36" t="s">
        <v>77</v>
      </c>
    </row>
    <row r="12" spans="1:12" ht="12.75">
      <c r="A12" s="25" t="s">
        <v>81</v>
      </c>
      <c r="B12" s="39" t="s">
        <v>123</v>
      </c>
      <c r="C12" s="26" t="s">
        <v>33</v>
      </c>
      <c r="D12" s="26" t="s">
        <v>34</v>
      </c>
      <c r="E12" s="26" t="s">
        <v>35</v>
      </c>
      <c r="F12" s="28">
        <v>20</v>
      </c>
      <c r="G12" s="28">
        <v>0</v>
      </c>
      <c r="H12" s="28">
        <v>16</v>
      </c>
      <c r="I12" s="28">
        <v>3</v>
      </c>
      <c r="J12" s="28">
        <v>20</v>
      </c>
      <c r="K12" s="28">
        <f t="shared" si="0"/>
        <v>59</v>
      </c>
      <c r="L12" s="36" t="s">
        <v>77</v>
      </c>
    </row>
    <row r="13" spans="1:13" ht="12.75">
      <c r="A13" s="30" t="s">
        <v>88</v>
      </c>
      <c r="B13" s="39" t="s">
        <v>123</v>
      </c>
      <c r="C13" s="27" t="s">
        <v>60</v>
      </c>
      <c r="D13" s="27" t="s">
        <v>61</v>
      </c>
      <c r="E13" s="27" t="s">
        <v>99</v>
      </c>
      <c r="F13" s="28">
        <v>1</v>
      </c>
      <c r="G13" s="28">
        <v>13</v>
      </c>
      <c r="H13" s="28">
        <v>18</v>
      </c>
      <c r="I13" s="28">
        <v>6</v>
      </c>
      <c r="J13" s="28">
        <v>20</v>
      </c>
      <c r="K13" s="28">
        <f t="shared" si="0"/>
        <v>58</v>
      </c>
      <c r="L13" s="36" t="s">
        <v>77</v>
      </c>
      <c r="M13" s="3"/>
    </row>
    <row r="14" spans="1:12" ht="12.75">
      <c r="A14" s="25" t="s">
        <v>85</v>
      </c>
      <c r="B14" s="39" t="s">
        <v>123</v>
      </c>
      <c r="C14" s="26" t="s">
        <v>33</v>
      </c>
      <c r="D14" s="26" t="s">
        <v>34</v>
      </c>
      <c r="E14" s="26" t="s">
        <v>35</v>
      </c>
      <c r="F14" s="28">
        <v>13</v>
      </c>
      <c r="G14" s="28">
        <v>0</v>
      </c>
      <c r="H14" s="28">
        <v>2</v>
      </c>
      <c r="I14" s="28">
        <v>6</v>
      </c>
      <c r="J14" s="28">
        <v>5</v>
      </c>
      <c r="K14" s="28">
        <f t="shared" si="0"/>
        <v>26</v>
      </c>
      <c r="L14" s="36" t="s">
        <v>78</v>
      </c>
    </row>
    <row r="15" spans="1:12" ht="12.75">
      <c r="A15" s="30" t="s">
        <v>90</v>
      </c>
      <c r="B15" s="39" t="s">
        <v>123</v>
      </c>
      <c r="C15" s="27" t="s">
        <v>97</v>
      </c>
      <c r="D15" s="27" t="s">
        <v>61</v>
      </c>
      <c r="E15" s="27" t="s">
        <v>65</v>
      </c>
      <c r="F15" s="28">
        <v>0</v>
      </c>
      <c r="G15" s="28">
        <v>0</v>
      </c>
      <c r="H15" s="28">
        <v>0</v>
      </c>
      <c r="I15" s="28">
        <v>0</v>
      </c>
      <c r="J15" s="28">
        <v>20</v>
      </c>
      <c r="K15" s="28">
        <f t="shared" si="0"/>
        <v>20</v>
      </c>
      <c r="L15" s="36" t="s">
        <v>78</v>
      </c>
    </row>
    <row r="16" spans="1:12" ht="12.75">
      <c r="A16" s="25" t="s">
        <v>83</v>
      </c>
      <c r="B16" s="39" t="s">
        <v>123</v>
      </c>
      <c r="C16" s="26" t="s">
        <v>33</v>
      </c>
      <c r="D16" s="26" t="s">
        <v>34</v>
      </c>
      <c r="E16" s="26" t="s">
        <v>35</v>
      </c>
      <c r="F16" s="28">
        <v>9</v>
      </c>
      <c r="G16" s="28">
        <v>0</v>
      </c>
      <c r="H16" s="28">
        <v>7</v>
      </c>
      <c r="I16" s="28">
        <v>3</v>
      </c>
      <c r="J16" s="28">
        <v>0</v>
      </c>
      <c r="K16" s="28">
        <f t="shared" si="0"/>
        <v>19</v>
      </c>
      <c r="L16" s="36" t="s">
        <v>78</v>
      </c>
    </row>
    <row r="17" spans="1:12" ht="12.75">
      <c r="A17" s="30" t="s">
        <v>89</v>
      </c>
      <c r="B17" s="39" t="s">
        <v>123</v>
      </c>
      <c r="C17" s="27" t="s">
        <v>97</v>
      </c>
      <c r="D17" s="27" t="s">
        <v>61</v>
      </c>
      <c r="E17" s="27" t="s">
        <v>62</v>
      </c>
      <c r="F17" s="28">
        <v>0</v>
      </c>
      <c r="G17" s="28">
        <v>0</v>
      </c>
      <c r="H17" s="28">
        <v>5</v>
      </c>
      <c r="I17" s="28">
        <v>0</v>
      </c>
      <c r="J17" s="28">
        <v>0</v>
      </c>
      <c r="K17" s="28">
        <f t="shared" si="0"/>
        <v>5</v>
      </c>
      <c r="L17" s="36" t="s">
        <v>79</v>
      </c>
    </row>
    <row r="18" spans="1:12" ht="12.75">
      <c r="A18" s="21" t="s">
        <v>84</v>
      </c>
      <c r="B18" s="39" t="s">
        <v>123</v>
      </c>
      <c r="C18" s="22" t="s">
        <v>33</v>
      </c>
      <c r="D18" s="22" t="s">
        <v>34</v>
      </c>
      <c r="E18" s="22" t="s">
        <v>35</v>
      </c>
      <c r="F18" s="24">
        <v>0</v>
      </c>
      <c r="G18" s="24">
        <v>0</v>
      </c>
      <c r="H18" s="24">
        <v>0</v>
      </c>
      <c r="I18" s="24">
        <v>3</v>
      </c>
      <c r="J18" s="24">
        <v>0</v>
      </c>
      <c r="K18" s="28">
        <f t="shared" si="0"/>
        <v>3</v>
      </c>
      <c r="L18" s="36" t="s">
        <v>79</v>
      </c>
    </row>
    <row r="19" spans="1:12" ht="12.75">
      <c r="A19" s="25" t="s">
        <v>87</v>
      </c>
      <c r="B19" s="39" t="s">
        <v>123</v>
      </c>
      <c r="C19" s="22" t="s">
        <v>45</v>
      </c>
      <c r="D19" s="26" t="s">
        <v>34</v>
      </c>
      <c r="E19" s="26" t="s">
        <v>46</v>
      </c>
      <c r="F19" s="28">
        <v>1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1</v>
      </c>
      <c r="L19" s="12"/>
    </row>
    <row r="20" spans="1:12" ht="12.75">
      <c r="A20" s="30" t="s">
        <v>92</v>
      </c>
      <c r="B20" s="39" t="s">
        <v>123</v>
      </c>
      <c r="C20" s="23" t="s">
        <v>97</v>
      </c>
      <c r="D20" s="23" t="s">
        <v>61</v>
      </c>
      <c r="E20" s="23" t="s">
        <v>62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1</v>
      </c>
      <c r="L20" s="12"/>
    </row>
    <row r="21" spans="1:12" ht="12.75">
      <c r="A21" s="25" t="s">
        <v>86</v>
      </c>
      <c r="B21" s="39" t="s">
        <v>123</v>
      </c>
      <c r="C21" s="22" t="s">
        <v>45</v>
      </c>
      <c r="D21" s="22" t="s">
        <v>34</v>
      </c>
      <c r="E21" s="26" t="s">
        <v>46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L21" s="12"/>
    </row>
    <row r="22" spans="1:12" ht="12.75">
      <c r="A22" s="30" t="s">
        <v>91</v>
      </c>
      <c r="B22" s="39" t="s">
        <v>123</v>
      </c>
      <c r="C22" s="23" t="s">
        <v>60</v>
      </c>
      <c r="D22" s="23" t="s">
        <v>61</v>
      </c>
      <c r="E22" s="27" t="s">
        <v>100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0</v>
      </c>
      <c r="L22" s="12"/>
    </row>
    <row r="23" spans="1:12" ht="13.5" thickBot="1">
      <c r="A23" s="31" t="s">
        <v>93</v>
      </c>
      <c r="B23" s="40" t="s">
        <v>123</v>
      </c>
      <c r="C23" s="32" t="s">
        <v>96</v>
      </c>
      <c r="D23" s="32" t="s">
        <v>95</v>
      </c>
      <c r="E23" s="32" t="s">
        <v>101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f t="shared" si="0"/>
        <v>0</v>
      </c>
      <c r="L23" s="3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="160" zoomScaleNormal="160" zoomScalePageLayoutView="0" workbookViewId="0" topLeftCell="A1">
      <selection activeCell="B15" sqref="B15"/>
    </sheetView>
  </sheetViews>
  <sheetFormatPr defaultColWidth="8.8515625" defaultRowHeight="12.75"/>
  <cols>
    <col min="1" max="1" width="19.7109375" style="2" customWidth="1"/>
    <col min="2" max="2" width="9.421875" style="2" customWidth="1"/>
    <col min="3" max="3" width="21.421875" style="2" customWidth="1"/>
    <col min="4" max="4" width="13.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9" t="s">
        <v>27</v>
      </c>
      <c r="B2" s="48"/>
      <c r="D2" s="50" t="s">
        <v>30</v>
      </c>
      <c r="E2" s="51"/>
      <c r="F2" s="52" t="s">
        <v>20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0" t="s">
        <v>102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19" customFormat="1" ht="34.5" thickBot="1">
      <c r="A9" s="13" t="s">
        <v>0</v>
      </c>
      <c r="B9" s="14" t="s">
        <v>29</v>
      </c>
      <c r="C9" s="15" t="s">
        <v>4</v>
      </c>
      <c r="D9" s="15" t="s">
        <v>1</v>
      </c>
      <c r="E9" s="16" t="s">
        <v>5</v>
      </c>
      <c r="F9" s="15" t="s">
        <v>8</v>
      </c>
      <c r="G9" s="15" t="s">
        <v>7</v>
      </c>
      <c r="H9" s="15" t="s">
        <v>6</v>
      </c>
      <c r="I9" s="15" t="s">
        <v>9</v>
      </c>
      <c r="J9" s="15" t="s">
        <v>10</v>
      </c>
      <c r="K9" s="17" t="s">
        <v>28</v>
      </c>
      <c r="L9" s="18" t="s">
        <v>3</v>
      </c>
    </row>
    <row r="10" spans="1:12" ht="12.75">
      <c r="A10" s="25" t="s">
        <v>105</v>
      </c>
      <c r="B10" s="38" t="s">
        <v>123</v>
      </c>
      <c r="C10" s="26" t="s">
        <v>108</v>
      </c>
      <c r="D10" s="26" t="s">
        <v>34</v>
      </c>
      <c r="E10" s="26" t="s">
        <v>110</v>
      </c>
      <c r="F10" s="28">
        <v>2</v>
      </c>
      <c r="G10" s="28">
        <v>2</v>
      </c>
      <c r="H10" s="28">
        <v>0</v>
      </c>
      <c r="I10" s="28">
        <v>5</v>
      </c>
      <c r="J10" s="28">
        <v>20</v>
      </c>
      <c r="K10" s="24">
        <f>F10+G10+H10+I10+J10</f>
        <v>29</v>
      </c>
      <c r="L10" s="35" t="s">
        <v>76</v>
      </c>
    </row>
    <row r="11" spans="1:12" ht="12.75">
      <c r="A11" s="25" t="s">
        <v>103</v>
      </c>
      <c r="B11" s="39" t="s">
        <v>123</v>
      </c>
      <c r="C11" s="26" t="s">
        <v>45</v>
      </c>
      <c r="D11" s="26" t="s">
        <v>34</v>
      </c>
      <c r="E11" s="26" t="s">
        <v>46</v>
      </c>
      <c r="F11" s="28">
        <v>1</v>
      </c>
      <c r="G11" s="28">
        <v>4</v>
      </c>
      <c r="H11" s="28">
        <v>2</v>
      </c>
      <c r="I11" s="28">
        <v>1</v>
      </c>
      <c r="J11" s="28">
        <v>4</v>
      </c>
      <c r="K11" s="24">
        <f>F11+G11+H11+I11+J11</f>
        <v>12</v>
      </c>
      <c r="L11" s="36" t="s">
        <v>79</v>
      </c>
    </row>
    <row r="12" spans="1:12" ht="12.75">
      <c r="A12" s="25" t="s">
        <v>104</v>
      </c>
      <c r="B12" s="39" t="s">
        <v>123</v>
      </c>
      <c r="C12" s="26" t="s">
        <v>52</v>
      </c>
      <c r="D12" s="26" t="s">
        <v>34</v>
      </c>
      <c r="E12" s="26" t="s">
        <v>53</v>
      </c>
      <c r="F12" s="28">
        <v>0</v>
      </c>
      <c r="G12" s="28">
        <v>6</v>
      </c>
      <c r="H12" s="28">
        <v>0</v>
      </c>
      <c r="I12" s="28">
        <v>3</v>
      </c>
      <c r="J12" s="28">
        <v>3</v>
      </c>
      <c r="K12" s="24">
        <f>F12+G12+H12+I12+J12</f>
        <v>12</v>
      </c>
      <c r="L12" s="36" t="s">
        <v>79</v>
      </c>
    </row>
    <row r="13" spans="1:13" ht="12.75">
      <c r="A13" s="29" t="s">
        <v>107</v>
      </c>
      <c r="B13" s="39" t="s">
        <v>123</v>
      </c>
      <c r="C13" s="23" t="s">
        <v>97</v>
      </c>
      <c r="D13" s="23" t="s">
        <v>61</v>
      </c>
      <c r="E13" s="23" t="s">
        <v>62</v>
      </c>
      <c r="F13" s="24">
        <v>0</v>
      </c>
      <c r="G13" s="24">
        <v>3</v>
      </c>
      <c r="H13" s="24">
        <v>2</v>
      </c>
      <c r="I13" s="24">
        <v>0</v>
      </c>
      <c r="J13" s="24">
        <v>2</v>
      </c>
      <c r="K13" s="24">
        <f>F13+G13+H13+I13+J13</f>
        <v>7</v>
      </c>
      <c r="L13" s="12"/>
      <c r="M13" s="3"/>
    </row>
    <row r="14" spans="1:12" ht="13.5" thickBot="1">
      <c r="A14" s="31" t="s">
        <v>106</v>
      </c>
      <c r="B14" s="40" t="s">
        <v>123</v>
      </c>
      <c r="C14" s="32" t="s">
        <v>109</v>
      </c>
      <c r="D14" s="32" t="s">
        <v>61</v>
      </c>
      <c r="E14" s="32" t="s">
        <v>100</v>
      </c>
      <c r="F14" s="33">
        <v>0</v>
      </c>
      <c r="G14" s="33">
        <v>3</v>
      </c>
      <c r="H14" s="33">
        <v>0</v>
      </c>
      <c r="I14" s="33">
        <v>0</v>
      </c>
      <c r="J14" s="33">
        <v>0</v>
      </c>
      <c r="K14" s="33">
        <f>F14+G14+H14+I14+J14</f>
        <v>3</v>
      </c>
      <c r="L14" s="3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2023-03-11T14:52:15Z</dcterms:modified>
  <cp:category/>
  <cp:version/>
  <cp:contentType/>
  <cp:contentStatus/>
</cp:coreProperties>
</file>