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<sst xmlns="http://schemas.openxmlformats.org/spreadsheetml/2006/main" count="352" uniqueCount="146">
  <si>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</si>
  <si>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</si>
  <si>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</si>
  <si>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</si>
  <si>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</si>
  <si>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</si>
  <si>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</si>
  <si>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</si>
  <si>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</si>
  <si>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</si>
  <si>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</si>
  <si>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</si>
  <si>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</si>
  <si>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</si>
  <si>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</si>
  <si>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</si>
  <si>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</si>
  <si>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</si>
  <si>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</si>
  <si>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</si>
  <si>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</si>
  <si>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</si>
  <si>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</si>
  <si>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</si>
  <si>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</si>
  <si>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</si>
  <si>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</si>
  <si>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</si>
  <si>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</si>
  <si>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</si>
  <si>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Хермина Чемере</t>
  </si>
  <si>
    <t>Округ:  Севернобанатски</t>
  </si>
  <si>
    <t>Школа - домаћин такмичења:  ОШ "Фејеш Клара" Кикинда</t>
  </si>
  <si>
    <t>Ема Сабо Терек</t>
  </si>
  <si>
    <t>ОШ "Чех Карољ"Ада</t>
  </si>
  <si>
    <t>Холи Тот Уђонка Ерика</t>
  </si>
  <si>
    <t>ОШ „Петефи Шандор“ Сента</t>
  </si>
  <si>
    <t>Беатрикс Месарош</t>
  </si>
  <si>
    <t>ОШ "Новак Радонић" Мол</t>
  </si>
  <si>
    <t>Жељко Радивојша</t>
  </si>
  <si>
    <t>ОШ "Жарко Зрењанин" Кикинда</t>
  </si>
  <si>
    <t>Бетина Балинт</t>
  </si>
  <si>
    <t>Ош „Арањ Јанош“ Трешњевац</t>
  </si>
  <si>
    <t>Дијана Балаж Пири</t>
  </si>
  <si>
    <t>ОШ „Карас Каролина“  Хоргош</t>
  </si>
  <si>
    <t>Јудит Хун</t>
  </si>
  <si>
    <t>ОШ "Ђура Јакшић" Кикинда</t>
  </si>
  <si>
    <t>Биљана Груловић</t>
  </si>
  <si>
    <t>ОШ "Вук Караџић" Кикинда</t>
  </si>
  <si>
    <t>Тинде Сабо</t>
  </si>
  <si>
    <t>ОШ „Јован Јовановић Змај“ Кањижа</t>
  </si>
  <si>
    <t>Ирма Јанковић Мишковић</t>
  </si>
  <si>
    <t>ОШ „Стеван Сремац“ Сента</t>
  </si>
  <si>
    <t>Ерно Сатлер</t>
  </si>
  <si>
    <t>ОШ "1. октобар" Башаид</t>
  </si>
  <si>
    <t>Марија Поповић</t>
  </si>
  <si>
    <t>ОШ "Свети Сава" Кикинда</t>
  </si>
  <si>
    <t>Стефан Варга</t>
  </si>
  <si>
    <t>НЕ</t>
  </si>
  <si>
    <t>ОШ "Свети Сава"</t>
  </si>
  <si>
    <t>Кикинда</t>
  </si>
  <si>
    <t>Тимур Борисов</t>
  </si>
  <si>
    <t>ОШ "1. октобар"</t>
  </si>
  <si>
    <t>Башаид</t>
  </si>
  <si>
    <t>Хелена Грујић</t>
  </si>
  <si>
    <t>Чонгор Вилагош</t>
  </si>
  <si>
    <t>О.Ш. "Чех Карољ"</t>
  </si>
  <si>
    <t>Ада</t>
  </si>
  <si>
    <t>Тамара Ђорђевић</t>
  </si>
  <si>
    <t>Растко Поповић</t>
  </si>
  <si>
    <t>Борис Ранков</t>
  </si>
  <si>
    <t xml:space="preserve">ОШ „Ј. Ј. Змај“ </t>
  </si>
  <si>
    <t>Кањижа</t>
  </si>
  <si>
    <t>Александар Куга</t>
  </si>
  <si>
    <t>Петер Чернак</t>
  </si>
  <si>
    <t>ОШ "Стеван Сремац"</t>
  </si>
  <si>
    <t>Сента</t>
  </si>
  <si>
    <t>Лена Давидовић</t>
  </si>
  <si>
    <t>ОШ "Жарко Зрењанин"</t>
  </si>
  <si>
    <t xml:space="preserve">Кевин Балаж Пири                 </t>
  </si>
  <si>
    <t xml:space="preserve">ОШ „Карас Каролина“ </t>
  </si>
  <si>
    <t>Хоргош</t>
  </si>
  <si>
    <t>Ласло Добо</t>
  </si>
  <si>
    <t>Сара Живков</t>
  </si>
  <si>
    <t>Матеја Косић</t>
  </si>
  <si>
    <t>ОШ "Вук Караџић"</t>
  </si>
  <si>
    <t>Матија Кенђур</t>
  </si>
  <si>
    <t>ОШ ''Јован Поповић''</t>
  </si>
  <si>
    <t>Чока</t>
  </si>
  <si>
    <t>Бенита Бајић</t>
  </si>
  <si>
    <t>Алекса Томић</t>
  </si>
  <si>
    <t>Петер Пешти</t>
  </si>
  <si>
    <t xml:space="preserve">ОШ„Арањ Јанош“ </t>
  </si>
  <si>
    <t>Трешњевац</t>
  </si>
  <si>
    <t>Дејан Јухас</t>
  </si>
  <si>
    <t xml:space="preserve">ОШ „Јован Јовановић Змај“ </t>
  </si>
  <si>
    <t xml:space="preserve"> Кањижа</t>
  </si>
  <si>
    <t xml:space="preserve">Ирма Мишковић Јанковић  </t>
  </si>
  <si>
    <t>Илија Крстеканић</t>
  </si>
  <si>
    <t>Бенедек Кермеци</t>
  </si>
  <si>
    <t>Криштоф Кришка</t>
  </si>
  <si>
    <t xml:space="preserve">ОШ„Јован Јовановић Змај“ </t>
  </si>
  <si>
    <t>Јожеф Хућаи</t>
  </si>
  <si>
    <t>ОШ "Новак Радонић"</t>
  </si>
  <si>
    <t>Мол</t>
  </si>
  <si>
    <t>Милица Милаковић</t>
  </si>
  <si>
    <t>Ива Ловренски</t>
  </si>
  <si>
    <t>ОШ "Ј.Ј.Змај"</t>
  </si>
  <si>
    <t>Нови Кнежевац</t>
  </si>
  <si>
    <t>Милорад Павлов</t>
  </si>
  <si>
    <t>Јазмин Рекецки</t>
  </si>
  <si>
    <t>ОШ „Јован Јовановић Змај“</t>
  </si>
  <si>
    <t>Ирма Мишковић Јанковић</t>
  </si>
  <si>
    <t xml:space="preserve">Тамаш Нађ </t>
  </si>
  <si>
    <t>ОШ "Петефи Шандор"</t>
  </si>
  <si>
    <t xml:space="preserve">Борбала Мезеи </t>
  </si>
  <si>
    <t>Тодор Поповић</t>
  </si>
  <si>
    <t xml:space="preserve">Ана Холи </t>
  </si>
  <si>
    <t>Дуња Ћирић</t>
  </si>
  <si>
    <t>ОШ "Јован Поповић"</t>
  </si>
  <si>
    <t>Јелена Вулић</t>
  </si>
  <si>
    <t>Немања Живић</t>
  </si>
  <si>
    <t>Марија Цицовић</t>
  </si>
  <si>
    <t>Никола Билић</t>
  </si>
  <si>
    <t xml:space="preserve">Ирма Мишковић Јанковић </t>
  </si>
  <si>
    <t>Лара Мензилџић</t>
  </si>
  <si>
    <t>Жељко Станков</t>
  </si>
  <si>
    <t>Миљана Томић</t>
  </si>
  <si>
    <t>Дуња Скајовски</t>
  </si>
  <si>
    <t>Број ученика који је учествовао на такмичењу:  27</t>
  </si>
  <si>
    <t>Број ученика који је учествовао на такмичењу:  7</t>
  </si>
  <si>
    <t>Мате Месарош</t>
  </si>
  <si>
    <t>Мина Радивојша</t>
  </si>
  <si>
    <t>Лара Аврамов</t>
  </si>
  <si>
    <t>Ана Војводић</t>
  </si>
  <si>
    <t>Јована Карић</t>
  </si>
  <si>
    <t xml:space="preserve">Река Ремете </t>
  </si>
  <si>
    <t xml:space="preserve">Бианка Хорват </t>
  </si>
  <si>
    <t>О.Ш. Стеван Сремац</t>
  </si>
  <si>
    <t xml:space="preserve">Ема Каплар </t>
  </si>
  <si>
    <t>Душан Јерковић</t>
  </si>
  <si>
    <t>Виктор Старчевић</t>
  </si>
  <si>
    <t>Теодора Ћурчин</t>
  </si>
  <si>
    <t>ОШ "Ђура Јакшић"</t>
  </si>
  <si>
    <t>Милица Кнежевић</t>
  </si>
  <si>
    <t>Број ученика који је учествовао на такмичењу:  11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</si>
</sst>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33" borderId="14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57" applyFill="1" applyBorder="1" applyAlignment="1">
      <alignment horizontal="center" vertical="center"/>
      <protection/>
    </xf>
    <xf numFmtId="0" fontId="47" fillId="33" borderId="14" xfId="57" applyFont="1" applyFill="1" applyBorder="1" applyAlignment="1">
      <alignment horizontal="center" vertical="center" wrapText="1"/>
      <protection/>
    </xf>
    <xf numFmtId="0" fontId="0" fillId="33" borderId="14" xfId="57" applyFont="1" applyFill="1" applyBorder="1" applyAlignment="1">
      <alignment horizontal="center" vertical="center"/>
      <protection/>
    </xf>
    <xf numFmtId="0" fontId="48" fillId="33" borderId="14" xfId="57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57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0" fillId="33" borderId="10" xfId="57" applyFill="1" applyBorder="1" applyAlignment="1">
      <alignment horizontal="center"/>
      <protection/>
    </xf>
    <xf numFmtId="0" fontId="0" fillId="33" borderId="14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/>
    </xf>
    <xf numFmtId="0" fontId="0" fillId="33" borderId="14" xfId="57" applyFill="1" applyBorder="1" applyAlignment="1">
      <alignment horizontal="center"/>
      <protection/>
    </xf>
    <xf numFmtId="0" fontId="0" fillId="33" borderId="14" xfId="57" applyFont="1" applyFill="1" applyBorder="1" applyAlignment="1">
      <alignment horizontal="center"/>
      <protection/>
    </xf>
    <xf numFmtId="0" fontId="47" fillId="33" borderId="19" xfId="57" applyFont="1" applyFill="1" applyBorder="1" applyAlignment="1">
      <alignment horizontal="center" vertical="center" wrapText="1"/>
      <protection/>
    </xf>
    <xf numFmtId="0" fontId="0" fillId="33" borderId="19" xfId="0" applyFont="1" applyFill="1" applyBorder="1" applyAlignment="1">
      <alignment horizontal="center"/>
    </xf>
    <xf numFmtId="0" fontId="47" fillId="33" borderId="10" xfId="57" applyFont="1" applyFill="1" applyBorder="1" applyAlignment="1">
      <alignment horizontal="center" vertical="center"/>
      <protection/>
    </xf>
    <xf numFmtId="0" fontId="0" fillId="33" borderId="10" xfId="57" applyFont="1" applyFill="1" applyBorder="1" applyAlignment="1">
      <alignment horizontal="center" vertical="center"/>
      <protection/>
    </xf>
    <xf numFmtId="0" fontId="47" fillId="33" borderId="10" xfId="57" applyFont="1" applyFill="1" applyBorder="1" applyAlignment="1">
      <alignment horizontal="center" vertical="center" wrapText="1"/>
      <protection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57" applyFont="1" applyFill="1" applyBorder="1" applyAlignment="1">
      <alignment horizontal="center"/>
      <protection/>
    </xf>
    <xf numFmtId="0" fontId="2" fillId="33" borderId="14" xfId="57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6">
      <selection activeCell="F38" sqref="F38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52" t="s">
        <v>17</v>
      </c>
      <c r="C4" s="52"/>
      <c r="D4" s="52"/>
      <c r="E4" s="52"/>
      <c r="F4" s="52"/>
      <c r="G4" s="52"/>
      <c r="H4" s="52"/>
      <c r="I4" s="52"/>
      <c r="J4" s="53"/>
    </row>
    <row r="5" s="1" customFormat="1" ht="12.75"/>
    <row r="6" s="1" customFormat="1" ht="12.75"/>
    <row r="7" s="1" customFormat="1" ht="12.75"/>
    <row r="8" spans="1:4" s="1" customFormat="1" ht="12.75">
      <c r="A8" s="54" t="s">
        <v>31</v>
      </c>
      <c r="B8" s="54"/>
      <c r="C8" s="54"/>
      <c r="D8" s="53"/>
    </row>
    <row r="9" spans="1:3" s="1" customFormat="1" ht="12.75">
      <c r="A9" s="7"/>
      <c r="B9" s="7"/>
      <c r="C9" s="7"/>
    </row>
    <row r="10" spans="1:4" s="1" customFormat="1" ht="12.75">
      <c r="A10" s="7" t="s">
        <v>32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4" t="s">
        <v>12</v>
      </c>
      <c r="B14" s="5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3" t="s">
        <v>0</v>
      </c>
      <c r="C17" s="53"/>
      <c r="F17" t="s">
        <v>13</v>
      </c>
    </row>
    <row r="18" spans="2:3" ht="13.5" customHeight="1">
      <c r="B18" s="5" t="s">
        <v>30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4" t="s">
        <v>14</v>
      </c>
      <c r="B21" s="54"/>
      <c r="C21" s="54"/>
      <c r="D21" s="54"/>
      <c r="E21" s="54"/>
      <c r="F21" s="54"/>
      <c r="G21" s="53"/>
    </row>
    <row r="22" spans="1:3" ht="13.5" customHeight="1">
      <c r="A22" s="53" t="s">
        <v>15</v>
      </c>
      <c r="B22" s="53"/>
      <c r="C22" s="5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3" t="s">
        <v>0</v>
      </c>
      <c r="C25" s="53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53" t="s">
        <v>16</v>
      </c>
      <c r="B30" s="53"/>
      <c r="C30" s="53"/>
      <c r="D30" s="53"/>
      <c r="E30" s="5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3" t="s">
        <v>0</v>
      </c>
      <c r="C33" s="53"/>
      <c r="F33" t="s">
        <v>13</v>
      </c>
    </row>
    <row r="34" ht="12.75">
      <c r="B34" t="s">
        <v>45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7">
      <selection activeCell="L25" sqref="L25"/>
    </sheetView>
  </sheetViews>
  <sheetFormatPr defaultColWidth="9.140625" defaultRowHeight="12.75"/>
  <sheetData>
    <row r="2" spans="1:10" s="1" customFormat="1" ht="12.75">
      <c r="A2" s="54" t="s">
        <v>20</v>
      </c>
      <c r="B2" s="54"/>
      <c r="C2" s="54"/>
      <c r="D2" s="54"/>
      <c r="E2" s="54"/>
      <c r="F2" s="54"/>
      <c r="G2" s="54"/>
      <c r="H2" s="54"/>
      <c r="I2" s="53"/>
      <c r="J2" s="53"/>
    </row>
    <row r="4" spans="2:8" ht="12.75">
      <c r="B4" s="53" t="s">
        <v>0</v>
      </c>
      <c r="C4" s="53"/>
      <c r="D4" s="53"/>
      <c r="E4" s="53" t="s">
        <v>11</v>
      </c>
      <c r="F4" s="53"/>
      <c r="G4" s="53"/>
      <c r="H4" s="53"/>
    </row>
    <row r="5" spans="1:9" ht="19.5" customHeight="1">
      <c r="A5" s="8">
        <v>1</v>
      </c>
      <c r="B5" s="55" t="s">
        <v>33</v>
      </c>
      <c r="C5" s="53"/>
      <c r="D5" s="53"/>
      <c r="E5" s="55" t="s">
        <v>34</v>
      </c>
      <c r="F5" s="53"/>
      <c r="G5" s="53"/>
      <c r="H5" s="53"/>
      <c r="I5" s="53"/>
    </row>
    <row r="6" spans="1:9" ht="18.75" customHeight="1">
      <c r="A6" s="8">
        <v>2</v>
      </c>
      <c r="B6" s="55" t="s">
        <v>35</v>
      </c>
      <c r="C6" s="53"/>
      <c r="D6" s="53"/>
      <c r="E6" s="55" t="s">
        <v>36</v>
      </c>
      <c r="F6" s="53"/>
      <c r="G6" s="53"/>
      <c r="H6" s="53"/>
      <c r="I6" s="53"/>
    </row>
    <row r="7" spans="1:9" ht="18" customHeight="1">
      <c r="A7" s="8">
        <v>3</v>
      </c>
      <c r="B7" s="55" t="s">
        <v>37</v>
      </c>
      <c r="C7" s="53"/>
      <c r="D7" s="53"/>
      <c r="E7" s="55" t="s">
        <v>38</v>
      </c>
      <c r="F7" s="53"/>
      <c r="G7" s="53"/>
      <c r="H7" s="53"/>
      <c r="I7" s="53"/>
    </row>
    <row r="8" spans="1:9" ht="18.75" customHeight="1">
      <c r="A8" s="8">
        <v>4</v>
      </c>
      <c r="B8" s="55" t="s">
        <v>39</v>
      </c>
      <c r="C8" s="53"/>
      <c r="D8" s="53"/>
      <c r="E8" s="55" t="s">
        <v>40</v>
      </c>
      <c r="F8" s="53"/>
      <c r="G8" s="53"/>
      <c r="H8" s="53"/>
      <c r="I8" s="53"/>
    </row>
    <row r="9" spans="1:9" ht="17.25" customHeight="1">
      <c r="A9" s="8"/>
      <c r="B9" s="53"/>
      <c r="C9" s="53"/>
      <c r="D9" s="53"/>
      <c r="E9" s="53"/>
      <c r="F9" s="53"/>
      <c r="G9" s="53"/>
      <c r="H9" s="53"/>
      <c r="I9" s="53"/>
    </row>
    <row r="10" spans="1:9" ht="12.75">
      <c r="A10" s="8"/>
      <c r="B10" s="5"/>
      <c r="C10" s="5"/>
      <c r="D10" s="5"/>
      <c r="E10" s="5"/>
      <c r="F10" s="5"/>
      <c r="G10" s="5"/>
      <c r="H10" s="5"/>
      <c r="I10" s="5"/>
    </row>
    <row r="12" spans="1:10" s="1" customFormat="1" ht="12.75">
      <c r="A12" s="54" t="s">
        <v>20</v>
      </c>
      <c r="B12" s="54"/>
      <c r="C12" s="54"/>
      <c r="D12" s="54"/>
      <c r="E12" s="54"/>
      <c r="F12" s="54"/>
      <c r="G12" s="54"/>
      <c r="H12" s="54"/>
      <c r="I12" s="53"/>
      <c r="J12" s="53"/>
    </row>
    <row r="14" spans="2:8" ht="12.75">
      <c r="B14" s="53" t="s">
        <v>0</v>
      </c>
      <c r="C14" s="53"/>
      <c r="D14" s="53"/>
      <c r="E14" s="53" t="s">
        <v>11</v>
      </c>
      <c r="F14" s="53"/>
      <c r="G14" s="53"/>
      <c r="H14" s="53"/>
    </row>
    <row r="15" spans="1:9" ht="21" customHeight="1">
      <c r="A15">
        <v>1</v>
      </c>
      <c r="B15" s="56" t="s">
        <v>41</v>
      </c>
      <c r="C15" s="56"/>
      <c r="D15" s="56"/>
      <c r="E15" s="56" t="s">
        <v>42</v>
      </c>
      <c r="F15" s="56"/>
      <c r="G15" s="56"/>
      <c r="H15" s="56"/>
      <c r="I15" s="56"/>
    </row>
    <row r="16" spans="1:9" ht="21" customHeight="1">
      <c r="A16">
        <v>2</v>
      </c>
      <c r="B16" s="56" t="s">
        <v>43</v>
      </c>
      <c r="C16" s="56"/>
      <c r="D16" s="56"/>
      <c r="E16" s="56" t="s">
        <v>44</v>
      </c>
      <c r="F16" s="56"/>
      <c r="G16" s="56"/>
      <c r="H16" s="56"/>
      <c r="I16" s="56"/>
    </row>
    <row r="17" spans="1:9" ht="17.25" customHeight="1">
      <c r="A17">
        <v>3</v>
      </c>
      <c r="B17" s="56" t="s">
        <v>45</v>
      </c>
      <c r="C17" s="56"/>
      <c r="D17" s="56"/>
      <c r="E17" s="56" t="s">
        <v>46</v>
      </c>
      <c r="F17" s="56"/>
      <c r="G17" s="56"/>
      <c r="H17" s="56"/>
      <c r="I17" s="56"/>
    </row>
    <row r="18" spans="1:9" ht="17.25" customHeight="1">
      <c r="A18" s="8">
        <v>4</v>
      </c>
      <c r="B18" s="55" t="s">
        <v>47</v>
      </c>
      <c r="C18" s="53"/>
      <c r="D18" s="53"/>
      <c r="E18" s="55" t="s">
        <v>48</v>
      </c>
      <c r="F18" s="53"/>
      <c r="G18" s="53"/>
      <c r="H18" s="53"/>
      <c r="I18" s="53"/>
    </row>
    <row r="19" spans="1:9" ht="15.75" customHeight="1">
      <c r="A19" s="8"/>
      <c r="B19" s="55"/>
      <c r="C19" s="53"/>
      <c r="D19" s="53"/>
      <c r="E19" s="55"/>
      <c r="F19" s="53"/>
      <c r="G19" s="53"/>
      <c r="H19" s="53"/>
      <c r="I19" s="53"/>
    </row>
    <row r="22" spans="1:10" s="1" customFormat="1" ht="12.75">
      <c r="A22" s="54" t="s">
        <v>21</v>
      </c>
      <c r="B22" s="54"/>
      <c r="C22" s="54"/>
      <c r="D22" s="54"/>
      <c r="E22" s="54"/>
      <c r="F22" s="54"/>
      <c r="G22" s="54"/>
      <c r="H22" s="54"/>
      <c r="I22" s="53"/>
      <c r="J22" s="53"/>
    </row>
    <row r="24" spans="2:8" ht="12.75">
      <c r="B24" s="53" t="s">
        <v>0</v>
      </c>
      <c r="C24" s="53"/>
      <c r="D24" s="53"/>
      <c r="E24" s="53" t="s">
        <v>11</v>
      </c>
      <c r="F24" s="53"/>
      <c r="G24" s="53"/>
      <c r="H24" s="53"/>
    </row>
    <row r="25" spans="1:9" ht="20.25" customHeight="1">
      <c r="A25" s="8">
        <v>1</v>
      </c>
      <c r="B25" s="55" t="s">
        <v>49</v>
      </c>
      <c r="C25" s="53"/>
      <c r="D25" s="53"/>
      <c r="E25" s="55" t="s">
        <v>50</v>
      </c>
      <c r="F25" s="53"/>
      <c r="G25" s="53"/>
      <c r="H25" s="53"/>
      <c r="I25" s="53"/>
    </row>
    <row r="26" spans="1:9" ht="20.25" customHeight="1">
      <c r="A26" s="8">
        <v>2</v>
      </c>
      <c r="B26" s="55" t="s">
        <v>51</v>
      </c>
      <c r="C26" s="53"/>
      <c r="D26" s="53"/>
      <c r="E26" s="55" t="s">
        <v>52</v>
      </c>
      <c r="F26" s="53"/>
      <c r="G26" s="53"/>
      <c r="H26" s="53"/>
      <c r="I26" s="53"/>
    </row>
    <row r="27" spans="1:9" ht="21" customHeight="1">
      <c r="A27" s="8">
        <v>3</v>
      </c>
      <c r="B27" s="55" t="s">
        <v>53</v>
      </c>
      <c r="C27" s="53"/>
      <c r="D27" s="53"/>
      <c r="E27" s="55" t="s">
        <v>54</v>
      </c>
      <c r="F27" s="53"/>
      <c r="G27" s="53"/>
      <c r="H27" s="53"/>
      <c r="I27" s="53"/>
    </row>
    <row r="28" spans="1:9" ht="22.5" customHeight="1">
      <c r="A28" s="8">
        <v>4</v>
      </c>
      <c r="B28" s="55" t="s">
        <v>55</v>
      </c>
      <c r="C28" s="53"/>
      <c r="D28" s="53"/>
      <c r="E28" s="55" t="s">
        <v>56</v>
      </c>
      <c r="F28" s="53"/>
      <c r="G28" s="53"/>
      <c r="H28" s="53"/>
      <c r="I28" s="53"/>
    </row>
    <row r="29" spans="1:9" ht="18" customHeight="1">
      <c r="A29" s="8"/>
      <c r="B29" s="53"/>
      <c r="C29" s="53"/>
      <c r="D29" s="53"/>
      <c r="E29" s="53"/>
      <c r="F29" s="53"/>
      <c r="G29" s="53"/>
      <c r="H29" s="53"/>
      <c r="I29" s="53"/>
    </row>
    <row r="32" spans="1:10" s="1" customFormat="1" ht="12.75">
      <c r="A32" s="54" t="s">
        <v>22</v>
      </c>
      <c r="B32" s="54"/>
      <c r="C32" s="54"/>
      <c r="D32" s="54"/>
      <c r="E32" s="54"/>
      <c r="F32" s="54"/>
      <c r="G32" s="54"/>
      <c r="H32" s="54"/>
      <c r="I32" s="53"/>
      <c r="J32" s="53"/>
    </row>
    <row r="34" spans="2:8" ht="12.75">
      <c r="B34" s="53" t="s">
        <v>0</v>
      </c>
      <c r="C34" s="53"/>
      <c r="D34" s="53"/>
      <c r="E34" s="53" t="s">
        <v>11</v>
      </c>
      <c r="F34" s="53"/>
      <c r="G34" s="53"/>
      <c r="H34" s="53"/>
    </row>
    <row r="35" spans="1:9" ht="21" customHeight="1">
      <c r="A35" s="8">
        <v>1</v>
      </c>
      <c r="B35" s="55" t="s">
        <v>49</v>
      </c>
      <c r="C35" s="53"/>
      <c r="D35" s="53"/>
      <c r="E35" s="55" t="s">
        <v>50</v>
      </c>
      <c r="F35" s="53"/>
      <c r="G35" s="53"/>
      <c r="H35" s="53"/>
      <c r="I35" s="53"/>
    </row>
    <row r="36" spans="1:9" ht="21.75" customHeight="1">
      <c r="A36" s="8">
        <v>2</v>
      </c>
      <c r="B36" s="55" t="s">
        <v>51</v>
      </c>
      <c r="C36" s="53"/>
      <c r="D36" s="53"/>
      <c r="E36" s="55" t="s">
        <v>52</v>
      </c>
      <c r="F36" s="53"/>
      <c r="G36" s="53"/>
      <c r="H36" s="53"/>
      <c r="I36" s="53"/>
    </row>
    <row r="37" spans="1:9" ht="21" customHeight="1">
      <c r="A37" s="8">
        <v>3</v>
      </c>
      <c r="B37" s="55" t="s">
        <v>53</v>
      </c>
      <c r="C37" s="53"/>
      <c r="D37" s="53"/>
      <c r="E37" s="55" t="s">
        <v>54</v>
      </c>
      <c r="F37" s="53"/>
      <c r="G37" s="53"/>
      <c r="H37" s="53"/>
      <c r="I37" s="53"/>
    </row>
    <row r="38" spans="1:9" ht="20.25" customHeight="1">
      <c r="A38" s="8">
        <v>4</v>
      </c>
      <c r="B38" s="55" t="s">
        <v>55</v>
      </c>
      <c r="C38" s="53"/>
      <c r="D38" s="53"/>
      <c r="E38" s="55" t="s">
        <v>56</v>
      </c>
      <c r="F38" s="53"/>
      <c r="G38" s="53"/>
      <c r="H38" s="53"/>
      <c r="I38" s="53"/>
    </row>
    <row r="39" spans="1:9" ht="18.75" customHeight="1">
      <c r="A39" s="8"/>
      <c r="B39" s="53"/>
      <c r="C39" s="53"/>
      <c r="D39" s="53"/>
      <c r="E39" s="53"/>
      <c r="F39" s="53"/>
      <c r="G39" s="53"/>
      <c r="H39" s="53"/>
      <c r="I39" s="53"/>
    </row>
  </sheetData>
  <sheetProtection/>
  <mergeCells count="52">
    <mergeCell ref="A32:J32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9:D19"/>
    <mergeCell ref="E19:I19"/>
    <mergeCell ref="B18:D18"/>
    <mergeCell ref="E18:I18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  <mergeCell ref="B34:D34"/>
    <mergeCell ref="E34:H34"/>
    <mergeCell ref="B35:D35"/>
    <mergeCell ref="E35:I35"/>
    <mergeCell ref="B36:D36"/>
    <mergeCell ref="E36:I36"/>
    <mergeCell ref="B37:D37"/>
    <mergeCell ref="E37:I37"/>
    <mergeCell ref="B38:D38"/>
    <mergeCell ref="E38:I38"/>
    <mergeCell ref="B39:D39"/>
    <mergeCell ref="E39:I3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6">
      <selection activeCell="N18" sqref="N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8" t="s">
        <v>23</v>
      </c>
      <c r="B2" s="57"/>
      <c r="D2" s="59" t="s">
        <v>28</v>
      </c>
      <c r="E2" s="60"/>
      <c r="F2" s="61" t="s">
        <v>18</v>
      </c>
      <c r="G2" s="57"/>
      <c r="H2" s="57"/>
      <c r="I2" s="57"/>
      <c r="J2" s="57"/>
      <c r="K2" s="57"/>
      <c r="L2" s="57"/>
    </row>
    <row r="3" spans="4:12" ht="12.75">
      <c r="D3" s="60"/>
      <c r="E3" s="60"/>
      <c r="F3" s="57"/>
      <c r="G3" s="57"/>
      <c r="H3" s="57"/>
      <c r="I3" s="57"/>
      <c r="J3" s="57"/>
      <c r="K3" s="57"/>
      <c r="L3" s="57"/>
    </row>
    <row r="4" spans="4:12" ht="12.75">
      <c r="D4" s="60"/>
      <c r="E4" s="60"/>
      <c r="F4" s="57"/>
      <c r="G4" s="57"/>
      <c r="H4" s="57"/>
      <c r="I4" s="57"/>
      <c r="J4" s="57"/>
      <c r="K4" s="57"/>
      <c r="L4" s="57"/>
    </row>
    <row r="5" spans="4:12" ht="12.75">
      <c r="D5" s="60"/>
      <c r="E5" s="60"/>
      <c r="F5" s="57"/>
      <c r="G5" s="57"/>
      <c r="H5" s="57"/>
      <c r="I5" s="57"/>
      <c r="J5" s="57"/>
      <c r="K5" s="57"/>
      <c r="L5" s="57"/>
    </row>
    <row r="6" spans="1:12" s="1" customFormat="1" ht="12.75">
      <c r="A6" s="25" t="s">
        <v>129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7" t="s">
        <v>2</v>
      </c>
      <c r="G8" s="57"/>
      <c r="H8" s="57"/>
      <c r="I8" s="57"/>
      <c r="J8" s="57"/>
      <c r="K8" s="57"/>
    </row>
    <row r="9" spans="1:12" s="24" customFormat="1" ht="34.5" thickBot="1">
      <c r="A9" s="18" t="s">
        <v>0</v>
      </c>
      <c r="B9" s="19" t="s">
        <v>27</v>
      </c>
      <c r="C9" s="20" t="s">
        <v>4</v>
      </c>
      <c r="D9" s="20" t="s">
        <v>1</v>
      </c>
      <c r="E9" s="21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26</v>
      </c>
      <c r="L9" s="23" t="s">
        <v>3</v>
      </c>
    </row>
    <row r="10" spans="1:12" ht="12.75">
      <c r="A10" s="37" t="s">
        <v>77</v>
      </c>
      <c r="B10" s="38" t="s">
        <v>58</v>
      </c>
      <c r="C10" s="38" t="s">
        <v>78</v>
      </c>
      <c r="D10" s="37" t="s">
        <v>60</v>
      </c>
      <c r="E10" s="37" t="s">
        <v>39</v>
      </c>
      <c r="F10" s="16">
        <v>4</v>
      </c>
      <c r="G10" s="16">
        <v>20</v>
      </c>
      <c r="H10" s="16">
        <v>20</v>
      </c>
      <c r="I10" s="16">
        <v>20</v>
      </c>
      <c r="J10" s="16">
        <v>7</v>
      </c>
      <c r="K10" s="12">
        <f>F10+G10+H10+I10+J10</f>
        <v>71</v>
      </c>
      <c r="L10" s="17"/>
    </row>
    <row r="11" spans="1:12" ht="12.75">
      <c r="A11" s="34" t="s">
        <v>74</v>
      </c>
      <c r="B11" s="35" t="s">
        <v>58</v>
      </c>
      <c r="C11" s="34" t="s">
        <v>75</v>
      </c>
      <c r="D11" s="34" t="s">
        <v>76</v>
      </c>
      <c r="E11" s="36" t="s">
        <v>51</v>
      </c>
      <c r="F11" s="12">
        <v>20</v>
      </c>
      <c r="G11" s="12">
        <v>20</v>
      </c>
      <c r="H11" s="12">
        <v>20</v>
      </c>
      <c r="I11" s="12">
        <v>10</v>
      </c>
      <c r="J11" s="12">
        <v>0</v>
      </c>
      <c r="K11" s="12">
        <f aca="true" t="shared" si="0" ref="K11:K17">F11+G11+H11+I11+J11</f>
        <v>70</v>
      </c>
      <c r="L11" s="13"/>
    </row>
    <row r="12" spans="1:12" ht="12.75">
      <c r="A12" s="39" t="s">
        <v>79</v>
      </c>
      <c r="B12" s="38" t="s">
        <v>58</v>
      </c>
      <c r="C12" s="39" t="s">
        <v>80</v>
      </c>
      <c r="D12" s="38" t="s">
        <v>81</v>
      </c>
      <c r="E12" s="39" t="s">
        <v>82</v>
      </c>
      <c r="F12" s="16">
        <v>20</v>
      </c>
      <c r="G12" s="16">
        <v>20</v>
      </c>
      <c r="H12" s="16">
        <v>7</v>
      </c>
      <c r="I12" s="16">
        <v>19</v>
      </c>
      <c r="J12" s="16">
        <v>0</v>
      </c>
      <c r="K12" s="12">
        <f t="shared" si="0"/>
        <v>66</v>
      </c>
      <c r="L12" s="17"/>
    </row>
    <row r="13" spans="1:13" ht="12.75">
      <c r="A13" s="37" t="s">
        <v>83</v>
      </c>
      <c r="B13" s="38" t="s">
        <v>58</v>
      </c>
      <c r="C13" s="38" t="s">
        <v>78</v>
      </c>
      <c r="D13" s="37" t="s">
        <v>60</v>
      </c>
      <c r="E13" s="37" t="s">
        <v>39</v>
      </c>
      <c r="F13" s="16">
        <v>20</v>
      </c>
      <c r="G13" s="16">
        <v>10</v>
      </c>
      <c r="H13" s="16">
        <v>20</v>
      </c>
      <c r="I13" s="16">
        <v>15</v>
      </c>
      <c r="J13" s="16">
        <v>0</v>
      </c>
      <c r="K13" s="12">
        <f t="shared" si="0"/>
        <v>65</v>
      </c>
      <c r="L13" s="17"/>
      <c r="M13" s="3"/>
    </row>
    <row r="14" spans="1:12" ht="12.75">
      <c r="A14" s="37" t="s">
        <v>84</v>
      </c>
      <c r="B14" s="38" t="s">
        <v>58</v>
      </c>
      <c r="C14" s="38" t="s">
        <v>85</v>
      </c>
      <c r="D14" s="37" t="s">
        <v>60</v>
      </c>
      <c r="E14" s="37" t="s">
        <v>47</v>
      </c>
      <c r="F14" s="16">
        <v>20</v>
      </c>
      <c r="G14" s="16">
        <v>20</v>
      </c>
      <c r="H14" s="16">
        <v>7</v>
      </c>
      <c r="I14" s="16">
        <v>16</v>
      </c>
      <c r="J14" s="16">
        <v>0</v>
      </c>
      <c r="K14" s="12">
        <f t="shared" si="0"/>
        <v>63</v>
      </c>
      <c r="L14" s="17"/>
    </row>
    <row r="15" spans="1:12" ht="12.75">
      <c r="A15" s="37" t="s">
        <v>86</v>
      </c>
      <c r="B15" s="38" t="s">
        <v>58</v>
      </c>
      <c r="C15" s="38" t="s">
        <v>87</v>
      </c>
      <c r="D15" s="37" t="s">
        <v>88</v>
      </c>
      <c r="E15" s="37" t="s">
        <v>89</v>
      </c>
      <c r="F15" s="16">
        <v>20</v>
      </c>
      <c r="G15" s="16">
        <v>15</v>
      </c>
      <c r="H15" s="16">
        <v>5</v>
      </c>
      <c r="I15" s="16">
        <v>13</v>
      </c>
      <c r="J15" s="16">
        <v>0</v>
      </c>
      <c r="K15" s="12">
        <f t="shared" si="0"/>
        <v>53</v>
      </c>
      <c r="L15" s="17"/>
    </row>
    <row r="16" spans="1:12" ht="12.75">
      <c r="A16" s="37" t="s">
        <v>90</v>
      </c>
      <c r="B16" s="38" t="s">
        <v>58</v>
      </c>
      <c r="C16" s="38" t="s">
        <v>59</v>
      </c>
      <c r="D16" s="37" t="s">
        <v>60</v>
      </c>
      <c r="E16" s="37" t="s">
        <v>55</v>
      </c>
      <c r="F16" s="16">
        <v>20</v>
      </c>
      <c r="G16" s="16">
        <v>20</v>
      </c>
      <c r="H16" s="16">
        <v>0</v>
      </c>
      <c r="I16" s="16">
        <v>10</v>
      </c>
      <c r="J16" s="16">
        <v>0</v>
      </c>
      <c r="K16" s="12">
        <f t="shared" si="0"/>
        <v>50</v>
      </c>
      <c r="L16" s="17"/>
    </row>
    <row r="17" spans="1:12" ht="12.75">
      <c r="A17" s="39" t="s">
        <v>91</v>
      </c>
      <c r="B17" s="38" t="s">
        <v>58</v>
      </c>
      <c r="C17" s="39" t="s">
        <v>92</v>
      </c>
      <c r="D17" s="38" t="s">
        <v>93</v>
      </c>
      <c r="E17" s="39" t="s">
        <v>41</v>
      </c>
      <c r="F17" s="16">
        <v>20</v>
      </c>
      <c r="G17" s="16">
        <v>10</v>
      </c>
      <c r="H17" s="16">
        <v>20</v>
      </c>
      <c r="I17" s="16">
        <v>0</v>
      </c>
      <c r="J17" s="16">
        <v>0</v>
      </c>
      <c r="K17" s="12">
        <f t="shared" si="0"/>
        <v>50</v>
      </c>
      <c r="L17" s="17"/>
    </row>
    <row r="18" spans="1:12" ht="12.75">
      <c r="A18" s="39" t="s">
        <v>94</v>
      </c>
      <c r="B18" s="38" t="s">
        <v>58</v>
      </c>
      <c r="C18" s="40" t="s">
        <v>95</v>
      </c>
      <c r="D18" s="38" t="s">
        <v>96</v>
      </c>
      <c r="E18" s="40" t="s">
        <v>97</v>
      </c>
      <c r="F18" s="16">
        <v>20</v>
      </c>
      <c r="G18" s="16">
        <v>9.5</v>
      </c>
      <c r="H18" s="16">
        <v>3</v>
      </c>
      <c r="I18" s="16">
        <v>11</v>
      </c>
      <c r="J18" s="16">
        <v>0</v>
      </c>
      <c r="K18" s="12">
        <f aca="true" t="shared" si="1" ref="K18:K36">F18+G18+H18+I18+J18</f>
        <v>43.5</v>
      </c>
      <c r="L18" s="17"/>
    </row>
    <row r="19" spans="1:12" ht="12.75">
      <c r="A19" s="37" t="s">
        <v>98</v>
      </c>
      <c r="B19" s="38" t="s">
        <v>58</v>
      </c>
      <c r="C19" s="38" t="s">
        <v>78</v>
      </c>
      <c r="D19" s="37" t="s">
        <v>60</v>
      </c>
      <c r="E19" s="37" t="s">
        <v>39</v>
      </c>
      <c r="F19" s="16">
        <v>20</v>
      </c>
      <c r="G19" s="16">
        <v>6.5</v>
      </c>
      <c r="H19" s="16">
        <v>3</v>
      </c>
      <c r="I19" s="16">
        <v>9</v>
      </c>
      <c r="J19" s="16">
        <v>0</v>
      </c>
      <c r="K19" s="12">
        <f t="shared" si="1"/>
        <v>38.5</v>
      </c>
      <c r="L19" s="17"/>
    </row>
    <row r="20" spans="1:12" ht="12.75">
      <c r="A20" s="39" t="s">
        <v>99</v>
      </c>
      <c r="B20" s="38" t="s">
        <v>58</v>
      </c>
      <c r="C20" s="40" t="s">
        <v>95</v>
      </c>
      <c r="D20" s="38" t="s">
        <v>96</v>
      </c>
      <c r="E20" s="39" t="s">
        <v>49</v>
      </c>
      <c r="F20" s="16">
        <v>20</v>
      </c>
      <c r="G20" s="16">
        <v>0</v>
      </c>
      <c r="H20" s="16">
        <v>8</v>
      </c>
      <c r="I20" s="16">
        <v>10</v>
      </c>
      <c r="J20" s="16">
        <v>0</v>
      </c>
      <c r="K20" s="12">
        <f t="shared" si="1"/>
        <v>38</v>
      </c>
      <c r="L20" s="17"/>
    </row>
    <row r="21" spans="1:12" ht="12.75">
      <c r="A21" s="39" t="s">
        <v>100</v>
      </c>
      <c r="B21" s="38" t="s">
        <v>58</v>
      </c>
      <c r="C21" s="40" t="s">
        <v>101</v>
      </c>
      <c r="D21" s="38" t="s">
        <v>96</v>
      </c>
      <c r="E21" s="39" t="s">
        <v>49</v>
      </c>
      <c r="F21" s="16">
        <v>19</v>
      </c>
      <c r="G21" s="16">
        <v>0</v>
      </c>
      <c r="H21" s="16">
        <v>5</v>
      </c>
      <c r="I21" s="16">
        <v>11</v>
      </c>
      <c r="J21" s="16">
        <v>0</v>
      </c>
      <c r="K21" s="12">
        <f t="shared" si="1"/>
        <v>35</v>
      </c>
      <c r="L21" s="17"/>
    </row>
    <row r="22" spans="1:12" ht="12.75">
      <c r="A22" s="41" t="s">
        <v>102</v>
      </c>
      <c r="B22" s="38" t="s">
        <v>58</v>
      </c>
      <c r="C22" s="42" t="s">
        <v>103</v>
      </c>
      <c r="D22" s="41" t="s">
        <v>104</v>
      </c>
      <c r="E22" s="41" t="s">
        <v>37</v>
      </c>
      <c r="F22" s="16">
        <v>20</v>
      </c>
      <c r="G22" s="16">
        <v>2</v>
      </c>
      <c r="H22" s="16">
        <v>1</v>
      </c>
      <c r="I22" s="16">
        <v>11</v>
      </c>
      <c r="J22" s="16">
        <v>0</v>
      </c>
      <c r="K22" s="12">
        <f t="shared" si="1"/>
        <v>34</v>
      </c>
      <c r="L22" s="17"/>
    </row>
    <row r="23" spans="1:12" ht="12.75">
      <c r="A23" s="37" t="s">
        <v>105</v>
      </c>
      <c r="B23" s="38" t="s">
        <v>58</v>
      </c>
      <c r="C23" s="38" t="s">
        <v>85</v>
      </c>
      <c r="D23" s="37" t="s">
        <v>60</v>
      </c>
      <c r="E23" s="37" t="s">
        <v>47</v>
      </c>
      <c r="F23" s="16">
        <v>15</v>
      </c>
      <c r="G23" s="16">
        <v>2</v>
      </c>
      <c r="H23" s="16">
        <v>2</v>
      </c>
      <c r="I23" s="16">
        <v>11</v>
      </c>
      <c r="J23" s="16">
        <v>0</v>
      </c>
      <c r="K23" s="12">
        <f t="shared" si="1"/>
        <v>30</v>
      </c>
      <c r="L23" s="17"/>
    </row>
    <row r="24" spans="1:12" ht="12.75">
      <c r="A24" s="37" t="s">
        <v>106</v>
      </c>
      <c r="B24" s="38" t="s">
        <v>58</v>
      </c>
      <c r="C24" s="38" t="s">
        <v>107</v>
      </c>
      <c r="D24" s="37" t="s">
        <v>108</v>
      </c>
      <c r="E24" s="37" t="s">
        <v>109</v>
      </c>
      <c r="F24" s="16">
        <v>12</v>
      </c>
      <c r="G24" s="16">
        <v>10</v>
      </c>
      <c r="H24" s="16">
        <v>2</v>
      </c>
      <c r="I24" s="16">
        <v>4</v>
      </c>
      <c r="J24" s="16">
        <v>0</v>
      </c>
      <c r="K24" s="12">
        <f t="shared" si="1"/>
        <v>28</v>
      </c>
      <c r="L24" s="17"/>
    </row>
    <row r="25" spans="1:12" ht="12.75">
      <c r="A25" s="39" t="s">
        <v>110</v>
      </c>
      <c r="B25" s="38" t="s">
        <v>58</v>
      </c>
      <c r="C25" s="40" t="s">
        <v>111</v>
      </c>
      <c r="D25" s="38" t="s">
        <v>96</v>
      </c>
      <c r="E25" s="40" t="s">
        <v>112</v>
      </c>
      <c r="F25" s="16">
        <v>4</v>
      </c>
      <c r="G25" s="16">
        <v>10</v>
      </c>
      <c r="H25" s="16">
        <v>2</v>
      </c>
      <c r="I25" s="16">
        <v>9</v>
      </c>
      <c r="J25" s="16">
        <v>3</v>
      </c>
      <c r="K25" s="12">
        <f t="shared" si="1"/>
        <v>28</v>
      </c>
      <c r="L25" s="17"/>
    </row>
    <row r="26" spans="1:12" ht="12.75">
      <c r="A26" s="42" t="s">
        <v>113</v>
      </c>
      <c r="B26" s="38" t="s">
        <v>58</v>
      </c>
      <c r="C26" s="42" t="s">
        <v>114</v>
      </c>
      <c r="D26" s="42" t="s">
        <v>76</v>
      </c>
      <c r="E26" s="42" t="s">
        <v>35</v>
      </c>
      <c r="F26" s="16">
        <v>0</v>
      </c>
      <c r="G26" s="16">
        <v>11</v>
      </c>
      <c r="H26" s="16">
        <v>4</v>
      </c>
      <c r="I26" s="16">
        <v>13</v>
      </c>
      <c r="J26" s="16">
        <v>0</v>
      </c>
      <c r="K26" s="12">
        <f t="shared" si="1"/>
        <v>28</v>
      </c>
      <c r="L26" s="17"/>
    </row>
    <row r="27" spans="1:12" ht="12.75">
      <c r="A27" s="42" t="s">
        <v>115</v>
      </c>
      <c r="B27" s="38" t="s">
        <v>58</v>
      </c>
      <c r="C27" s="42" t="s">
        <v>75</v>
      </c>
      <c r="D27" s="42" t="s">
        <v>76</v>
      </c>
      <c r="E27" s="42" t="s">
        <v>51</v>
      </c>
      <c r="F27" s="16">
        <v>12</v>
      </c>
      <c r="G27" s="16">
        <v>4.5</v>
      </c>
      <c r="H27" s="16">
        <v>0</v>
      </c>
      <c r="I27" s="16">
        <v>9</v>
      </c>
      <c r="J27" s="16">
        <v>0</v>
      </c>
      <c r="K27" s="12">
        <f t="shared" si="1"/>
        <v>25.5</v>
      </c>
      <c r="L27" s="17"/>
    </row>
    <row r="28" spans="1:12" ht="12.75">
      <c r="A28" s="37" t="s">
        <v>116</v>
      </c>
      <c r="B28" s="38" t="s">
        <v>58</v>
      </c>
      <c r="C28" s="38" t="s">
        <v>59</v>
      </c>
      <c r="D28" s="37" t="s">
        <v>60</v>
      </c>
      <c r="E28" s="37" t="s">
        <v>55</v>
      </c>
      <c r="F28" s="16">
        <v>20</v>
      </c>
      <c r="G28" s="16">
        <v>0.5</v>
      </c>
      <c r="H28" s="16">
        <v>0</v>
      </c>
      <c r="I28" s="16">
        <v>4</v>
      </c>
      <c r="J28" s="16">
        <v>0</v>
      </c>
      <c r="K28" s="12">
        <f t="shared" si="1"/>
        <v>24.5</v>
      </c>
      <c r="L28" s="17"/>
    </row>
    <row r="29" spans="1:12" ht="12.75">
      <c r="A29" s="42" t="s">
        <v>117</v>
      </c>
      <c r="B29" s="38" t="s">
        <v>58</v>
      </c>
      <c r="C29" s="42" t="s">
        <v>114</v>
      </c>
      <c r="D29" s="42" t="s">
        <v>76</v>
      </c>
      <c r="E29" s="42" t="s">
        <v>35</v>
      </c>
      <c r="F29" s="16">
        <v>15</v>
      </c>
      <c r="G29" s="16">
        <v>7.5</v>
      </c>
      <c r="H29" s="16">
        <v>0</v>
      </c>
      <c r="I29" s="16">
        <v>0</v>
      </c>
      <c r="J29" s="16">
        <v>0</v>
      </c>
      <c r="K29" s="12">
        <f t="shared" si="1"/>
        <v>22.5</v>
      </c>
      <c r="L29" s="17"/>
    </row>
    <row r="30" spans="1:12" ht="12.75">
      <c r="A30" s="37" t="s">
        <v>118</v>
      </c>
      <c r="B30" s="38" t="s">
        <v>58</v>
      </c>
      <c r="C30" s="38" t="s">
        <v>119</v>
      </c>
      <c r="D30" s="37" t="s">
        <v>60</v>
      </c>
      <c r="E30" s="37" t="s">
        <v>120</v>
      </c>
      <c r="F30" s="16">
        <v>0</v>
      </c>
      <c r="G30" s="16">
        <v>2</v>
      </c>
      <c r="H30" s="16">
        <v>5</v>
      </c>
      <c r="I30" s="16">
        <v>9</v>
      </c>
      <c r="J30" s="16">
        <v>0</v>
      </c>
      <c r="K30" s="12">
        <f t="shared" si="1"/>
        <v>16</v>
      </c>
      <c r="L30" s="17"/>
    </row>
    <row r="31" spans="1:12" ht="12.75">
      <c r="A31" s="37" t="s">
        <v>121</v>
      </c>
      <c r="B31" s="38" t="s">
        <v>58</v>
      </c>
      <c r="C31" s="38" t="s">
        <v>87</v>
      </c>
      <c r="D31" s="37" t="s">
        <v>88</v>
      </c>
      <c r="E31" s="37" t="s">
        <v>89</v>
      </c>
      <c r="F31" s="16">
        <v>2</v>
      </c>
      <c r="G31" s="16">
        <v>0</v>
      </c>
      <c r="H31" s="16">
        <v>0</v>
      </c>
      <c r="I31" s="16">
        <v>13</v>
      </c>
      <c r="J31" s="16">
        <v>0</v>
      </c>
      <c r="K31" s="12">
        <f t="shared" si="1"/>
        <v>15</v>
      </c>
      <c r="L31" s="17"/>
    </row>
    <row r="32" spans="1:12" ht="12.75">
      <c r="A32" s="37" t="s">
        <v>122</v>
      </c>
      <c r="B32" s="38" t="s">
        <v>58</v>
      </c>
      <c r="C32" s="38" t="s">
        <v>85</v>
      </c>
      <c r="D32" s="37" t="s">
        <v>60</v>
      </c>
      <c r="E32" s="37" t="s">
        <v>47</v>
      </c>
      <c r="F32" s="16">
        <v>1</v>
      </c>
      <c r="G32" s="16">
        <v>1</v>
      </c>
      <c r="H32" s="16">
        <v>0</v>
      </c>
      <c r="I32" s="16">
        <v>11</v>
      </c>
      <c r="J32" s="16">
        <v>0</v>
      </c>
      <c r="K32" s="12">
        <f t="shared" si="1"/>
        <v>13</v>
      </c>
      <c r="L32" s="17"/>
    </row>
    <row r="33" spans="1:12" ht="12.75">
      <c r="A33" s="39" t="s">
        <v>123</v>
      </c>
      <c r="B33" s="38" t="s">
        <v>58</v>
      </c>
      <c r="C33" s="40" t="s">
        <v>95</v>
      </c>
      <c r="D33" s="38" t="s">
        <v>96</v>
      </c>
      <c r="E33" s="40" t="s">
        <v>124</v>
      </c>
      <c r="F33" s="16">
        <v>8</v>
      </c>
      <c r="G33" s="16">
        <v>0</v>
      </c>
      <c r="H33" s="16">
        <v>0</v>
      </c>
      <c r="I33" s="16">
        <v>4</v>
      </c>
      <c r="J33" s="16">
        <v>0</v>
      </c>
      <c r="K33" s="12">
        <f t="shared" si="1"/>
        <v>12</v>
      </c>
      <c r="L33" s="17"/>
    </row>
    <row r="34" spans="1:12" ht="12.75">
      <c r="A34" s="39" t="s">
        <v>125</v>
      </c>
      <c r="B34" s="38" t="s">
        <v>58</v>
      </c>
      <c r="C34" s="40" t="s">
        <v>111</v>
      </c>
      <c r="D34" s="38" t="s">
        <v>96</v>
      </c>
      <c r="E34" s="40" t="s">
        <v>112</v>
      </c>
      <c r="F34" s="16">
        <v>0</v>
      </c>
      <c r="G34" s="16">
        <v>0</v>
      </c>
      <c r="H34" s="16">
        <v>1</v>
      </c>
      <c r="I34" s="16">
        <v>9</v>
      </c>
      <c r="J34" s="16">
        <v>0</v>
      </c>
      <c r="K34" s="12">
        <f t="shared" si="1"/>
        <v>10</v>
      </c>
      <c r="L34" s="17"/>
    </row>
    <row r="35" spans="1:12" ht="12.75">
      <c r="A35" s="37" t="s">
        <v>126</v>
      </c>
      <c r="B35" s="38" t="s">
        <v>58</v>
      </c>
      <c r="C35" s="38" t="s">
        <v>107</v>
      </c>
      <c r="D35" s="37" t="s">
        <v>108</v>
      </c>
      <c r="E35" s="37" t="s">
        <v>109</v>
      </c>
      <c r="F35" s="16">
        <v>0</v>
      </c>
      <c r="G35" s="16">
        <v>0</v>
      </c>
      <c r="H35" s="16">
        <v>0</v>
      </c>
      <c r="I35" s="16">
        <v>6</v>
      </c>
      <c r="J35" s="16">
        <v>0</v>
      </c>
      <c r="K35" s="12">
        <f t="shared" si="1"/>
        <v>6</v>
      </c>
      <c r="L35" s="17"/>
    </row>
    <row r="36" spans="1:12" ht="12.75">
      <c r="A36" s="37" t="s">
        <v>127</v>
      </c>
      <c r="B36" s="38" t="s">
        <v>58</v>
      </c>
      <c r="C36" s="38" t="s">
        <v>59</v>
      </c>
      <c r="D36" s="37" t="s">
        <v>60</v>
      </c>
      <c r="E36" s="37" t="s">
        <v>55</v>
      </c>
      <c r="F36" s="16">
        <v>0</v>
      </c>
      <c r="G36" s="16">
        <v>1</v>
      </c>
      <c r="H36" s="16">
        <v>1</v>
      </c>
      <c r="I36" s="16">
        <v>1</v>
      </c>
      <c r="J36" s="16">
        <v>0</v>
      </c>
      <c r="K36" s="16">
        <f t="shared" si="1"/>
        <v>3</v>
      </c>
      <c r="L36" s="16"/>
    </row>
    <row r="37" spans="1:12" ht="12.75">
      <c r="A37" s="37" t="s">
        <v>128</v>
      </c>
      <c r="B37" s="38" t="s">
        <v>58</v>
      </c>
      <c r="C37" s="38" t="s">
        <v>107</v>
      </c>
      <c r="D37" s="37" t="s">
        <v>108</v>
      </c>
      <c r="E37" s="37" t="s">
        <v>109</v>
      </c>
      <c r="F37" s="16"/>
      <c r="G37" s="16"/>
      <c r="H37" s="16"/>
      <c r="I37" s="16"/>
      <c r="J37" s="16"/>
      <c r="K37" s="16">
        <f aca="true" t="shared" si="2" ref="K37:K50">F37+G37+H37+I37+J37</f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2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2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2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2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2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2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2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2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2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2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2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2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2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aca="true" t="shared" si="3" ref="K51:K114">F51+G51+H51+I51+J51</f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3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3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3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3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3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3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3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3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3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3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3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3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3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3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3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3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3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3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3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3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3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3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3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3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3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3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3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3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3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3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3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3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3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3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3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3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3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3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3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3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3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3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3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3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3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3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3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3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3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3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3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3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3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3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3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3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3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3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3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3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3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3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3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aca="true" t="shared" si="4" ref="K115:K178">F115+G115+H115+I115+J115</f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4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4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4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4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4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4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4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4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4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4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4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4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4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4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4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4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4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4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4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4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4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4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4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4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4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4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4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4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4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4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4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4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4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4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4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4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4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4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4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4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4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4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4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4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4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4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4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4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4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4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4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4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4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4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4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4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4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4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4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4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4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4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4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>F179+G179+H179+I179+J179</f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>F180+G180+H180+I180+J180</f>
        <v>0</v>
      </c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8" t="s">
        <v>24</v>
      </c>
      <c r="B2" s="57"/>
      <c r="D2" s="59" t="s">
        <v>28</v>
      </c>
      <c r="E2" s="60"/>
      <c r="F2" s="61" t="s">
        <v>18</v>
      </c>
      <c r="G2" s="57"/>
      <c r="H2" s="57"/>
      <c r="I2" s="57"/>
      <c r="J2" s="57"/>
      <c r="K2" s="57"/>
      <c r="L2" s="57"/>
    </row>
    <row r="3" spans="4:12" ht="12.75">
      <c r="D3" s="60"/>
      <c r="E3" s="60"/>
      <c r="F3" s="57"/>
      <c r="G3" s="57"/>
      <c r="H3" s="57"/>
      <c r="I3" s="57"/>
      <c r="J3" s="57"/>
      <c r="K3" s="57"/>
      <c r="L3" s="57"/>
    </row>
    <row r="4" spans="4:12" ht="12.75">
      <c r="D4" s="60"/>
      <c r="E4" s="60"/>
      <c r="F4" s="57"/>
      <c r="G4" s="57"/>
      <c r="H4" s="57"/>
      <c r="I4" s="57"/>
      <c r="J4" s="57"/>
      <c r="K4" s="57"/>
      <c r="L4" s="57"/>
    </row>
    <row r="5" spans="4:12" ht="12.75">
      <c r="D5" s="60"/>
      <c r="E5" s="60"/>
      <c r="F5" s="57"/>
      <c r="G5" s="57"/>
      <c r="H5" s="57"/>
      <c r="I5" s="57"/>
      <c r="J5" s="57"/>
      <c r="K5" s="57"/>
      <c r="L5" s="57"/>
    </row>
    <row r="6" spans="1:12" s="1" customFormat="1" ht="12.75">
      <c r="A6" s="25" t="s">
        <v>145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7" t="s">
        <v>2</v>
      </c>
      <c r="G8" s="57"/>
      <c r="H8" s="57"/>
      <c r="I8" s="57"/>
      <c r="J8" s="57"/>
      <c r="K8" s="57"/>
    </row>
    <row r="9" spans="1:12" s="24" customFormat="1" ht="34.5" thickBot="1">
      <c r="A9" s="18" t="s">
        <v>0</v>
      </c>
      <c r="B9" s="19" t="s">
        <v>27</v>
      </c>
      <c r="C9" s="20" t="s">
        <v>4</v>
      </c>
      <c r="D9" s="20" t="s">
        <v>1</v>
      </c>
      <c r="E9" s="21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26</v>
      </c>
      <c r="L9" s="23" t="s">
        <v>3</v>
      </c>
    </row>
    <row r="10" spans="1:12" ht="12.75">
      <c r="A10" s="43" t="s">
        <v>131</v>
      </c>
      <c r="B10" s="44" t="s">
        <v>58</v>
      </c>
      <c r="C10" s="45" t="s">
        <v>71</v>
      </c>
      <c r="D10" s="46" t="s">
        <v>72</v>
      </c>
      <c r="E10" s="47" t="s">
        <v>49</v>
      </c>
      <c r="F10" s="12">
        <v>0</v>
      </c>
      <c r="G10" s="12">
        <v>20</v>
      </c>
      <c r="H10" s="12">
        <v>13</v>
      </c>
      <c r="I10" s="12">
        <v>9</v>
      </c>
      <c r="J10" s="12">
        <v>20</v>
      </c>
      <c r="K10" s="12">
        <f>F10+G10+H10+I10+J10</f>
        <v>62</v>
      </c>
      <c r="L10" s="13"/>
    </row>
    <row r="11" spans="1:12" ht="12.75">
      <c r="A11" s="48" t="s">
        <v>132</v>
      </c>
      <c r="B11" s="44" t="s">
        <v>58</v>
      </c>
      <c r="C11" s="37" t="s">
        <v>85</v>
      </c>
      <c r="D11" s="37" t="s">
        <v>60</v>
      </c>
      <c r="E11" s="37" t="s">
        <v>47</v>
      </c>
      <c r="F11" s="16">
        <v>20</v>
      </c>
      <c r="G11" s="16">
        <v>0</v>
      </c>
      <c r="H11" s="16">
        <v>2</v>
      </c>
      <c r="I11" s="16">
        <v>3</v>
      </c>
      <c r="J11" s="16">
        <v>0</v>
      </c>
      <c r="K11" s="12">
        <f aca="true" t="shared" si="0" ref="K11:K74">F11+G11+H11+I11+J11</f>
        <v>25</v>
      </c>
      <c r="L11" s="17"/>
    </row>
    <row r="12" spans="1:12" ht="12.75">
      <c r="A12" s="49" t="s">
        <v>133</v>
      </c>
      <c r="B12" s="44" t="s">
        <v>58</v>
      </c>
      <c r="C12" s="37" t="s">
        <v>59</v>
      </c>
      <c r="D12" s="37" t="s">
        <v>60</v>
      </c>
      <c r="E12" s="37" t="s">
        <v>55</v>
      </c>
      <c r="F12" s="16">
        <v>16</v>
      </c>
      <c r="G12" s="16">
        <v>2</v>
      </c>
      <c r="H12" s="16">
        <v>0</v>
      </c>
      <c r="I12" s="16">
        <v>5</v>
      </c>
      <c r="J12" s="16">
        <v>0</v>
      </c>
      <c r="K12" s="12">
        <f t="shared" si="0"/>
        <v>23</v>
      </c>
      <c r="L12" s="17"/>
    </row>
    <row r="13" spans="1:13" ht="12.75">
      <c r="A13" s="49" t="s">
        <v>134</v>
      </c>
      <c r="B13" s="44" t="s">
        <v>58</v>
      </c>
      <c r="C13" s="37" t="s">
        <v>59</v>
      </c>
      <c r="D13" s="37" t="s">
        <v>60</v>
      </c>
      <c r="E13" s="37" t="s">
        <v>55</v>
      </c>
      <c r="F13" s="16">
        <v>6</v>
      </c>
      <c r="G13" s="16">
        <v>0</v>
      </c>
      <c r="H13" s="16">
        <v>0</v>
      </c>
      <c r="I13" s="16">
        <v>12</v>
      </c>
      <c r="J13" s="16">
        <v>0</v>
      </c>
      <c r="K13" s="12">
        <f t="shared" si="0"/>
        <v>18</v>
      </c>
      <c r="L13" s="17"/>
      <c r="M13" s="3"/>
    </row>
    <row r="14" spans="1:12" ht="12.75">
      <c r="A14" s="49" t="s">
        <v>135</v>
      </c>
      <c r="B14" s="44" t="s">
        <v>58</v>
      </c>
      <c r="C14" s="37" t="s">
        <v>59</v>
      </c>
      <c r="D14" s="37" t="s">
        <v>60</v>
      </c>
      <c r="E14" s="37" t="s">
        <v>55</v>
      </c>
      <c r="F14" s="16">
        <v>0</v>
      </c>
      <c r="G14" s="16">
        <v>0</v>
      </c>
      <c r="H14" s="16">
        <v>0</v>
      </c>
      <c r="I14" s="16">
        <v>3</v>
      </c>
      <c r="J14" s="16">
        <v>10</v>
      </c>
      <c r="K14" s="12">
        <f t="shared" si="0"/>
        <v>13</v>
      </c>
      <c r="L14" s="17"/>
    </row>
    <row r="15" spans="1:12" ht="12.75">
      <c r="A15" s="50" t="s">
        <v>136</v>
      </c>
      <c r="B15" s="44" t="s">
        <v>58</v>
      </c>
      <c r="C15" s="41" t="s">
        <v>114</v>
      </c>
      <c r="D15" s="42" t="s">
        <v>76</v>
      </c>
      <c r="E15" s="42" t="s">
        <v>35</v>
      </c>
      <c r="F15" s="16">
        <v>5</v>
      </c>
      <c r="G15" s="16">
        <v>0</v>
      </c>
      <c r="H15" s="16">
        <v>0</v>
      </c>
      <c r="I15" s="16">
        <v>0</v>
      </c>
      <c r="J15" s="16">
        <v>0</v>
      </c>
      <c r="K15" s="12">
        <f t="shared" si="0"/>
        <v>5</v>
      </c>
      <c r="L15" s="17"/>
    </row>
    <row r="16" spans="1:12" ht="12.75">
      <c r="A16" s="42" t="s">
        <v>137</v>
      </c>
      <c r="B16" s="38" t="s">
        <v>58</v>
      </c>
      <c r="C16" s="41" t="s">
        <v>138</v>
      </c>
      <c r="D16" s="42" t="s">
        <v>76</v>
      </c>
      <c r="E16" s="51" t="s">
        <v>51</v>
      </c>
      <c r="F16" s="16">
        <v>4</v>
      </c>
      <c r="G16" s="16">
        <v>0</v>
      </c>
      <c r="H16" s="16">
        <v>0</v>
      </c>
      <c r="I16" s="16">
        <v>0</v>
      </c>
      <c r="J16" s="16">
        <v>0</v>
      </c>
      <c r="K16" s="12">
        <f t="shared" si="0"/>
        <v>4</v>
      </c>
      <c r="L16" s="17"/>
    </row>
    <row r="17" spans="1:12" ht="12.75">
      <c r="A17" s="42" t="s">
        <v>139</v>
      </c>
      <c r="B17" s="38" t="s">
        <v>58</v>
      </c>
      <c r="C17" s="41" t="s">
        <v>75</v>
      </c>
      <c r="D17" s="42" t="s">
        <v>76</v>
      </c>
      <c r="E17" s="51" t="s">
        <v>51</v>
      </c>
      <c r="F17" s="16">
        <v>0</v>
      </c>
      <c r="G17" s="16">
        <v>0</v>
      </c>
      <c r="H17" s="16">
        <v>2</v>
      </c>
      <c r="I17" s="16">
        <v>1</v>
      </c>
      <c r="J17" s="16">
        <v>0</v>
      </c>
      <c r="K17" s="12">
        <f t="shared" si="0"/>
        <v>3</v>
      </c>
      <c r="L17" s="17"/>
    </row>
    <row r="18" spans="1:12" ht="12.75">
      <c r="A18" s="37" t="s">
        <v>140</v>
      </c>
      <c r="B18" s="38" t="s">
        <v>58</v>
      </c>
      <c r="C18" s="37" t="s">
        <v>119</v>
      </c>
      <c r="D18" s="37" t="s">
        <v>60</v>
      </c>
      <c r="E18" s="37" t="s">
        <v>120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2">
        <f t="shared" si="0"/>
        <v>2</v>
      </c>
      <c r="L18" s="17"/>
    </row>
    <row r="19" spans="1:12" ht="12.75">
      <c r="A19" s="37" t="s">
        <v>141</v>
      </c>
      <c r="B19" s="38" t="s">
        <v>58</v>
      </c>
      <c r="C19" s="37" t="s">
        <v>78</v>
      </c>
      <c r="D19" s="37" t="s">
        <v>60</v>
      </c>
      <c r="E19" s="37" t="s">
        <v>39</v>
      </c>
      <c r="F19" s="16">
        <v>0</v>
      </c>
      <c r="G19" s="16">
        <v>0</v>
      </c>
      <c r="H19" s="16">
        <v>0</v>
      </c>
      <c r="I19" s="16">
        <v>2</v>
      </c>
      <c r="J19" s="16">
        <v>0</v>
      </c>
      <c r="K19" s="12">
        <f t="shared" si="0"/>
        <v>2</v>
      </c>
      <c r="L19" s="17"/>
    </row>
    <row r="20" spans="1:12" ht="12.75">
      <c r="A20" s="37" t="s">
        <v>142</v>
      </c>
      <c r="B20" s="38" t="s">
        <v>58</v>
      </c>
      <c r="C20" s="37" t="s">
        <v>143</v>
      </c>
      <c r="D20" s="37" t="s">
        <v>60</v>
      </c>
      <c r="E20" s="37" t="s">
        <v>45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2">
        <f t="shared" si="0"/>
        <v>1</v>
      </c>
      <c r="L20" s="17"/>
    </row>
    <row r="21" spans="1:12" ht="12.75">
      <c r="A21" s="37" t="s">
        <v>144</v>
      </c>
      <c r="B21" s="38" t="s">
        <v>58</v>
      </c>
      <c r="C21" s="37" t="s">
        <v>78</v>
      </c>
      <c r="D21" s="37" t="s">
        <v>60</v>
      </c>
      <c r="E21" s="37" t="s">
        <v>39</v>
      </c>
      <c r="F21" s="37"/>
      <c r="G21" s="37"/>
      <c r="H21" s="37"/>
      <c r="I21" s="37"/>
      <c r="J21" s="37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0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0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0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0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0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0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0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0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0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0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0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0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0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0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0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0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0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0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0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0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0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0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0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0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0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0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0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0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0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0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0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0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0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aca="true" t="shared" si="1" ref="K75:K138">F75+G75+H75+I75+J75</f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1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1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1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1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1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1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1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1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1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1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1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1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1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1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1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1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1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1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1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1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1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1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1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1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1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1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1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1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1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1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1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1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1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1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1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1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1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1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1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1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1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1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1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1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1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1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1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1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1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1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1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1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1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1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1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1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1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1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1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1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1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1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1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aca="true" t="shared" si="2" ref="K139:K180">F139+G139+H139+I139+J139</f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2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2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2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2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2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2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2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2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2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2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2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2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2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2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2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2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2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2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2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2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2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2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2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2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2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2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2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2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2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2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2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2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2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2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2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2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2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2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2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 t="shared" si="2"/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 t="shared" si="2"/>
        <v>0</v>
      </c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8" t="s">
        <v>25</v>
      </c>
      <c r="B2" s="57"/>
      <c r="D2" s="59" t="s">
        <v>28</v>
      </c>
      <c r="E2" s="60"/>
      <c r="F2" s="61" t="s">
        <v>18</v>
      </c>
      <c r="G2" s="57"/>
      <c r="H2" s="57"/>
      <c r="I2" s="57"/>
      <c r="J2" s="57"/>
      <c r="K2" s="57"/>
      <c r="L2" s="57"/>
    </row>
    <row r="3" spans="4:12" ht="12.75">
      <c r="D3" s="60"/>
      <c r="E3" s="60"/>
      <c r="F3" s="57"/>
      <c r="G3" s="57"/>
      <c r="H3" s="57"/>
      <c r="I3" s="57"/>
      <c r="J3" s="57"/>
      <c r="K3" s="57"/>
      <c r="L3" s="57"/>
    </row>
    <row r="4" spans="4:12" ht="12.75">
      <c r="D4" s="60"/>
      <c r="E4" s="60"/>
      <c r="F4" s="57"/>
      <c r="G4" s="57"/>
      <c r="H4" s="57"/>
      <c r="I4" s="57"/>
      <c r="J4" s="57"/>
      <c r="K4" s="57"/>
      <c r="L4" s="57"/>
    </row>
    <row r="5" spans="4:12" ht="12.75">
      <c r="D5" s="60"/>
      <c r="E5" s="60"/>
      <c r="F5" s="57"/>
      <c r="G5" s="57"/>
      <c r="H5" s="57"/>
      <c r="I5" s="57"/>
      <c r="J5" s="57"/>
      <c r="K5" s="57"/>
      <c r="L5" s="57"/>
    </row>
    <row r="6" spans="1:12" s="1" customFormat="1" ht="12.75">
      <c r="A6" s="25" t="s">
        <v>130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7" t="s">
        <v>2</v>
      </c>
      <c r="G8" s="57"/>
      <c r="H8" s="57"/>
      <c r="I8" s="57"/>
      <c r="J8" s="57"/>
      <c r="K8" s="57"/>
    </row>
    <row r="9" spans="1:12" s="24" customFormat="1" ht="34.5" thickBot="1">
      <c r="A9" s="18" t="s">
        <v>0</v>
      </c>
      <c r="B9" s="19" t="s">
        <v>27</v>
      </c>
      <c r="C9" s="20" t="s">
        <v>4</v>
      </c>
      <c r="D9" s="20" t="s">
        <v>1</v>
      </c>
      <c r="E9" s="21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26</v>
      </c>
      <c r="L9" s="23" t="s">
        <v>3</v>
      </c>
    </row>
    <row r="10" spans="1:12" ht="12.75">
      <c r="A10" s="26" t="s">
        <v>57</v>
      </c>
      <c r="B10" s="27" t="s">
        <v>58</v>
      </c>
      <c r="C10" s="26" t="s">
        <v>59</v>
      </c>
      <c r="D10" s="26" t="s">
        <v>60</v>
      </c>
      <c r="E10" s="26" t="s">
        <v>47</v>
      </c>
      <c r="F10" s="16">
        <v>2</v>
      </c>
      <c r="G10" s="16">
        <v>19</v>
      </c>
      <c r="H10" s="16">
        <v>1</v>
      </c>
      <c r="I10" s="16">
        <v>17</v>
      </c>
      <c r="J10" s="16">
        <v>17</v>
      </c>
      <c r="K10" s="12">
        <f aca="true" t="shared" si="0" ref="K10:K17">F10+G10+H10+I10+J10</f>
        <v>56</v>
      </c>
      <c r="L10" s="13"/>
    </row>
    <row r="11" spans="1:12" ht="12.75">
      <c r="A11" s="26" t="s">
        <v>61</v>
      </c>
      <c r="B11" s="27" t="s">
        <v>58</v>
      </c>
      <c r="C11" s="27" t="s">
        <v>62</v>
      </c>
      <c r="D11" s="26" t="s">
        <v>63</v>
      </c>
      <c r="E11" s="26" t="s">
        <v>53</v>
      </c>
      <c r="F11" s="16">
        <v>19</v>
      </c>
      <c r="G11" s="16">
        <v>7</v>
      </c>
      <c r="H11" s="16">
        <v>8</v>
      </c>
      <c r="I11" s="16">
        <v>6</v>
      </c>
      <c r="J11" s="16">
        <v>7</v>
      </c>
      <c r="K11" s="12">
        <f t="shared" si="0"/>
        <v>47</v>
      </c>
      <c r="L11" s="17"/>
    </row>
    <row r="12" spans="1:12" ht="12.75">
      <c r="A12" s="26" t="s">
        <v>64</v>
      </c>
      <c r="B12" s="27" t="s">
        <v>58</v>
      </c>
      <c r="C12" s="26" t="s">
        <v>59</v>
      </c>
      <c r="D12" s="26" t="s">
        <v>60</v>
      </c>
      <c r="E12" s="26" t="s">
        <v>55</v>
      </c>
      <c r="F12" s="16">
        <v>8</v>
      </c>
      <c r="G12" s="16">
        <v>7</v>
      </c>
      <c r="H12" s="16">
        <v>0</v>
      </c>
      <c r="I12" s="16">
        <v>0</v>
      </c>
      <c r="J12" s="16">
        <v>0</v>
      </c>
      <c r="K12" s="12">
        <f t="shared" si="0"/>
        <v>15</v>
      </c>
      <c r="L12" s="17"/>
    </row>
    <row r="13" spans="1:13" ht="12.75">
      <c r="A13" s="28" t="s">
        <v>65</v>
      </c>
      <c r="B13" s="27" t="s">
        <v>58</v>
      </c>
      <c r="C13" s="28" t="s">
        <v>66</v>
      </c>
      <c r="D13" s="28" t="s">
        <v>67</v>
      </c>
      <c r="E13" s="28" t="s">
        <v>33</v>
      </c>
      <c r="F13" s="16">
        <v>0</v>
      </c>
      <c r="G13" s="16">
        <v>7</v>
      </c>
      <c r="H13" s="16">
        <v>1</v>
      </c>
      <c r="I13" s="16">
        <v>3</v>
      </c>
      <c r="J13" s="16">
        <v>3.5</v>
      </c>
      <c r="K13" s="12">
        <f t="shared" si="0"/>
        <v>14.5</v>
      </c>
      <c r="L13" s="17"/>
      <c r="M13" s="3"/>
    </row>
    <row r="14" spans="1:12" ht="12.75">
      <c r="A14" s="26" t="s">
        <v>68</v>
      </c>
      <c r="B14" s="27" t="s">
        <v>58</v>
      </c>
      <c r="C14" s="26" t="s">
        <v>59</v>
      </c>
      <c r="D14" s="26" t="s">
        <v>60</v>
      </c>
      <c r="E14" s="26" t="s">
        <v>55</v>
      </c>
      <c r="F14" s="16">
        <v>0</v>
      </c>
      <c r="G14" s="16">
        <v>1</v>
      </c>
      <c r="H14" s="16">
        <v>0</v>
      </c>
      <c r="I14" s="16">
        <v>0</v>
      </c>
      <c r="J14" s="16">
        <v>3.5</v>
      </c>
      <c r="K14" s="12">
        <f t="shared" si="0"/>
        <v>4.5</v>
      </c>
      <c r="L14" s="17"/>
    </row>
    <row r="15" spans="1:12" ht="12.75">
      <c r="A15" s="26" t="s">
        <v>69</v>
      </c>
      <c r="B15" s="27" t="s">
        <v>58</v>
      </c>
      <c r="C15" s="26" t="s">
        <v>59</v>
      </c>
      <c r="D15" s="26" t="s">
        <v>60</v>
      </c>
      <c r="E15" s="26" t="s">
        <v>55</v>
      </c>
      <c r="F15" s="16">
        <v>0</v>
      </c>
      <c r="G15" s="16">
        <v>0</v>
      </c>
      <c r="H15" s="16">
        <v>0</v>
      </c>
      <c r="I15" s="16">
        <v>2</v>
      </c>
      <c r="J15" s="16">
        <v>0</v>
      </c>
      <c r="K15" s="12">
        <f t="shared" si="0"/>
        <v>2</v>
      </c>
      <c r="L15" s="17"/>
    </row>
    <row r="16" spans="1:12" ht="12.75">
      <c r="A16" s="29" t="s">
        <v>70</v>
      </c>
      <c r="B16" s="27" t="s">
        <v>58</v>
      </c>
      <c r="C16" s="29" t="s">
        <v>71</v>
      </c>
      <c r="D16" s="30" t="s">
        <v>72</v>
      </c>
      <c r="E16" s="31" t="s">
        <v>51</v>
      </c>
      <c r="F16" s="16">
        <v>0</v>
      </c>
      <c r="G16" s="16">
        <v>0</v>
      </c>
      <c r="H16" s="16">
        <v>0</v>
      </c>
      <c r="I16" s="16">
        <v>2</v>
      </c>
      <c r="J16" s="16">
        <v>0</v>
      </c>
      <c r="K16" s="12">
        <f t="shared" si="0"/>
        <v>2</v>
      </c>
      <c r="L16" s="17"/>
    </row>
    <row r="17" spans="1:12" ht="12.75">
      <c r="A17" s="32" t="s">
        <v>73</v>
      </c>
      <c r="B17" s="33" t="s">
        <v>58</v>
      </c>
      <c r="C17" s="26" t="s">
        <v>59</v>
      </c>
      <c r="D17" s="26" t="s">
        <v>60</v>
      </c>
      <c r="E17" s="26" t="s">
        <v>47</v>
      </c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aca="true" t="shared" si="1" ref="K18:K74">F18+G18+H18+I18+J18</f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1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1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1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1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1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1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1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1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1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1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1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1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1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1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1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1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1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1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1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1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1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1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1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1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1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1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1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1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1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1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1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1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1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1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1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1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1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1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1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1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aca="true" t="shared" si="2" ref="K75:K138">F75+G75+H75+I75+J75</f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2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2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2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2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2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2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2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2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2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2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2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2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2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2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2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2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2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2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2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2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2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2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2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2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2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2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2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2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2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2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2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2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2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aca="true" t="shared" si="3" ref="K139:K180">F139+G139+H139+I139+J139</f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3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3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3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3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3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3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3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3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3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3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3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3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3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3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3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3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3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3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3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3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3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3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3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3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3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3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3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3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3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3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3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3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3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3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3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3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3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3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3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 t="shared" si="3"/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 t="shared" si="3"/>
        <v>0</v>
      </c>
      <c r="L180" s="1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2023-03-18T21:35:52Z</dcterms:modified>
  <cp:category/>
  <cp:version/>
  <cp:contentType/>
  <cp:contentStatus/>
</cp:coreProperties>
</file>