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2"/>
  </bookViews>
  <sheets>
    <sheet name="6.razred" sheetId="1" r:id="rId1"/>
    <sheet name="7. razred" sheetId="2" r:id="rId2"/>
    <sheet name="8.разред" sheetId="3" r:id="rId3"/>
  </sheets>
  <definedNames>
    <definedName name="_xlnm.Print_Titles" localSheetId="0">'6.razred'!$9:$9</definedName>
  </definedNames>
  <calcPr fullCalcOnLoad="1"/>
</workbook>
</file>

<file path=xl/sharedStrings.xml><?xml version="1.0" encoding="utf-8"?>
<sst xmlns="http://schemas.openxmlformats.org/spreadsheetml/2006/main" count="630" uniqueCount="212">
  <si>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</si>
  <si>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</si>
  <si>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</si>
  <si>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</si>
  <si>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</si>
  <si>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</si>
  <si>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t>Зад.3</t>
  </si>
  <si>
    <t>Зад.2</t>
  </si>
  <si>
    <t>Зад.1</t>
  </si>
  <si>
    <t>Зад.4</t>
  </si>
  <si>
    <t>Зад.5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</si>
  <si>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</si>
  <si>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</si>
  <si>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</si>
  <si>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</si>
  <si>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</si>
  <si>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</si>
  <si>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</si>
  <si>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Татјана Крстић Страиновић</t>
  </si>
  <si>
    <t>Љиљана Јоксимовић</t>
  </si>
  <si>
    <t>Немања Субашић</t>
  </si>
  <si>
    <t>Косјерић</t>
  </si>
  <si>
    <t xml:space="preserve">Анђелија Илић </t>
  </si>
  <si>
    <t>Емилија Петровић</t>
  </si>
  <si>
    <t>Вељко Стојанић</t>
  </si>
  <si>
    <t>Ангелина Јеротијевић Марковић</t>
  </si>
  <si>
    <t>Александар Ћалић</t>
  </si>
  <si>
    <t>Војин Савић</t>
  </si>
  <si>
    <t>Дамјан  Ћук</t>
  </si>
  <si>
    <t>Лена Смиљанић</t>
  </si>
  <si>
    <t>Јаков  Зарић</t>
  </si>
  <si>
    <t>Нађа  Ракић</t>
  </si>
  <si>
    <t>Никола  Лукић</t>
  </si>
  <si>
    <t>Маша Старчевић</t>
  </si>
  <si>
    <t>Александар Шнајдер</t>
  </si>
  <si>
    <t>Богдан Милутиновић</t>
  </si>
  <si>
    <t>Никола Ђокић</t>
  </si>
  <si>
    <t>Сандра Шишић</t>
  </si>
  <si>
    <t>Софија Кнежевић</t>
  </si>
  <si>
    <t>Ђорђе  Шкрњић</t>
  </si>
  <si>
    <t>Новак  Јовановић</t>
  </si>
  <si>
    <t>Стари  Град</t>
  </si>
  <si>
    <t>Душан Јерковић</t>
  </si>
  <si>
    <t>Нада Матић</t>
  </si>
  <si>
    <t>Алекса Дејовић</t>
  </si>
  <si>
    <t>Ужице</t>
  </si>
  <si>
    <t>Верица Брковић</t>
  </si>
  <si>
    <t>Весна Димитријевић</t>
  </si>
  <si>
    <t>Иван Жунић</t>
  </si>
  <si>
    <t>Марко Стрика</t>
  </si>
  <si>
    <t>Севојно</t>
  </si>
  <si>
    <t>Елена Самарџија Милутиновић</t>
  </si>
  <si>
    <t>Марија Николић</t>
  </si>
  <si>
    <t>Никола Миловановић</t>
  </si>
  <si>
    <t>Константин Скорковић</t>
  </si>
  <si>
    <t>Василије Тановић</t>
  </si>
  <si>
    <t>Ања Голубовић</t>
  </si>
  <si>
    <t>Ивана Николић</t>
  </si>
  <si>
    <t>Бранка Ћосовић</t>
  </si>
  <si>
    <t>Маја Тодоровић</t>
  </si>
  <si>
    <t>Ана Милосављевић</t>
  </si>
  <si>
    <t>Димитрије Станкић</t>
  </si>
  <si>
    <t>Максим Богићевић</t>
  </si>
  <si>
    <t>Андрија Зечевић</t>
  </si>
  <si>
    <t>Маша Миловановић</t>
  </si>
  <si>
    <t>Милица Пенезић</t>
  </si>
  <si>
    <t>Теодора  Север</t>
  </si>
  <si>
    <t>Тара Трипковић</t>
  </si>
  <si>
    <t>Данка Милићевић Тасић</t>
  </si>
  <si>
    <t>Катарина Живковић</t>
  </si>
  <si>
    <t>Стари Град</t>
  </si>
  <si>
    <t>Марта Тодоровић</t>
  </si>
  <si>
    <t>Андреј Перуничић</t>
  </si>
  <si>
    <t>Василије Богдановић</t>
  </si>
  <si>
    <t>Богдан Петровић</t>
  </si>
  <si>
    <t>Анћела Бацетић</t>
  </si>
  <si>
    <t>Азра Баждаревић</t>
  </si>
  <si>
    <t>Светозар Марковић</t>
  </si>
  <si>
    <t>Сјеница</t>
  </si>
  <si>
    <t>Неџиб Гичевић</t>
  </si>
  <si>
    <t>Горица Бабић</t>
  </si>
  <si>
    <t>Николина Миликић</t>
  </si>
  <si>
    <t>Страхиња Аврамовић</t>
  </si>
  <si>
    <t>12 децембар</t>
  </si>
  <si>
    <t>Стеван Чоловић</t>
  </si>
  <si>
    <t>Ариље</t>
  </si>
  <si>
    <t>Лела Међедовић</t>
  </si>
  <si>
    <t>Елена Васиљевић</t>
  </si>
  <si>
    <t>Лазар Јанковић</t>
  </si>
  <si>
    <t>Бојан Лазовић</t>
  </si>
  <si>
    <t>Немања Вујичић</t>
  </si>
  <si>
    <t>Весна Ненадић Крстонић</t>
  </si>
  <si>
    <t>Душан Ђорђевић</t>
  </si>
  <si>
    <t>Нина Ђурић</t>
  </si>
  <si>
    <t>Арсеније Миловановић</t>
  </si>
  <si>
    <t>Богдан Пилчевић</t>
  </si>
  <si>
    <t>Лука Бојић</t>
  </si>
  <si>
    <t>Теодора Симеуновић</t>
  </si>
  <si>
    <t>Теодора Караклајић</t>
  </si>
  <si>
    <t>Стефан Ђурђевић</t>
  </si>
  <si>
    <t>Николина Марковић</t>
  </si>
  <si>
    <t xml:space="preserve"> Ариље</t>
  </si>
  <si>
    <t>Јана Букудур</t>
  </si>
  <si>
    <t>Невена Јевремовић</t>
  </si>
  <si>
    <t>Николина Терзић</t>
  </si>
  <si>
    <t>Јована Кузељевић</t>
  </si>
  <si>
    <t>Димитрије Туцовић</t>
  </si>
  <si>
    <t>Чајетина</t>
  </si>
  <si>
    <t>Миливоје Богдановић</t>
  </si>
  <si>
    <t>Петар Лекић</t>
  </si>
  <si>
    <t>Златибор</t>
  </si>
  <si>
    <t>Вишња Смиљанић</t>
  </si>
  <si>
    <t>Михаило Шућуровић</t>
  </si>
  <si>
    <t>Слободан Лазовић</t>
  </si>
  <si>
    <t>Магдалена Гордић</t>
  </si>
  <si>
    <t>Вук Караџић</t>
  </si>
  <si>
    <t>Прибој</t>
  </si>
  <si>
    <t>Слађана Милићевић</t>
  </si>
  <si>
    <t>Анастасија Газдић</t>
  </si>
  <si>
    <t>Марија Јовановић</t>
  </si>
  <si>
    <t>Десанка Максимовић</t>
  </si>
  <si>
    <t>Братислав Бојанић</t>
  </si>
  <si>
    <t>Лејла Строил</t>
  </si>
  <si>
    <t>Бранко Радичевић</t>
  </si>
  <si>
    <t>Ана Томашевић</t>
  </si>
  <si>
    <t>Дино Мујовић</t>
  </si>
  <si>
    <t>Андреј Савић</t>
  </si>
  <si>
    <t>Ива Томашевић</t>
  </si>
  <si>
    <t>Никола Ратковић</t>
  </si>
  <si>
    <t>Сергеј Шиљак</t>
  </si>
  <si>
    <t>Александар Шалипур</t>
  </si>
  <si>
    <t>Свети Сава</t>
  </si>
  <si>
    <t>Бајина Башта</t>
  </si>
  <si>
    <t>Огњен Јевтић</t>
  </si>
  <si>
    <t>Љиљана Екмешић</t>
  </si>
  <si>
    <t>Павле Милутиновић</t>
  </si>
  <si>
    <t>Димитрије Марковић</t>
  </si>
  <si>
    <t>Вера Манојловић</t>
  </si>
  <si>
    <t>Михајло Богдановић</t>
  </si>
  <si>
    <t>Стеван Јоксимовић</t>
  </si>
  <si>
    <t>Рогачица</t>
  </si>
  <si>
    <t>Драган Вукашиновић</t>
  </si>
  <si>
    <t>Алекса Тадић</t>
  </si>
  <si>
    <t>Бојана Радовановић</t>
  </si>
  <si>
    <t>Вук Станковић</t>
  </si>
  <si>
    <t>Рајак Павићевић</t>
  </si>
  <si>
    <t>Урош Јаковљевић</t>
  </si>
  <si>
    <t>Живко Љујић</t>
  </si>
  <si>
    <t>Џемила Туркмановић</t>
  </si>
  <si>
    <t>Кристина Вуковић</t>
  </si>
  <si>
    <t>Нова Варош</t>
  </si>
  <si>
    <t>Анђела Попадић</t>
  </si>
  <si>
    <t>Емина Крџовић</t>
  </si>
  <si>
    <t>Софија Петрић</t>
  </si>
  <si>
    <t>Коловрат</t>
  </si>
  <si>
    <t>Мурат Мујезиновић</t>
  </si>
  <si>
    <t>Раденко Марјановић</t>
  </si>
  <si>
    <t>Велика Жупа</t>
  </si>
  <si>
    <t>Џенита Ламежевић Срна</t>
  </si>
  <si>
    <t>Александра Кубуровић</t>
  </si>
  <si>
    <t>Лајла Меховић</t>
  </si>
  <si>
    <t>Пријепоље</t>
  </si>
  <si>
    <t>Слободанка Новосел</t>
  </si>
  <si>
    <t>Ина Софтић</t>
  </si>
  <si>
    <t>Анђела Вујичић</t>
  </si>
  <si>
    <t>Ерна Дураковић</t>
  </si>
  <si>
    <t>Бродарево</t>
  </si>
  <si>
    <t>Фарук Ровчанин</t>
  </si>
  <si>
    <t>Хелена Стаменковић</t>
  </si>
  <si>
    <t>Андреј Бабић</t>
  </si>
  <si>
    <t>Бостани</t>
  </si>
  <si>
    <t>Жељко Филиповиоћ</t>
  </si>
  <si>
    <t>Ален Бјелак</t>
  </si>
  <si>
    <t>Драгош Дивац</t>
  </si>
  <si>
    <t>Никола Брајовић</t>
  </si>
  <si>
    <t>Ђорће Јанковић</t>
  </si>
  <si>
    <t>Ивање</t>
  </si>
  <si>
    <t>Елма Курбеговић</t>
  </si>
  <si>
    <t>Фахрудин Корјенић</t>
  </si>
  <si>
    <t>Сељашница</t>
  </si>
  <si>
    <t>Андреа Љуштановић</t>
  </si>
  <si>
    <t>Исидора Нинчић</t>
  </si>
  <si>
    <t>Богдан Живковић</t>
  </si>
  <si>
    <t>ОШ "Емилија Остојић"</t>
  </si>
  <si>
    <t>Пожега</t>
  </si>
  <si>
    <t>Милена Маркићевић</t>
  </si>
  <si>
    <t>Алек Смиљанић</t>
  </si>
  <si>
    <t>Елена Стефановић</t>
  </si>
  <si>
    <t>Гордана Николић</t>
  </si>
  <si>
    <t>Михаило Филиповић</t>
  </si>
  <si>
    <t>Ленка Врањевац</t>
  </si>
  <si>
    <t xml:space="preserve">Тодор Глушац </t>
  </si>
  <si>
    <t>Алекса Лучић</t>
  </si>
  <si>
    <t>Иван Марјановић</t>
  </si>
  <si>
    <t>Прва основна школа</t>
  </si>
  <si>
    <t>Мито Игумановић</t>
  </si>
  <si>
    <t>Милосав Стиковић</t>
  </si>
  <si>
    <t>Душан Томашевић-Ћирко</t>
  </si>
  <si>
    <t>Емилија Остојић</t>
  </si>
  <si>
    <t>Владимир Перић-Валтер</t>
  </si>
  <si>
    <t>Петар Лековић</t>
  </si>
  <si>
    <t>Бошко Буха</t>
  </si>
  <si>
    <t>Михаило Баковић</t>
  </si>
  <si>
    <t>Теодора Пулетић</t>
  </si>
  <si>
    <r>
      <t>ПУНО</t>
    </r>
    <r>
      <rPr>
        <sz val="14"/>
        <rFont val="Arial"/>
        <family val="2"/>
      </rPr>
      <t xml:space="preserve"> име и презиме
наставника</t>
    </r>
  </si>
  <si>
    <t>Ања Јановић</t>
  </si>
  <si>
    <t>Шифра</t>
  </si>
  <si>
    <t>Огњен Ђурђић</t>
  </si>
  <si>
    <t>похвала</t>
  </si>
  <si>
    <t>Ne</t>
  </si>
  <si>
    <t>ne</t>
  </si>
  <si>
    <t>NE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</si>
</sst>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[$¥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195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8"/>
  <sheetViews>
    <sheetView zoomScalePageLayoutView="0" workbookViewId="0" topLeftCell="A3">
      <selection activeCell="A23" sqref="A23:IV23"/>
    </sheetView>
  </sheetViews>
  <sheetFormatPr defaultColWidth="9.140625" defaultRowHeight="12.75"/>
  <cols>
    <col min="1" max="1" width="0.85546875" style="0" customWidth="1"/>
    <col min="2" max="2" width="39.140625" style="2" customWidth="1"/>
    <col min="3" max="3" width="14.140625" style="2" customWidth="1"/>
    <col min="4" max="4" width="33.8515625" style="2" bestFit="1" customWidth="1"/>
    <col min="5" max="5" width="18.00390625" style="2" bestFit="1" customWidth="1"/>
    <col min="6" max="6" width="42.7109375" style="2" bestFit="1" customWidth="1"/>
    <col min="7" max="7" width="7.28125" style="2" customWidth="1"/>
    <col min="8" max="8" width="7.8515625" style="2" customWidth="1"/>
    <col min="9" max="9" width="6.8515625" style="2" customWidth="1"/>
    <col min="10" max="10" width="6.7109375" style="2" customWidth="1"/>
    <col min="11" max="11" width="6.421875" style="2" customWidth="1"/>
    <col min="12" max="12" width="8.8515625" style="2" customWidth="1"/>
    <col min="13" max="13" width="10.8515625" style="2" customWidth="1"/>
  </cols>
  <sheetData>
    <row r="2" spans="2:13" ht="12.75" customHeight="1">
      <c r="B2" s="54" t="s">
        <v>12</v>
      </c>
      <c r="C2" s="53"/>
      <c r="E2" s="55" t="s">
        <v>17</v>
      </c>
      <c r="F2" s="56"/>
      <c r="G2" s="57" t="s">
        <v>11</v>
      </c>
      <c r="H2" s="53"/>
      <c r="I2" s="53"/>
      <c r="J2" s="53"/>
      <c r="K2" s="53"/>
      <c r="L2" s="53"/>
      <c r="M2" s="53"/>
    </row>
    <row r="3" spans="5:13" ht="12.75">
      <c r="E3" s="56"/>
      <c r="F3" s="56"/>
      <c r="G3" s="53"/>
      <c r="H3" s="53"/>
      <c r="I3" s="53"/>
      <c r="J3" s="53"/>
      <c r="K3" s="53"/>
      <c r="L3" s="53"/>
      <c r="M3" s="53"/>
    </row>
    <row r="4" spans="5:13" ht="12.75">
      <c r="E4" s="56"/>
      <c r="F4" s="56"/>
      <c r="G4" s="53"/>
      <c r="H4" s="53"/>
      <c r="I4" s="53"/>
      <c r="J4" s="53"/>
      <c r="K4" s="53"/>
      <c r="L4" s="53"/>
      <c r="M4" s="53"/>
    </row>
    <row r="5" spans="5:13" ht="12.75">
      <c r="E5" s="56"/>
      <c r="F5" s="56"/>
      <c r="G5" s="53"/>
      <c r="H5" s="53"/>
      <c r="I5" s="53"/>
      <c r="J5" s="53"/>
      <c r="K5" s="53"/>
      <c r="L5" s="53"/>
      <c r="M5" s="53"/>
    </row>
    <row r="6" spans="2:13" s="1" customFormat="1" ht="12.75">
      <c r="B6" s="6" t="s">
        <v>4</v>
      </c>
      <c r="C6" s="3"/>
      <c r="D6" s="3"/>
      <c r="E6" s="4"/>
      <c r="F6" s="4"/>
      <c r="G6" s="4"/>
      <c r="H6" s="3"/>
      <c r="I6" s="3"/>
      <c r="J6" s="3"/>
      <c r="K6" s="3"/>
      <c r="L6" s="3"/>
      <c r="M6" s="3"/>
    </row>
    <row r="8" spans="7:12" ht="13.5" thickBot="1">
      <c r="G8" s="53" t="s">
        <v>2</v>
      </c>
      <c r="H8" s="53"/>
      <c r="I8" s="53"/>
      <c r="J8" s="53"/>
      <c r="K8" s="53"/>
      <c r="L8" s="53"/>
    </row>
    <row r="9" spans="2:13" s="5" customFormat="1" ht="54.75" thickBot="1">
      <c r="B9" s="32" t="s">
        <v>0</v>
      </c>
      <c r="C9" s="33" t="s">
        <v>16</v>
      </c>
      <c r="D9" s="34" t="s">
        <v>5</v>
      </c>
      <c r="E9" s="34" t="s">
        <v>1</v>
      </c>
      <c r="F9" s="35" t="s">
        <v>204</v>
      </c>
      <c r="G9" s="34" t="s">
        <v>8</v>
      </c>
      <c r="H9" s="34" t="s">
        <v>7</v>
      </c>
      <c r="I9" s="34" t="s">
        <v>6</v>
      </c>
      <c r="J9" s="34" t="s">
        <v>9</v>
      </c>
      <c r="K9" s="34" t="s">
        <v>10</v>
      </c>
      <c r="L9" s="34" t="s">
        <v>15</v>
      </c>
      <c r="M9" s="36" t="s">
        <v>3</v>
      </c>
    </row>
    <row r="10" spans="2:14" ht="18">
      <c r="B10" s="37" t="s">
        <v>29</v>
      </c>
      <c r="C10" s="38" t="s">
        <v>211</v>
      </c>
      <c r="D10" s="39" t="s">
        <v>194</v>
      </c>
      <c r="E10" s="38" t="s">
        <v>45</v>
      </c>
      <c r="F10" s="40" t="s">
        <v>47</v>
      </c>
      <c r="G10" s="38">
        <v>20</v>
      </c>
      <c r="H10" s="38">
        <v>20</v>
      </c>
      <c r="I10" s="38">
        <v>20</v>
      </c>
      <c r="J10" s="38">
        <v>19</v>
      </c>
      <c r="K10" s="38">
        <v>14</v>
      </c>
      <c r="L10" s="38">
        <f aca="true" t="shared" si="0" ref="L10:L41">G10+H10+I10+J10+K10</f>
        <v>93</v>
      </c>
      <c r="M10" s="41">
        <v>1</v>
      </c>
      <c r="N10" s="7"/>
    </row>
    <row r="11" spans="2:14" ht="18">
      <c r="B11" s="19" t="s">
        <v>153</v>
      </c>
      <c r="C11" s="38" t="s">
        <v>211</v>
      </c>
      <c r="D11" s="21" t="s">
        <v>196</v>
      </c>
      <c r="E11" s="20" t="s">
        <v>154</v>
      </c>
      <c r="F11" s="21" t="s">
        <v>155</v>
      </c>
      <c r="G11" s="20">
        <v>20</v>
      </c>
      <c r="H11" s="20">
        <v>20</v>
      </c>
      <c r="I11" s="20">
        <v>20</v>
      </c>
      <c r="J11" s="20">
        <v>13</v>
      </c>
      <c r="K11" s="20">
        <v>0</v>
      </c>
      <c r="L11" s="20">
        <f t="shared" si="0"/>
        <v>73</v>
      </c>
      <c r="M11" s="23">
        <v>1</v>
      </c>
      <c r="N11" s="7"/>
    </row>
    <row r="12" spans="2:14" ht="18">
      <c r="B12" s="24" t="s">
        <v>30</v>
      </c>
      <c r="C12" s="38" t="s">
        <v>211</v>
      </c>
      <c r="D12" s="25" t="s">
        <v>43</v>
      </c>
      <c r="E12" s="20" t="s">
        <v>45</v>
      </c>
      <c r="F12" s="21" t="s">
        <v>48</v>
      </c>
      <c r="G12" s="20">
        <v>20</v>
      </c>
      <c r="H12" s="20">
        <v>20</v>
      </c>
      <c r="I12" s="20">
        <v>8</v>
      </c>
      <c r="J12" s="20">
        <v>19</v>
      </c>
      <c r="K12" s="20">
        <v>6</v>
      </c>
      <c r="L12" s="20">
        <f t="shared" si="0"/>
        <v>73</v>
      </c>
      <c r="M12" s="23">
        <v>1</v>
      </c>
      <c r="N12" s="7"/>
    </row>
    <row r="13" spans="2:14" ht="18">
      <c r="B13" s="19" t="s">
        <v>136</v>
      </c>
      <c r="C13" s="38" t="s">
        <v>211</v>
      </c>
      <c r="D13" s="21" t="s">
        <v>131</v>
      </c>
      <c r="E13" s="20" t="s">
        <v>132</v>
      </c>
      <c r="F13" s="21" t="s">
        <v>137</v>
      </c>
      <c r="G13" s="20">
        <v>20</v>
      </c>
      <c r="H13" s="20">
        <v>20</v>
      </c>
      <c r="I13" s="20">
        <v>20</v>
      </c>
      <c r="J13" s="20">
        <v>13</v>
      </c>
      <c r="K13" s="20">
        <v>0</v>
      </c>
      <c r="L13" s="20">
        <f t="shared" si="0"/>
        <v>73</v>
      </c>
      <c r="M13" s="23">
        <v>1</v>
      </c>
      <c r="N13" s="7"/>
    </row>
    <row r="14" spans="2:14" ht="18">
      <c r="B14" s="24" t="s">
        <v>26</v>
      </c>
      <c r="C14" s="38" t="s">
        <v>211</v>
      </c>
      <c r="D14" s="25" t="s">
        <v>41</v>
      </c>
      <c r="E14" s="20" t="s">
        <v>45</v>
      </c>
      <c r="F14" s="21" t="s">
        <v>25</v>
      </c>
      <c r="G14" s="20">
        <v>20</v>
      </c>
      <c r="H14" s="42">
        <v>14.5</v>
      </c>
      <c r="I14" s="20">
        <v>18</v>
      </c>
      <c r="J14" s="20">
        <v>19</v>
      </c>
      <c r="K14" s="20">
        <v>0</v>
      </c>
      <c r="L14" s="20">
        <f t="shared" si="0"/>
        <v>71.5</v>
      </c>
      <c r="M14" s="43">
        <v>1</v>
      </c>
      <c r="N14" s="7"/>
    </row>
    <row r="15" spans="2:14" ht="18">
      <c r="B15" s="24" t="s">
        <v>37</v>
      </c>
      <c r="C15" s="38" t="s">
        <v>211</v>
      </c>
      <c r="D15" s="25" t="s">
        <v>194</v>
      </c>
      <c r="E15" s="20" t="s">
        <v>45</v>
      </c>
      <c r="F15" s="21" t="s">
        <v>47</v>
      </c>
      <c r="G15" s="20">
        <v>20</v>
      </c>
      <c r="H15" s="20">
        <v>20</v>
      </c>
      <c r="I15" s="20">
        <v>20</v>
      </c>
      <c r="J15" s="20">
        <v>6</v>
      </c>
      <c r="K15" s="20">
        <v>0</v>
      </c>
      <c r="L15" s="20">
        <f t="shared" si="0"/>
        <v>66</v>
      </c>
      <c r="M15" s="23">
        <v>2</v>
      </c>
      <c r="N15" s="7"/>
    </row>
    <row r="16" spans="2:14" ht="18">
      <c r="B16" s="24" t="s">
        <v>36</v>
      </c>
      <c r="C16" s="38" t="s">
        <v>211</v>
      </c>
      <c r="D16" s="25" t="s">
        <v>43</v>
      </c>
      <c r="E16" s="20" t="s">
        <v>45</v>
      </c>
      <c r="F16" s="21" t="s">
        <v>48</v>
      </c>
      <c r="G16" s="20">
        <v>20</v>
      </c>
      <c r="H16" s="20">
        <v>20</v>
      </c>
      <c r="I16" s="20">
        <v>20</v>
      </c>
      <c r="J16" s="20">
        <v>5</v>
      </c>
      <c r="K16" s="20">
        <v>0</v>
      </c>
      <c r="L16" s="20">
        <f t="shared" si="0"/>
        <v>65</v>
      </c>
      <c r="M16" s="23">
        <v>2</v>
      </c>
      <c r="N16" s="7"/>
    </row>
    <row r="17" spans="2:14" ht="18">
      <c r="B17" s="24" t="s">
        <v>33</v>
      </c>
      <c r="C17" s="38" t="s">
        <v>211</v>
      </c>
      <c r="D17" s="25" t="s">
        <v>194</v>
      </c>
      <c r="E17" s="20" t="s">
        <v>45</v>
      </c>
      <c r="F17" s="21" t="s">
        <v>47</v>
      </c>
      <c r="G17" s="20">
        <v>20</v>
      </c>
      <c r="H17" s="20">
        <v>20</v>
      </c>
      <c r="I17" s="20">
        <v>10</v>
      </c>
      <c r="J17" s="20">
        <v>12</v>
      </c>
      <c r="K17" s="20">
        <v>0</v>
      </c>
      <c r="L17" s="20">
        <f t="shared" si="0"/>
        <v>62</v>
      </c>
      <c r="M17" s="23">
        <v>2</v>
      </c>
      <c r="N17" s="7"/>
    </row>
    <row r="18" spans="2:14" ht="18">
      <c r="B18" s="24" t="s">
        <v>28</v>
      </c>
      <c r="C18" s="38" t="s">
        <v>211</v>
      </c>
      <c r="D18" s="25" t="s">
        <v>194</v>
      </c>
      <c r="E18" s="20" t="s">
        <v>45</v>
      </c>
      <c r="F18" s="21" t="s">
        <v>47</v>
      </c>
      <c r="G18" s="20">
        <v>20</v>
      </c>
      <c r="H18" s="20">
        <v>9</v>
      </c>
      <c r="I18" s="20">
        <v>20</v>
      </c>
      <c r="J18" s="20">
        <v>12</v>
      </c>
      <c r="K18" s="20">
        <v>0</v>
      </c>
      <c r="L18" s="20">
        <f t="shared" si="0"/>
        <v>61</v>
      </c>
      <c r="M18" s="23">
        <v>2</v>
      </c>
      <c r="N18" s="7"/>
    </row>
    <row r="19" spans="2:14" ht="18">
      <c r="B19" s="24" t="s">
        <v>207</v>
      </c>
      <c r="C19" s="38" t="s">
        <v>211</v>
      </c>
      <c r="D19" s="25" t="s">
        <v>43</v>
      </c>
      <c r="E19" s="20" t="s">
        <v>45</v>
      </c>
      <c r="F19" s="21" t="s">
        <v>48</v>
      </c>
      <c r="G19" s="20">
        <v>20</v>
      </c>
      <c r="H19" s="20">
        <v>20</v>
      </c>
      <c r="I19" s="20">
        <v>4</v>
      </c>
      <c r="J19" s="20">
        <v>16</v>
      </c>
      <c r="K19" s="20">
        <v>0</v>
      </c>
      <c r="L19" s="20">
        <f t="shared" si="0"/>
        <v>60</v>
      </c>
      <c r="M19" s="23">
        <v>2</v>
      </c>
      <c r="N19" s="7"/>
    </row>
    <row r="20" spans="2:14" ht="18">
      <c r="B20" s="19" t="s">
        <v>119</v>
      </c>
      <c r="C20" s="38" t="s">
        <v>211</v>
      </c>
      <c r="D20" s="21" t="s">
        <v>120</v>
      </c>
      <c r="E20" s="20" t="s">
        <v>116</v>
      </c>
      <c r="F20" s="21" t="s">
        <v>121</v>
      </c>
      <c r="G20" s="20">
        <v>20</v>
      </c>
      <c r="H20" s="20">
        <v>20</v>
      </c>
      <c r="I20" s="20">
        <v>6</v>
      </c>
      <c r="J20" s="20">
        <v>10</v>
      </c>
      <c r="K20" s="20">
        <v>2</v>
      </c>
      <c r="L20" s="20">
        <f t="shared" si="0"/>
        <v>58</v>
      </c>
      <c r="M20" s="23">
        <v>2</v>
      </c>
      <c r="N20" s="7"/>
    </row>
    <row r="21" spans="2:14" ht="18">
      <c r="B21" s="19" t="s">
        <v>146</v>
      </c>
      <c r="C21" s="38" t="s">
        <v>211</v>
      </c>
      <c r="D21" s="21" t="s">
        <v>147</v>
      </c>
      <c r="E21" s="20" t="s">
        <v>150</v>
      </c>
      <c r="F21" s="21" t="s">
        <v>148</v>
      </c>
      <c r="G21" s="20">
        <v>20</v>
      </c>
      <c r="H21" s="20">
        <v>20</v>
      </c>
      <c r="I21" s="20">
        <v>4</v>
      </c>
      <c r="J21" s="20">
        <v>13</v>
      </c>
      <c r="K21" s="20">
        <v>0</v>
      </c>
      <c r="L21" s="20">
        <f t="shared" si="0"/>
        <v>57</v>
      </c>
      <c r="M21" s="23">
        <v>2</v>
      </c>
      <c r="N21" s="7"/>
    </row>
    <row r="22" spans="2:14" ht="18">
      <c r="B22" s="24" t="s">
        <v>34</v>
      </c>
      <c r="C22" s="38" t="s">
        <v>211</v>
      </c>
      <c r="D22" s="25" t="s">
        <v>194</v>
      </c>
      <c r="E22" s="20" t="s">
        <v>45</v>
      </c>
      <c r="F22" s="21" t="s">
        <v>47</v>
      </c>
      <c r="G22" s="20">
        <v>20</v>
      </c>
      <c r="H22" s="20">
        <v>20</v>
      </c>
      <c r="I22" s="20">
        <v>4</v>
      </c>
      <c r="J22" s="20">
        <v>13</v>
      </c>
      <c r="K22" s="20">
        <v>0</v>
      </c>
      <c r="L22" s="20">
        <f t="shared" si="0"/>
        <v>57</v>
      </c>
      <c r="M22" s="23">
        <v>2</v>
      </c>
      <c r="N22" s="7"/>
    </row>
    <row r="23" spans="2:14" ht="18">
      <c r="B23" s="19" t="s">
        <v>156</v>
      </c>
      <c r="C23" s="38" t="s">
        <v>211</v>
      </c>
      <c r="D23" s="21" t="s">
        <v>197</v>
      </c>
      <c r="E23" s="20" t="s">
        <v>157</v>
      </c>
      <c r="F23" s="21" t="s">
        <v>158</v>
      </c>
      <c r="G23" s="20">
        <v>20</v>
      </c>
      <c r="H23" s="20">
        <v>5</v>
      </c>
      <c r="I23" s="20">
        <v>10</v>
      </c>
      <c r="J23" s="20">
        <v>13</v>
      </c>
      <c r="K23" s="20">
        <v>8</v>
      </c>
      <c r="L23" s="20">
        <f>G23+H23+I23+J23+K23</f>
        <v>56</v>
      </c>
      <c r="M23" s="23">
        <v>3</v>
      </c>
      <c r="N23" s="7"/>
    </row>
    <row r="24" spans="2:14" ht="18">
      <c r="B24" s="19" t="s">
        <v>149</v>
      </c>
      <c r="C24" s="38" t="s">
        <v>211</v>
      </c>
      <c r="D24" s="21" t="s">
        <v>147</v>
      </c>
      <c r="E24" s="20" t="s">
        <v>150</v>
      </c>
      <c r="F24" s="21" t="s">
        <v>148</v>
      </c>
      <c r="G24" s="20">
        <v>20</v>
      </c>
      <c r="H24" s="20">
        <v>20</v>
      </c>
      <c r="I24" s="20">
        <v>3</v>
      </c>
      <c r="J24" s="20">
        <v>11</v>
      </c>
      <c r="K24" s="20">
        <v>0</v>
      </c>
      <c r="L24" s="20">
        <f t="shared" si="0"/>
        <v>54</v>
      </c>
      <c r="M24" s="23">
        <v>2</v>
      </c>
      <c r="N24" s="7"/>
    </row>
    <row r="25" spans="2:14" ht="18">
      <c r="B25" s="19" t="s">
        <v>163</v>
      </c>
      <c r="C25" s="38" t="s">
        <v>211</v>
      </c>
      <c r="D25" s="21" t="s">
        <v>196</v>
      </c>
      <c r="E25" s="20" t="s">
        <v>154</v>
      </c>
      <c r="F25" s="21" t="s">
        <v>155</v>
      </c>
      <c r="G25" s="20">
        <v>20</v>
      </c>
      <c r="H25" s="20">
        <v>20</v>
      </c>
      <c r="I25" s="20">
        <v>3</v>
      </c>
      <c r="J25" s="20">
        <v>11</v>
      </c>
      <c r="K25" s="20">
        <v>0</v>
      </c>
      <c r="L25" s="20">
        <f t="shared" si="0"/>
        <v>54</v>
      </c>
      <c r="M25" s="23">
        <v>2</v>
      </c>
      <c r="N25" s="7"/>
    </row>
    <row r="26" spans="2:14" ht="18">
      <c r="B26" s="24" t="s">
        <v>27</v>
      </c>
      <c r="C26" s="38" t="s">
        <v>211</v>
      </c>
      <c r="D26" s="25" t="s">
        <v>42</v>
      </c>
      <c r="E26" s="20" t="s">
        <v>45</v>
      </c>
      <c r="F26" s="21" t="s">
        <v>46</v>
      </c>
      <c r="G26" s="20">
        <v>20</v>
      </c>
      <c r="H26" s="20">
        <v>10</v>
      </c>
      <c r="I26" s="20">
        <v>4</v>
      </c>
      <c r="J26" s="20">
        <v>19</v>
      </c>
      <c r="K26" s="20">
        <v>0</v>
      </c>
      <c r="L26" s="20">
        <f t="shared" si="0"/>
        <v>53</v>
      </c>
      <c r="M26" s="23">
        <v>3</v>
      </c>
      <c r="N26" s="7"/>
    </row>
    <row r="27" spans="2:14" ht="18">
      <c r="B27" s="19" t="s">
        <v>159</v>
      </c>
      <c r="C27" s="38" t="s">
        <v>211</v>
      </c>
      <c r="D27" s="21" t="s">
        <v>196</v>
      </c>
      <c r="E27" s="20" t="s">
        <v>154</v>
      </c>
      <c r="F27" s="21" t="s">
        <v>155</v>
      </c>
      <c r="G27" s="20">
        <v>20</v>
      </c>
      <c r="H27" s="20">
        <v>20</v>
      </c>
      <c r="I27" s="20">
        <v>0</v>
      </c>
      <c r="J27" s="20">
        <v>12</v>
      </c>
      <c r="K27" s="20">
        <v>0</v>
      </c>
      <c r="L27" s="20">
        <f t="shared" si="0"/>
        <v>52</v>
      </c>
      <c r="M27" s="23">
        <v>3</v>
      </c>
      <c r="N27" s="7"/>
    </row>
    <row r="28" spans="2:14" ht="18">
      <c r="B28" s="24" t="s">
        <v>58</v>
      </c>
      <c r="C28" s="38" t="s">
        <v>211</v>
      </c>
      <c r="D28" s="25" t="s">
        <v>42</v>
      </c>
      <c r="E28" s="20" t="s">
        <v>45</v>
      </c>
      <c r="F28" s="21" t="s">
        <v>46</v>
      </c>
      <c r="G28" s="20">
        <v>20</v>
      </c>
      <c r="H28" s="20">
        <v>8</v>
      </c>
      <c r="I28" s="20">
        <v>5</v>
      </c>
      <c r="J28" s="20">
        <v>19</v>
      </c>
      <c r="K28" s="20">
        <v>0</v>
      </c>
      <c r="L28" s="20">
        <f t="shared" si="0"/>
        <v>52</v>
      </c>
      <c r="M28" s="23">
        <v>3</v>
      </c>
      <c r="N28" s="7"/>
    </row>
    <row r="29" spans="2:14" ht="18">
      <c r="B29" s="19" t="s">
        <v>105</v>
      </c>
      <c r="C29" s="38" t="s">
        <v>211</v>
      </c>
      <c r="D29" s="21" t="s">
        <v>106</v>
      </c>
      <c r="E29" s="20" t="s">
        <v>107</v>
      </c>
      <c r="F29" s="21" t="s">
        <v>108</v>
      </c>
      <c r="G29" s="20">
        <v>20</v>
      </c>
      <c r="H29" s="20">
        <v>3.5</v>
      </c>
      <c r="I29" s="20">
        <v>2</v>
      </c>
      <c r="J29" s="20">
        <v>20</v>
      </c>
      <c r="K29" s="20">
        <v>6</v>
      </c>
      <c r="L29" s="20">
        <f t="shared" si="0"/>
        <v>51.5</v>
      </c>
      <c r="M29" s="23">
        <v>3</v>
      </c>
      <c r="N29" s="7"/>
    </row>
    <row r="30" spans="2:14" ht="18">
      <c r="B30" s="24" t="s">
        <v>39</v>
      </c>
      <c r="C30" s="38" t="s">
        <v>211</v>
      </c>
      <c r="D30" s="25" t="s">
        <v>41</v>
      </c>
      <c r="E30" s="20" t="s">
        <v>45</v>
      </c>
      <c r="F30" s="21" t="s">
        <v>25</v>
      </c>
      <c r="G30" s="20">
        <v>20</v>
      </c>
      <c r="H30" s="20">
        <v>10</v>
      </c>
      <c r="I30" s="20">
        <v>0</v>
      </c>
      <c r="J30" s="20">
        <v>20</v>
      </c>
      <c r="K30" s="20">
        <v>0</v>
      </c>
      <c r="L30" s="20">
        <f t="shared" si="0"/>
        <v>50</v>
      </c>
      <c r="M30" s="23">
        <v>3</v>
      </c>
      <c r="N30" s="7"/>
    </row>
    <row r="31" spans="2:14" ht="18">
      <c r="B31" s="24" t="s">
        <v>53</v>
      </c>
      <c r="C31" s="38" t="s">
        <v>211</v>
      </c>
      <c r="D31" s="25" t="s">
        <v>41</v>
      </c>
      <c r="E31" s="20" t="s">
        <v>45</v>
      </c>
      <c r="F31" s="21" t="s">
        <v>25</v>
      </c>
      <c r="G31" s="20">
        <v>20</v>
      </c>
      <c r="H31" s="20">
        <v>10</v>
      </c>
      <c r="I31" s="20">
        <v>0</v>
      </c>
      <c r="J31" s="20">
        <v>18</v>
      </c>
      <c r="K31" s="20">
        <v>0</v>
      </c>
      <c r="L31" s="20">
        <f t="shared" si="0"/>
        <v>48</v>
      </c>
      <c r="M31" s="23">
        <v>3</v>
      </c>
      <c r="N31" s="7"/>
    </row>
    <row r="32" spans="2:14" ht="18">
      <c r="B32" s="24" t="s">
        <v>32</v>
      </c>
      <c r="C32" s="38" t="s">
        <v>211</v>
      </c>
      <c r="D32" s="25" t="s">
        <v>41</v>
      </c>
      <c r="E32" s="20" t="s">
        <v>45</v>
      </c>
      <c r="F32" s="21" t="s">
        <v>25</v>
      </c>
      <c r="G32" s="20">
        <v>15</v>
      </c>
      <c r="H32" s="20">
        <v>0.5</v>
      </c>
      <c r="I32" s="20">
        <v>19</v>
      </c>
      <c r="J32" s="20">
        <v>13</v>
      </c>
      <c r="K32" s="20">
        <v>0</v>
      </c>
      <c r="L32" s="20">
        <f t="shared" si="0"/>
        <v>47.5</v>
      </c>
      <c r="M32" s="23">
        <v>3</v>
      </c>
      <c r="N32" s="7"/>
    </row>
    <row r="33" spans="2:14" ht="18">
      <c r="B33" s="24" t="s">
        <v>54</v>
      </c>
      <c r="C33" s="38" t="s">
        <v>211</v>
      </c>
      <c r="D33" s="25" t="s">
        <v>41</v>
      </c>
      <c r="E33" s="20" t="s">
        <v>45</v>
      </c>
      <c r="F33" s="21" t="s">
        <v>25</v>
      </c>
      <c r="G33" s="20">
        <v>20</v>
      </c>
      <c r="H33" s="42">
        <v>12.5</v>
      </c>
      <c r="I33" s="20">
        <v>0</v>
      </c>
      <c r="J33" s="20">
        <v>15</v>
      </c>
      <c r="K33" s="20">
        <v>0</v>
      </c>
      <c r="L33" s="20">
        <f t="shared" si="0"/>
        <v>47.5</v>
      </c>
      <c r="M33" s="23">
        <v>3</v>
      </c>
      <c r="N33" s="7"/>
    </row>
    <row r="34" spans="2:14" ht="18">
      <c r="B34" s="24" t="s">
        <v>55</v>
      </c>
      <c r="C34" s="38" t="s">
        <v>211</v>
      </c>
      <c r="D34" s="25" t="s">
        <v>42</v>
      </c>
      <c r="E34" s="20" t="s">
        <v>45</v>
      </c>
      <c r="F34" s="21" t="s">
        <v>46</v>
      </c>
      <c r="G34" s="20">
        <v>20</v>
      </c>
      <c r="H34" s="20">
        <v>10</v>
      </c>
      <c r="I34" s="20">
        <v>3</v>
      </c>
      <c r="J34" s="20">
        <v>13</v>
      </c>
      <c r="K34" s="20">
        <v>0</v>
      </c>
      <c r="L34" s="20">
        <f t="shared" si="0"/>
        <v>46</v>
      </c>
      <c r="M34" s="23">
        <v>3</v>
      </c>
      <c r="N34" s="7"/>
    </row>
    <row r="35" spans="2:14" ht="18">
      <c r="B35" s="24" t="s">
        <v>56</v>
      </c>
      <c r="C35" s="38" t="s">
        <v>211</v>
      </c>
      <c r="D35" s="25" t="s">
        <v>42</v>
      </c>
      <c r="E35" s="20" t="s">
        <v>45</v>
      </c>
      <c r="F35" s="21" t="s">
        <v>46</v>
      </c>
      <c r="G35" s="20">
        <v>20</v>
      </c>
      <c r="H35" s="20">
        <v>3.5</v>
      </c>
      <c r="I35" s="20">
        <v>3</v>
      </c>
      <c r="J35" s="20">
        <v>19</v>
      </c>
      <c r="K35" s="20">
        <v>0</v>
      </c>
      <c r="L35" s="20">
        <f t="shared" si="0"/>
        <v>45.5</v>
      </c>
      <c r="M35" s="23">
        <v>3</v>
      </c>
      <c r="N35" s="7"/>
    </row>
    <row r="36" spans="2:14" ht="18">
      <c r="B36" s="19" t="s">
        <v>124</v>
      </c>
      <c r="C36" s="38" t="s">
        <v>211</v>
      </c>
      <c r="D36" s="21" t="s">
        <v>120</v>
      </c>
      <c r="E36" s="20" t="s">
        <v>116</v>
      </c>
      <c r="F36" s="21" t="s">
        <v>121</v>
      </c>
      <c r="G36" s="20">
        <v>15</v>
      </c>
      <c r="H36" s="20">
        <v>8</v>
      </c>
      <c r="I36" s="20">
        <v>0</v>
      </c>
      <c r="J36" s="20">
        <v>15</v>
      </c>
      <c r="K36" s="20">
        <v>3</v>
      </c>
      <c r="L36" s="20">
        <f t="shared" si="0"/>
        <v>41</v>
      </c>
      <c r="M36" s="23">
        <v>3</v>
      </c>
      <c r="N36" s="7"/>
    </row>
    <row r="37" spans="2:14" ht="18">
      <c r="B37" s="24" t="s">
        <v>31</v>
      </c>
      <c r="C37" s="38" t="s">
        <v>211</v>
      </c>
      <c r="D37" s="25" t="s">
        <v>44</v>
      </c>
      <c r="E37" s="20" t="s">
        <v>50</v>
      </c>
      <c r="F37" s="21" t="s">
        <v>49</v>
      </c>
      <c r="G37" s="20">
        <v>20</v>
      </c>
      <c r="H37" s="20">
        <v>0</v>
      </c>
      <c r="I37" s="20">
        <v>8</v>
      </c>
      <c r="J37" s="20">
        <v>12</v>
      </c>
      <c r="K37" s="20">
        <v>0</v>
      </c>
      <c r="L37" s="20">
        <f t="shared" si="0"/>
        <v>40</v>
      </c>
      <c r="M37" s="23">
        <v>3</v>
      </c>
      <c r="N37" s="7"/>
    </row>
    <row r="38" spans="2:14" ht="18">
      <c r="B38" s="24" t="s">
        <v>52</v>
      </c>
      <c r="C38" s="38" t="s">
        <v>211</v>
      </c>
      <c r="D38" s="25" t="s">
        <v>44</v>
      </c>
      <c r="E38" s="20" t="s">
        <v>50</v>
      </c>
      <c r="F38" s="21" t="s">
        <v>49</v>
      </c>
      <c r="G38" s="20">
        <v>20</v>
      </c>
      <c r="H38" s="20">
        <v>0</v>
      </c>
      <c r="I38" s="20">
        <v>6</v>
      </c>
      <c r="J38" s="20">
        <v>11</v>
      </c>
      <c r="K38" s="20">
        <v>0</v>
      </c>
      <c r="L38" s="20">
        <f t="shared" si="0"/>
        <v>37</v>
      </c>
      <c r="M38" s="23">
        <v>3</v>
      </c>
      <c r="N38" s="7"/>
    </row>
    <row r="39" spans="2:14" ht="18">
      <c r="B39" s="19" t="s">
        <v>165</v>
      </c>
      <c r="C39" s="38" t="s">
        <v>211</v>
      </c>
      <c r="D39" s="21" t="s">
        <v>197</v>
      </c>
      <c r="E39" s="20" t="s">
        <v>157</v>
      </c>
      <c r="F39" s="21" t="s">
        <v>158</v>
      </c>
      <c r="G39" s="20">
        <v>20</v>
      </c>
      <c r="H39" s="20">
        <v>8.5</v>
      </c>
      <c r="I39" s="20">
        <v>0</v>
      </c>
      <c r="J39" s="20">
        <v>8</v>
      </c>
      <c r="K39" s="20">
        <v>0</v>
      </c>
      <c r="L39" s="20">
        <f t="shared" si="0"/>
        <v>36.5</v>
      </c>
      <c r="M39" s="23">
        <v>3</v>
      </c>
      <c r="N39" s="7"/>
    </row>
    <row r="40" spans="2:14" ht="18">
      <c r="B40" s="19" t="s">
        <v>160</v>
      </c>
      <c r="C40" s="38" t="s">
        <v>211</v>
      </c>
      <c r="D40" s="21" t="s">
        <v>199</v>
      </c>
      <c r="E40" s="20" t="s">
        <v>161</v>
      </c>
      <c r="F40" s="21" t="s">
        <v>162</v>
      </c>
      <c r="G40" s="20">
        <v>15</v>
      </c>
      <c r="H40" s="20">
        <v>0.5</v>
      </c>
      <c r="I40" s="20">
        <v>2</v>
      </c>
      <c r="J40" s="20">
        <v>17</v>
      </c>
      <c r="K40" s="20">
        <v>0</v>
      </c>
      <c r="L40" s="20">
        <f t="shared" si="0"/>
        <v>34.5</v>
      </c>
      <c r="M40" s="23" t="s">
        <v>208</v>
      </c>
      <c r="N40" s="7"/>
    </row>
    <row r="41" spans="2:14" ht="18">
      <c r="B41" s="19" t="s">
        <v>87</v>
      </c>
      <c r="C41" s="38" t="s">
        <v>211</v>
      </c>
      <c r="D41" s="21" t="s">
        <v>84</v>
      </c>
      <c r="E41" s="20" t="s">
        <v>85</v>
      </c>
      <c r="F41" s="21" t="s">
        <v>86</v>
      </c>
      <c r="G41" s="20">
        <v>20</v>
      </c>
      <c r="H41" s="20">
        <v>0</v>
      </c>
      <c r="I41" s="20">
        <v>5</v>
      </c>
      <c r="J41" s="20">
        <v>9</v>
      </c>
      <c r="K41" s="20">
        <v>0</v>
      </c>
      <c r="L41" s="20">
        <f t="shared" si="0"/>
        <v>34</v>
      </c>
      <c r="M41" s="23" t="s">
        <v>208</v>
      </c>
      <c r="N41" s="7"/>
    </row>
    <row r="42" spans="2:14" ht="18">
      <c r="B42" s="24" t="s">
        <v>20</v>
      </c>
      <c r="C42" s="38" t="s">
        <v>211</v>
      </c>
      <c r="D42" s="21" t="s">
        <v>195</v>
      </c>
      <c r="E42" s="20" t="s">
        <v>21</v>
      </c>
      <c r="F42" s="21" t="s">
        <v>18</v>
      </c>
      <c r="G42" s="20">
        <v>0</v>
      </c>
      <c r="H42" s="20">
        <v>18</v>
      </c>
      <c r="I42" s="20">
        <v>2</v>
      </c>
      <c r="J42" s="20">
        <v>13</v>
      </c>
      <c r="K42" s="20">
        <v>0</v>
      </c>
      <c r="L42" s="20">
        <f aca="true" t="shared" si="1" ref="L42:L68">G42+H42+I42+J42+K42</f>
        <v>33</v>
      </c>
      <c r="M42" s="23" t="s">
        <v>208</v>
      </c>
      <c r="N42" s="7"/>
    </row>
    <row r="43" spans="2:14" ht="18">
      <c r="B43" s="24" t="s">
        <v>23</v>
      </c>
      <c r="C43" s="38" t="s">
        <v>211</v>
      </c>
      <c r="D43" s="21" t="s">
        <v>195</v>
      </c>
      <c r="E43" s="20" t="s">
        <v>21</v>
      </c>
      <c r="F43" s="21" t="s">
        <v>18</v>
      </c>
      <c r="G43" s="20">
        <v>20</v>
      </c>
      <c r="H43" s="20">
        <v>0</v>
      </c>
      <c r="I43" s="20">
        <v>0</v>
      </c>
      <c r="J43" s="20">
        <v>13</v>
      </c>
      <c r="K43" s="20">
        <v>0</v>
      </c>
      <c r="L43" s="20">
        <f t="shared" si="1"/>
        <v>33</v>
      </c>
      <c r="M43" s="23" t="s">
        <v>208</v>
      </c>
      <c r="N43" s="7"/>
    </row>
    <row r="44" spans="2:14" ht="18">
      <c r="B44" s="19" t="s">
        <v>94</v>
      </c>
      <c r="C44" s="38" t="s">
        <v>211</v>
      </c>
      <c r="D44" s="21" t="s">
        <v>84</v>
      </c>
      <c r="E44" s="20" t="s">
        <v>85</v>
      </c>
      <c r="F44" s="21" t="s">
        <v>91</v>
      </c>
      <c r="G44" s="20">
        <v>20</v>
      </c>
      <c r="H44" s="20">
        <v>3.5</v>
      </c>
      <c r="I44" s="20">
        <v>0</v>
      </c>
      <c r="J44" s="20">
        <v>9</v>
      </c>
      <c r="K44" s="20">
        <v>0</v>
      </c>
      <c r="L44" s="20">
        <f t="shared" si="1"/>
        <v>32.5</v>
      </c>
      <c r="M44" s="23" t="s">
        <v>208</v>
      </c>
      <c r="N44" s="7"/>
    </row>
    <row r="45" spans="2:14" ht="18">
      <c r="B45" s="19" t="s">
        <v>92</v>
      </c>
      <c r="C45" s="38" t="s">
        <v>211</v>
      </c>
      <c r="D45" s="21" t="s">
        <v>84</v>
      </c>
      <c r="E45" s="20" t="s">
        <v>85</v>
      </c>
      <c r="F45" s="21" t="s">
        <v>91</v>
      </c>
      <c r="G45" s="20">
        <v>20</v>
      </c>
      <c r="H45" s="20">
        <v>0</v>
      </c>
      <c r="I45" s="20">
        <v>0</v>
      </c>
      <c r="J45" s="20">
        <v>12</v>
      </c>
      <c r="K45" s="20">
        <v>0</v>
      </c>
      <c r="L45" s="20">
        <f t="shared" si="1"/>
        <v>32</v>
      </c>
      <c r="M45" s="23" t="s">
        <v>208</v>
      </c>
      <c r="N45" s="7"/>
    </row>
    <row r="46" spans="2:14" ht="18">
      <c r="B46" s="24" t="s">
        <v>22</v>
      </c>
      <c r="C46" s="38" t="s">
        <v>211</v>
      </c>
      <c r="D46" s="21" t="s">
        <v>195</v>
      </c>
      <c r="E46" s="20" t="s">
        <v>21</v>
      </c>
      <c r="F46" s="21" t="s">
        <v>18</v>
      </c>
      <c r="G46" s="20">
        <v>20</v>
      </c>
      <c r="H46" s="20">
        <v>0</v>
      </c>
      <c r="I46" s="20">
        <v>0</v>
      </c>
      <c r="J46" s="20">
        <v>12</v>
      </c>
      <c r="K46" s="20">
        <v>0</v>
      </c>
      <c r="L46" s="20">
        <f t="shared" si="1"/>
        <v>32</v>
      </c>
      <c r="M46" s="23" t="s">
        <v>208</v>
      </c>
      <c r="N46" s="7"/>
    </row>
    <row r="47" spans="2:14" ht="18">
      <c r="B47" s="19" t="s">
        <v>186</v>
      </c>
      <c r="C47" s="38" t="s">
        <v>211</v>
      </c>
      <c r="D47" s="21" t="s">
        <v>198</v>
      </c>
      <c r="E47" s="20" t="s">
        <v>184</v>
      </c>
      <c r="F47" s="21" t="s">
        <v>185</v>
      </c>
      <c r="G47" s="20">
        <v>20</v>
      </c>
      <c r="H47" s="20">
        <v>0</v>
      </c>
      <c r="I47" s="20">
        <v>0</v>
      </c>
      <c r="J47" s="20">
        <v>12</v>
      </c>
      <c r="K47" s="20">
        <v>0</v>
      </c>
      <c r="L47" s="20">
        <f t="shared" si="1"/>
        <v>32</v>
      </c>
      <c r="M47" s="23" t="s">
        <v>208</v>
      </c>
      <c r="N47" s="7"/>
    </row>
    <row r="48" spans="2:14" ht="18">
      <c r="B48" s="19" t="s">
        <v>95</v>
      </c>
      <c r="C48" s="38" t="s">
        <v>211</v>
      </c>
      <c r="D48" s="21" t="s">
        <v>84</v>
      </c>
      <c r="E48" s="20" t="s">
        <v>85</v>
      </c>
      <c r="F48" s="21" t="s">
        <v>91</v>
      </c>
      <c r="G48" s="20">
        <v>20</v>
      </c>
      <c r="H48" s="20">
        <v>0</v>
      </c>
      <c r="I48" s="20">
        <v>0</v>
      </c>
      <c r="J48" s="20">
        <v>12</v>
      </c>
      <c r="K48" s="20">
        <v>0</v>
      </c>
      <c r="L48" s="20">
        <f t="shared" si="1"/>
        <v>32</v>
      </c>
      <c r="M48" s="23" t="s">
        <v>208</v>
      </c>
      <c r="N48" s="7"/>
    </row>
    <row r="49" spans="2:14" ht="18">
      <c r="B49" s="19" t="s">
        <v>76</v>
      </c>
      <c r="C49" s="38" t="s">
        <v>211</v>
      </c>
      <c r="D49" s="21" t="s">
        <v>77</v>
      </c>
      <c r="E49" s="20" t="s">
        <v>78</v>
      </c>
      <c r="F49" s="21" t="s">
        <v>79</v>
      </c>
      <c r="G49" s="20">
        <v>15</v>
      </c>
      <c r="H49" s="20">
        <v>0</v>
      </c>
      <c r="I49" s="20">
        <v>5</v>
      </c>
      <c r="J49" s="20">
        <v>11</v>
      </c>
      <c r="K49" s="20">
        <v>0</v>
      </c>
      <c r="L49" s="20">
        <f t="shared" si="1"/>
        <v>31</v>
      </c>
      <c r="M49" s="23" t="s">
        <v>208</v>
      </c>
      <c r="N49" s="7"/>
    </row>
    <row r="50" spans="2:14" ht="18">
      <c r="B50" s="19" t="s">
        <v>142</v>
      </c>
      <c r="C50" s="38" t="s">
        <v>211</v>
      </c>
      <c r="D50" s="21" t="s">
        <v>139</v>
      </c>
      <c r="E50" s="20" t="s">
        <v>140</v>
      </c>
      <c r="F50" s="21" t="s">
        <v>143</v>
      </c>
      <c r="G50" s="20">
        <v>0</v>
      </c>
      <c r="H50" s="20">
        <v>0</v>
      </c>
      <c r="I50" s="20">
        <v>20</v>
      </c>
      <c r="J50" s="20">
        <v>11</v>
      </c>
      <c r="K50" s="20">
        <v>0</v>
      </c>
      <c r="L50" s="20">
        <f t="shared" si="1"/>
        <v>31</v>
      </c>
      <c r="M50" s="23" t="s">
        <v>208</v>
      </c>
      <c r="N50" s="7"/>
    </row>
    <row r="51" spans="2:14" ht="18">
      <c r="B51" s="19" t="s">
        <v>203</v>
      </c>
      <c r="C51" s="38" t="s">
        <v>211</v>
      </c>
      <c r="D51" s="21" t="s">
        <v>199</v>
      </c>
      <c r="E51" s="20" t="s">
        <v>161</v>
      </c>
      <c r="F51" s="21" t="s">
        <v>162</v>
      </c>
      <c r="G51" s="20">
        <v>0</v>
      </c>
      <c r="H51" s="20">
        <v>20</v>
      </c>
      <c r="I51" s="20">
        <v>0</v>
      </c>
      <c r="J51" s="20">
        <v>11</v>
      </c>
      <c r="K51" s="20">
        <v>0</v>
      </c>
      <c r="L51" s="20">
        <f t="shared" si="1"/>
        <v>31</v>
      </c>
      <c r="M51" s="23" t="s">
        <v>208</v>
      </c>
      <c r="N51" s="7"/>
    </row>
    <row r="52" spans="2:14" ht="18">
      <c r="B52" s="24" t="s">
        <v>57</v>
      </c>
      <c r="C52" s="38" t="s">
        <v>211</v>
      </c>
      <c r="D52" s="25" t="s">
        <v>44</v>
      </c>
      <c r="E52" s="20" t="s">
        <v>50</v>
      </c>
      <c r="F52" s="21" t="s">
        <v>49</v>
      </c>
      <c r="G52" s="20">
        <v>4</v>
      </c>
      <c r="H52" s="20">
        <v>11</v>
      </c>
      <c r="I52" s="20">
        <v>5</v>
      </c>
      <c r="J52" s="20">
        <v>11</v>
      </c>
      <c r="K52" s="20">
        <v>0</v>
      </c>
      <c r="L52" s="20">
        <f t="shared" si="1"/>
        <v>31</v>
      </c>
      <c r="M52" s="23" t="s">
        <v>208</v>
      </c>
      <c r="N52" s="7"/>
    </row>
    <row r="53" spans="2:14" ht="18">
      <c r="B53" s="24" t="s">
        <v>35</v>
      </c>
      <c r="C53" s="38" t="s">
        <v>211</v>
      </c>
      <c r="D53" s="25" t="s">
        <v>41</v>
      </c>
      <c r="E53" s="20" t="s">
        <v>45</v>
      </c>
      <c r="F53" s="21" t="s">
        <v>25</v>
      </c>
      <c r="G53" s="20">
        <v>4</v>
      </c>
      <c r="H53" s="20">
        <v>0.5</v>
      </c>
      <c r="I53" s="20">
        <v>5</v>
      </c>
      <c r="J53" s="20">
        <v>20</v>
      </c>
      <c r="K53" s="20">
        <v>0</v>
      </c>
      <c r="L53" s="20">
        <f t="shared" si="1"/>
        <v>29.5</v>
      </c>
      <c r="M53" s="23"/>
      <c r="N53" s="7"/>
    </row>
    <row r="54" spans="2:14" ht="18">
      <c r="B54" s="19" t="s">
        <v>90</v>
      </c>
      <c r="C54" s="38" t="s">
        <v>211</v>
      </c>
      <c r="D54" s="21" t="s">
        <v>84</v>
      </c>
      <c r="E54" s="20" t="s">
        <v>85</v>
      </c>
      <c r="F54" s="21" t="s">
        <v>91</v>
      </c>
      <c r="G54" s="20">
        <v>20</v>
      </c>
      <c r="H54" s="20">
        <v>0</v>
      </c>
      <c r="I54" s="20">
        <v>0</v>
      </c>
      <c r="J54" s="20">
        <v>9</v>
      </c>
      <c r="K54" s="20">
        <v>0</v>
      </c>
      <c r="L54" s="20">
        <f t="shared" si="1"/>
        <v>29</v>
      </c>
      <c r="M54" s="23"/>
      <c r="N54" s="7"/>
    </row>
    <row r="55" spans="2:14" ht="18">
      <c r="B55" s="19" t="s">
        <v>133</v>
      </c>
      <c r="C55" s="38" t="s">
        <v>211</v>
      </c>
      <c r="D55" s="21" t="s">
        <v>131</v>
      </c>
      <c r="E55" s="20" t="s">
        <v>132</v>
      </c>
      <c r="F55" s="21" t="s">
        <v>134</v>
      </c>
      <c r="G55" s="20">
        <v>15</v>
      </c>
      <c r="H55" s="20">
        <v>2.5</v>
      </c>
      <c r="I55" s="20">
        <v>0</v>
      </c>
      <c r="J55" s="20">
        <v>11</v>
      </c>
      <c r="K55" s="20">
        <v>0</v>
      </c>
      <c r="L55" s="20">
        <f t="shared" si="1"/>
        <v>28.5</v>
      </c>
      <c r="M55" s="23"/>
      <c r="N55" s="7"/>
    </row>
    <row r="56" spans="2:14" ht="18">
      <c r="B56" s="19" t="s">
        <v>89</v>
      </c>
      <c r="C56" s="38" t="s">
        <v>211</v>
      </c>
      <c r="D56" s="21" t="s">
        <v>84</v>
      </c>
      <c r="E56" s="20" t="s">
        <v>85</v>
      </c>
      <c r="F56" s="21" t="s">
        <v>86</v>
      </c>
      <c r="G56" s="20">
        <v>7</v>
      </c>
      <c r="H56" s="20">
        <v>8</v>
      </c>
      <c r="I56" s="20">
        <v>0</v>
      </c>
      <c r="J56" s="20">
        <v>11</v>
      </c>
      <c r="K56" s="20">
        <v>0</v>
      </c>
      <c r="L56" s="20">
        <f t="shared" si="1"/>
        <v>26</v>
      </c>
      <c r="M56" s="23"/>
      <c r="N56" s="7"/>
    </row>
    <row r="57" spans="2:14" ht="18">
      <c r="B57" s="24" t="s">
        <v>38</v>
      </c>
      <c r="C57" s="38" t="s">
        <v>211</v>
      </c>
      <c r="D57" s="25" t="s">
        <v>194</v>
      </c>
      <c r="E57" s="20" t="s">
        <v>45</v>
      </c>
      <c r="F57" s="21" t="s">
        <v>47</v>
      </c>
      <c r="G57" s="20">
        <v>0</v>
      </c>
      <c r="H57" s="42">
        <v>7.5</v>
      </c>
      <c r="I57" s="20">
        <v>3</v>
      </c>
      <c r="J57" s="20">
        <v>14</v>
      </c>
      <c r="K57" s="20">
        <v>0</v>
      </c>
      <c r="L57" s="20">
        <f t="shared" si="1"/>
        <v>24.5</v>
      </c>
      <c r="M57" s="23"/>
      <c r="N57" s="7"/>
    </row>
    <row r="58" spans="2:14" ht="18">
      <c r="B58" s="19" t="s">
        <v>182</v>
      </c>
      <c r="C58" s="38" t="s">
        <v>211</v>
      </c>
      <c r="D58" s="21" t="s">
        <v>198</v>
      </c>
      <c r="E58" s="20" t="s">
        <v>184</v>
      </c>
      <c r="F58" s="21" t="s">
        <v>185</v>
      </c>
      <c r="G58" s="20">
        <v>0</v>
      </c>
      <c r="H58" s="20">
        <v>7.5</v>
      </c>
      <c r="I58" s="20">
        <v>3</v>
      </c>
      <c r="J58" s="20">
        <v>14</v>
      </c>
      <c r="K58" s="20">
        <v>0</v>
      </c>
      <c r="L58" s="20">
        <f t="shared" si="1"/>
        <v>24.5</v>
      </c>
      <c r="M58" s="23"/>
      <c r="N58" s="7"/>
    </row>
    <row r="59" spans="2:14" ht="18">
      <c r="B59" s="19" t="s">
        <v>114</v>
      </c>
      <c r="C59" s="38" t="s">
        <v>211</v>
      </c>
      <c r="D59" s="21" t="s">
        <v>115</v>
      </c>
      <c r="E59" s="20" t="s">
        <v>116</v>
      </c>
      <c r="F59" s="21" t="s">
        <v>117</v>
      </c>
      <c r="G59" s="20">
        <v>2</v>
      </c>
      <c r="H59" s="20">
        <v>0.5</v>
      </c>
      <c r="I59" s="20">
        <v>2</v>
      </c>
      <c r="J59" s="20">
        <v>19</v>
      </c>
      <c r="K59" s="20">
        <v>0</v>
      </c>
      <c r="L59" s="20">
        <f t="shared" si="1"/>
        <v>23.5</v>
      </c>
      <c r="M59" s="23"/>
      <c r="N59" s="7"/>
    </row>
    <row r="60" spans="2:14" ht="18">
      <c r="B60" s="19" t="s">
        <v>118</v>
      </c>
      <c r="C60" s="38" t="s">
        <v>211</v>
      </c>
      <c r="D60" s="21" t="s">
        <v>115</v>
      </c>
      <c r="E60" s="20" t="s">
        <v>116</v>
      </c>
      <c r="F60" s="21" t="s">
        <v>117</v>
      </c>
      <c r="G60" s="20">
        <v>0</v>
      </c>
      <c r="H60" s="20">
        <v>0.5</v>
      </c>
      <c r="I60" s="20">
        <v>4</v>
      </c>
      <c r="J60" s="20">
        <v>19</v>
      </c>
      <c r="K60" s="20">
        <v>0</v>
      </c>
      <c r="L60" s="20">
        <f t="shared" si="1"/>
        <v>23.5</v>
      </c>
      <c r="M60" s="23"/>
      <c r="N60" s="7"/>
    </row>
    <row r="61" spans="2:14" ht="18">
      <c r="B61" s="24" t="s">
        <v>40</v>
      </c>
      <c r="C61" s="38" t="s">
        <v>211</v>
      </c>
      <c r="D61" s="25" t="s">
        <v>41</v>
      </c>
      <c r="E61" s="20" t="s">
        <v>45</v>
      </c>
      <c r="F61" s="21" t="s">
        <v>25</v>
      </c>
      <c r="G61" s="20">
        <v>0</v>
      </c>
      <c r="H61" s="20">
        <v>3</v>
      </c>
      <c r="I61" s="20">
        <v>0</v>
      </c>
      <c r="J61" s="20">
        <v>19</v>
      </c>
      <c r="K61" s="20">
        <v>0</v>
      </c>
      <c r="L61" s="20">
        <f t="shared" si="1"/>
        <v>22</v>
      </c>
      <c r="M61" s="23"/>
      <c r="N61" s="7"/>
    </row>
    <row r="62" spans="2:14" ht="18">
      <c r="B62" s="19" t="s">
        <v>138</v>
      </c>
      <c r="C62" s="38" t="s">
        <v>211</v>
      </c>
      <c r="D62" s="21" t="s">
        <v>139</v>
      </c>
      <c r="E62" s="20" t="s">
        <v>140</v>
      </c>
      <c r="F62" s="21" t="s">
        <v>141</v>
      </c>
      <c r="G62" s="20">
        <v>0</v>
      </c>
      <c r="H62" s="20">
        <v>1</v>
      </c>
      <c r="I62" s="20">
        <v>0</v>
      </c>
      <c r="J62" s="20">
        <v>18</v>
      </c>
      <c r="K62" s="20">
        <v>0</v>
      </c>
      <c r="L62" s="20">
        <f t="shared" si="1"/>
        <v>19</v>
      </c>
      <c r="M62" s="23"/>
      <c r="N62" s="7"/>
    </row>
    <row r="63" spans="2:14" ht="18">
      <c r="B63" s="19" t="s">
        <v>122</v>
      </c>
      <c r="C63" s="38" t="s">
        <v>211</v>
      </c>
      <c r="D63" s="21" t="s">
        <v>123</v>
      </c>
      <c r="E63" s="20" t="s">
        <v>116</v>
      </c>
      <c r="F63" s="21" t="s">
        <v>117</v>
      </c>
      <c r="G63" s="20">
        <v>0</v>
      </c>
      <c r="H63" s="20">
        <v>1</v>
      </c>
      <c r="I63" s="20">
        <v>4</v>
      </c>
      <c r="J63" s="20">
        <v>9</v>
      </c>
      <c r="K63" s="20">
        <v>0</v>
      </c>
      <c r="L63" s="20">
        <f t="shared" si="1"/>
        <v>14</v>
      </c>
      <c r="M63" s="23"/>
      <c r="N63" s="7"/>
    </row>
    <row r="64" spans="2:14" ht="18">
      <c r="B64" s="24" t="s">
        <v>51</v>
      </c>
      <c r="C64" s="38" t="s">
        <v>211</v>
      </c>
      <c r="D64" s="25" t="s">
        <v>41</v>
      </c>
      <c r="E64" s="20" t="s">
        <v>45</v>
      </c>
      <c r="F64" s="21" t="s">
        <v>25</v>
      </c>
      <c r="G64" s="20">
        <v>0</v>
      </c>
      <c r="H64" s="20">
        <v>10</v>
      </c>
      <c r="I64" s="20">
        <v>0</v>
      </c>
      <c r="J64" s="20">
        <v>4</v>
      </c>
      <c r="K64" s="20">
        <v>0</v>
      </c>
      <c r="L64" s="20">
        <f t="shared" si="1"/>
        <v>14</v>
      </c>
      <c r="M64" s="23"/>
      <c r="N64" s="7"/>
    </row>
    <row r="65" spans="2:14" ht="18">
      <c r="B65" s="19" t="s">
        <v>88</v>
      </c>
      <c r="C65" s="38" t="s">
        <v>211</v>
      </c>
      <c r="D65" s="21" t="s">
        <v>84</v>
      </c>
      <c r="E65" s="20" t="s">
        <v>85</v>
      </c>
      <c r="F65" s="21" t="s">
        <v>86</v>
      </c>
      <c r="G65" s="20">
        <v>0</v>
      </c>
      <c r="H65" s="20">
        <v>5</v>
      </c>
      <c r="I65" s="20">
        <v>0</v>
      </c>
      <c r="J65" s="20">
        <v>9</v>
      </c>
      <c r="K65" s="20">
        <v>0</v>
      </c>
      <c r="L65" s="20">
        <f t="shared" si="1"/>
        <v>14</v>
      </c>
      <c r="M65" s="23"/>
      <c r="N65" s="7"/>
    </row>
    <row r="66" spans="2:14" ht="18">
      <c r="B66" s="19" t="s">
        <v>164</v>
      </c>
      <c r="C66" s="38" t="s">
        <v>211</v>
      </c>
      <c r="D66" s="21" t="s">
        <v>199</v>
      </c>
      <c r="E66" s="20" t="s">
        <v>161</v>
      </c>
      <c r="F66" s="21" t="s">
        <v>162</v>
      </c>
      <c r="G66" s="20">
        <v>0</v>
      </c>
      <c r="H66" s="20">
        <v>3.5</v>
      </c>
      <c r="I66" s="20">
        <v>0</v>
      </c>
      <c r="J66" s="20">
        <v>8</v>
      </c>
      <c r="K66" s="20">
        <v>0</v>
      </c>
      <c r="L66" s="20">
        <f t="shared" si="1"/>
        <v>11.5</v>
      </c>
      <c r="M66" s="23"/>
      <c r="N66" s="7"/>
    </row>
    <row r="67" spans="2:14" ht="18">
      <c r="B67" s="19" t="s">
        <v>93</v>
      </c>
      <c r="C67" s="38" t="s">
        <v>211</v>
      </c>
      <c r="D67" s="21" t="s">
        <v>84</v>
      </c>
      <c r="E67" s="20" t="s">
        <v>85</v>
      </c>
      <c r="F67" s="21" t="s">
        <v>91</v>
      </c>
      <c r="G67" s="20">
        <v>0</v>
      </c>
      <c r="H67" s="20">
        <v>0</v>
      </c>
      <c r="I67" s="20">
        <v>0</v>
      </c>
      <c r="J67" s="20">
        <v>9</v>
      </c>
      <c r="K67" s="20">
        <v>0</v>
      </c>
      <c r="L67" s="20">
        <f t="shared" si="1"/>
        <v>9</v>
      </c>
      <c r="M67" s="23"/>
      <c r="N67" s="7"/>
    </row>
    <row r="68" spans="2:14" ht="18.75" thickBot="1">
      <c r="B68" s="26" t="s">
        <v>135</v>
      </c>
      <c r="C68" s="38" t="s">
        <v>211</v>
      </c>
      <c r="D68" s="28" t="s">
        <v>131</v>
      </c>
      <c r="E68" s="27" t="s">
        <v>132</v>
      </c>
      <c r="F68" s="28" t="s">
        <v>134</v>
      </c>
      <c r="G68" s="27"/>
      <c r="H68" s="27"/>
      <c r="I68" s="27"/>
      <c r="J68" s="27"/>
      <c r="K68" s="27"/>
      <c r="L68" s="27">
        <f t="shared" si="1"/>
        <v>0</v>
      </c>
      <c r="M68" s="30"/>
      <c r="N68" s="7"/>
    </row>
  </sheetData>
  <sheetProtection/>
  <mergeCells count="4">
    <mergeCell ref="G8:L8"/>
    <mergeCell ref="B2:C2"/>
    <mergeCell ref="E2:F5"/>
    <mergeCell ref="G2:M5"/>
  </mergeCells>
  <printOptions/>
  <pageMargins left="0.2755905511811024" right="0.15748031496062992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A19">
      <selection activeCell="A46" sqref="A46:IV65"/>
    </sheetView>
  </sheetViews>
  <sheetFormatPr defaultColWidth="9.140625" defaultRowHeight="12.75"/>
  <cols>
    <col min="1" max="1" width="30.28125" style="2" customWidth="1"/>
    <col min="2" max="2" width="10.8515625" style="2" customWidth="1"/>
    <col min="3" max="3" width="33.00390625" style="2" bestFit="1" customWidth="1"/>
    <col min="4" max="4" width="21.7109375" style="2" customWidth="1"/>
    <col min="5" max="5" width="42.7109375" style="2" bestFit="1" customWidth="1"/>
    <col min="6" max="6" width="6.140625" style="2" customWidth="1"/>
    <col min="7" max="7" width="8.57421875" style="2" bestFit="1" customWidth="1"/>
    <col min="8" max="9" width="5.7109375" style="2" customWidth="1"/>
    <col min="10" max="10" width="6.8515625" style="2" customWidth="1"/>
    <col min="11" max="11" width="7.57421875" style="2" customWidth="1"/>
    <col min="12" max="12" width="11.140625" style="2" bestFit="1" customWidth="1"/>
  </cols>
  <sheetData>
    <row r="2" spans="1:12" ht="12.75" customHeight="1">
      <c r="A2" s="54" t="s">
        <v>13</v>
      </c>
      <c r="B2" s="53"/>
      <c r="D2" s="55" t="s">
        <v>17</v>
      </c>
      <c r="E2" s="56"/>
      <c r="F2" s="57" t="s">
        <v>11</v>
      </c>
      <c r="G2" s="53"/>
      <c r="H2" s="53"/>
      <c r="I2" s="53"/>
      <c r="J2" s="53"/>
      <c r="K2" s="53"/>
      <c r="L2" s="53"/>
    </row>
    <row r="3" spans="4:12" ht="12.75">
      <c r="D3" s="56"/>
      <c r="E3" s="56"/>
      <c r="F3" s="53"/>
      <c r="G3" s="53"/>
      <c r="H3" s="53"/>
      <c r="I3" s="53"/>
      <c r="J3" s="53"/>
      <c r="K3" s="53"/>
      <c r="L3" s="53"/>
    </row>
    <row r="4" spans="4:12" ht="12.75">
      <c r="D4" s="56"/>
      <c r="E4" s="56"/>
      <c r="F4" s="53"/>
      <c r="G4" s="53"/>
      <c r="H4" s="53"/>
      <c r="I4" s="53"/>
      <c r="J4" s="53"/>
      <c r="K4" s="53"/>
      <c r="L4" s="53"/>
    </row>
    <row r="5" spans="4:12" ht="12.75">
      <c r="D5" s="56"/>
      <c r="E5" s="56"/>
      <c r="F5" s="53"/>
      <c r="G5" s="53"/>
      <c r="H5" s="53"/>
      <c r="I5" s="53"/>
      <c r="J5" s="53"/>
      <c r="K5" s="53"/>
      <c r="L5" s="53"/>
    </row>
    <row r="6" spans="1:12" s="1" customFormat="1" ht="12.75">
      <c r="A6" s="6" t="s">
        <v>4</v>
      </c>
      <c r="B6" s="3"/>
      <c r="C6" s="3"/>
      <c r="D6" s="4"/>
      <c r="E6" s="4"/>
      <c r="F6" s="4"/>
      <c r="G6" s="3"/>
      <c r="H6" s="3"/>
      <c r="I6" s="3"/>
      <c r="J6" s="3"/>
      <c r="K6" s="3"/>
      <c r="L6" s="3"/>
    </row>
    <row r="8" spans="6:11" ht="13.5" thickBot="1">
      <c r="F8" s="53" t="s">
        <v>2</v>
      </c>
      <c r="G8" s="53"/>
      <c r="H8" s="53"/>
      <c r="I8" s="53"/>
      <c r="J8" s="53"/>
      <c r="K8" s="53"/>
    </row>
    <row r="9" spans="1:12" s="5" customFormat="1" ht="36.75" thickBot="1">
      <c r="A9" s="8" t="s">
        <v>0</v>
      </c>
      <c r="B9" s="9" t="s">
        <v>206</v>
      </c>
      <c r="C9" s="10" t="s">
        <v>5</v>
      </c>
      <c r="D9" s="10" t="s">
        <v>1</v>
      </c>
      <c r="E9" s="11" t="s">
        <v>204</v>
      </c>
      <c r="F9" s="10" t="s">
        <v>8</v>
      </c>
      <c r="G9" s="10" t="s">
        <v>7</v>
      </c>
      <c r="H9" s="10" t="s">
        <v>6</v>
      </c>
      <c r="I9" s="10" t="s">
        <v>9</v>
      </c>
      <c r="J9" s="10" t="s">
        <v>10</v>
      </c>
      <c r="K9" s="10" t="s">
        <v>15</v>
      </c>
      <c r="L9" s="12" t="s">
        <v>3</v>
      </c>
    </row>
    <row r="10" spans="1:13" ht="18.75" thickBot="1">
      <c r="A10" s="13" t="s">
        <v>59</v>
      </c>
      <c r="B10" s="14" t="s">
        <v>210</v>
      </c>
      <c r="C10" s="15" t="s">
        <v>194</v>
      </c>
      <c r="D10" s="16" t="s">
        <v>45</v>
      </c>
      <c r="E10" s="17" t="s">
        <v>47</v>
      </c>
      <c r="F10" s="14">
        <v>20</v>
      </c>
      <c r="G10" s="14">
        <v>20</v>
      </c>
      <c r="H10" s="14">
        <v>19</v>
      </c>
      <c r="I10" s="14">
        <v>19</v>
      </c>
      <c r="J10" s="14">
        <v>20</v>
      </c>
      <c r="K10" s="14">
        <f aca="true" t="shared" si="0" ref="K10:K42">F10+G10+H10+I10+J10</f>
        <v>98</v>
      </c>
      <c r="L10" s="18">
        <v>1</v>
      </c>
      <c r="M10" s="7"/>
    </row>
    <row r="11" spans="1:13" ht="18.75" thickBot="1">
      <c r="A11" s="19" t="s">
        <v>99</v>
      </c>
      <c r="B11" s="14" t="s">
        <v>210</v>
      </c>
      <c r="C11" s="21" t="s">
        <v>84</v>
      </c>
      <c r="D11" s="22" t="s">
        <v>85</v>
      </c>
      <c r="E11" s="21" t="s">
        <v>91</v>
      </c>
      <c r="F11" s="20">
        <v>20</v>
      </c>
      <c r="G11" s="20">
        <v>5</v>
      </c>
      <c r="H11" s="20">
        <v>20</v>
      </c>
      <c r="I11" s="20">
        <v>6</v>
      </c>
      <c r="J11" s="20">
        <v>20</v>
      </c>
      <c r="K11" s="20">
        <f t="shared" si="0"/>
        <v>71</v>
      </c>
      <c r="L11" s="23">
        <v>1</v>
      </c>
      <c r="M11" s="7"/>
    </row>
    <row r="12" spans="1:13" ht="18.75" thickBot="1">
      <c r="A12" s="24" t="s">
        <v>63</v>
      </c>
      <c r="B12" s="14" t="s">
        <v>210</v>
      </c>
      <c r="C12" s="25" t="s">
        <v>194</v>
      </c>
      <c r="D12" s="22" t="s">
        <v>45</v>
      </c>
      <c r="E12" s="21" t="s">
        <v>47</v>
      </c>
      <c r="F12" s="20">
        <v>2</v>
      </c>
      <c r="G12" s="20">
        <v>0</v>
      </c>
      <c r="H12" s="20">
        <v>20</v>
      </c>
      <c r="I12" s="20">
        <v>6</v>
      </c>
      <c r="J12" s="20">
        <v>19</v>
      </c>
      <c r="K12" s="20">
        <f t="shared" si="0"/>
        <v>47</v>
      </c>
      <c r="L12" s="23">
        <v>2</v>
      </c>
      <c r="M12" s="7"/>
    </row>
    <row r="13" spans="1:13" ht="18.75" thickBot="1">
      <c r="A13" s="19" t="s">
        <v>125</v>
      </c>
      <c r="B13" s="14" t="s">
        <v>210</v>
      </c>
      <c r="C13" s="21" t="s">
        <v>123</v>
      </c>
      <c r="D13" s="22" t="s">
        <v>116</v>
      </c>
      <c r="E13" s="21" t="s">
        <v>117</v>
      </c>
      <c r="F13" s="20">
        <v>0</v>
      </c>
      <c r="G13" s="20">
        <v>20</v>
      </c>
      <c r="H13" s="20">
        <v>20</v>
      </c>
      <c r="I13" s="20">
        <v>0</v>
      </c>
      <c r="J13" s="20">
        <v>0</v>
      </c>
      <c r="K13" s="20">
        <f t="shared" si="0"/>
        <v>40</v>
      </c>
      <c r="L13" s="23">
        <v>2</v>
      </c>
      <c r="M13" s="7"/>
    </row>
    <row r="14" spans="1:13" ht="18.75" thickBot="1">
      <c r="A14" s="19" t="s">
        <v>112</v>
      </c>
      <c r="B14" s="14" t="s">
        <v>210</v>
      </c>
      <c r="C14" s="21" t="s">
        <v>106</v>
      </c>
      <c r="D14" s="22" t="s">
        <v>107</v>
      </c>
      <c r="E14" s="21" t="s">
        <v>113</v>
      </c>
      <c r="F14" s="20">
        <v>10</v>
      </c>
      <c r="G14" s="20">
        <v>14</v>
      </c>
      <c r="H14" s="20">
        <v>4</v>
      </c>
      <c r="I14" s="20">
        <v>9</v>
      </c>
      <c r="J14" s="20">
        <v>0</v>
      </c>
      <c r="K14" s="20">
        <f t="shared" si="0"/>
        <v>37</v>
      </c>
      <c r="L14" s="23">
        <v>2</v>
      </c>
      <c r="M14" s="7"/>
    </row>
    <row r="15" spans="1:13" ht="18.75" thickBot="1">
      <c r="A15" s="19" t="s">
        <v>178</v>
      </c>
      <c r="B15" s="14" t="s">
        <v>210</v>
      </c>
      <c r="C15" s="21" t="s">
        <v>202</v>
      </c>
      <c r="D15" s="22" t="s">
        <v>179</v>
      </c>
      <c r="E15" s="21" t="s">
        <v>158</v>
      </c>
      <c r="F15" s="20">
        <v>10</v>
      </c>
      <c r="G15" s="20">
        <v>0</v>
      </c>
      <c r="H15" s="20">
        <v>20</v>
      </c>
      <c r="I15" s="20">
        <v>0</v>
      </c>
      <c r="J15" s="20">
        <v>0</v>
      </c>
      <c r="K15" s="20">
        <f t="shared" si="0"/>
        <v>30</v>
      </c>
      <c r="L15" s="23">
        <v>2</v>
      </c>
      <c r="M15" s="7"/>
    </row>
    <row r="16" spans="1:13" ht="18.75" thickBot="1">
      <c r="A16" s="19" t="s">
        <v>169</v>
      </c>
      <c r="B16" s="14" t="s">
        <v>210</v>
      </c>
      <c r="C16" s="21" t="s">
        <v>131</v>
      </c>
      <c r="D16" s="22" t="s">
        <v>170</v>
      </c>
      <c r="E16" s="21" t="s">
        <v>171</v>
      </c>
      <c r="F16" s="20">
        <v>20</v>
      </c>
      <c r="G16" s="20">
        <v>0</v>
      </c>
      <c r="H16" s="20">
        <v>0</v>
      </c>
      <c r="I16" s="20">
        <v>6</v>
      </c>
      <c r="J16" s="20">
        <v>0</v>
      </c>
      <c r="K16" s="20">
        <f t="shared" si="0"/>
        <v>26</v>
      </c>
      <c r="L16" s="23">
        <v>3</v>
      </c>
      <c r="M16" s="7"/>
    </row>
    <row r="17" spans="1:13" ht="18.75" thickBot="1">
      <c r="A17" s="19" t="s">
        <v>168</v>
      </c>
      <c r="B17" s="14" t="s">
        <v>210</v>
      </c>
      <c r="C17" s="21" t="s">
        <v>199</v>
      </c>
      <c r="D17" s="22" t="s">
        <v>161</v>
      </c>
      <c r="E17" s="21" t="s">
        <v>162</v>
      </c>
      <c r="F17" s="20">
        <v>10</v>
      </c>
      <c r="G17" s="20">
        <v>3</v>
      </c>
      <c r="H17" s="20">
        <v>2</v>
      </c>
      <c r="I17" s="20">
        <v>9</v>
      </c>
      <c r="J17" s="20">
        <v>0</v>
      </c>
      <c r="K17" s="20">
        <f t="shared" si="0"/>
        <v>24</v>
      </c>
      <c r="L17" s="23">
        <v>3</v>
      </c>
      <c r="M17" s="7"/>
    </row>
    <row r="18" spans="1:13" ht="18.75" thickBot="1">
      <c r="A18" s="19" t="s">
        <v>144</v>
      </c>
      <c r="B18" s="14" t="s">
        <v>210</v>
      </c>
      <c r="C18" s="21" t="s">
        <v>145</v>
      </c>
      <c r="D18" s="22" t="s">
        <v>132</v>
      </c>
      <c r="E18" s="21" t="s">
        <v>137</v>
      </c>
      <c r="F18" s="20">
        <v>0</v>
      </c>
      <c r="G18" s="20">
        <v>0</v>
      </c>
      <c r="H18" s="20">
        <v>20</v>
      </c>
      <c r="I18" s="20">
        <v>0</v>
      </c>
      <c r="J18" s="20">
        <v>0</v>
      </c>
      <c r="K18" s="20">
        <f t="shared" si="0"/>
        <v>20</v>
      </c>
      <c r="L18" s="23">
        <v>3</v>
      </c>
      <c r="M18" s="7"/>
    </row>
    <row r="19" spans="1:13" ht="18.75" thickBot="1">
      <c r="A19" s="19" t="s">
        <v>174</v>
      </c>
      <c r="B19" s="14" t="s">
        <v>210</v>
      </c>
      <c r="C19" s="21" t="s">
        <v>199</v>
      </c>
      <c r="D19" s="22" t="s">
        <v>161</v>
      </c>
      <c r="E19" s="21" t="s">
        <v>162</v>
      </c>
      <c r="F19" s="20">
        <v>0</v>
      </c>
      <c r="G19" s="20">
        <v>0</v>
      </c>
      <c r="H19" s="20">
        <v>20</v>
      </c>
      <c r="I19" s="20">
        <v>0</v>
      </c>
      <c r="J19" s="20">
        <v>0</v>
      </c>
      <c r="K19" s="20">
        <f t="shared" si="0"/>
        <v>20</v>
      </c>
      <c r="L19" s="23">
        <v>3</v>
      </c>
      <c r="M19" s="7"/>
    </row>
    <row r="20" spans="1:13" ht="18.75" thickBot="1">
      <c r="A20" s="19" t="s">
        <v>109</v>
      </c>
      <c r="B20" s="14" t="s">
        <v>210</v>
      </c>
      <c r="C20" s="21" t="s">
        <v>106</v>
      </c>
      <c r="D20" s="22" t="s">
        <v>110</v>
      </c>
      <c r="E20" s="21" t="s">
        <v>111</v>
      </c>
      <c r="F20" s="20">
        <v>16</v>
      </c>
      <c r="G20" s="20">
        <v>0</v>
      </c>
      <c r="H20" s="20">
        <v>0</v>
      </c>
      <c r="I20" s="20">
        <v>3</v>
      </c>
      <c r="J20" s="20">
        <v>0</v>
      </c>
      <c r="K20" s="20">
        <f t="shared" si="0"/>
        <v>19</v>
      </c>
      <c r="L20" s="23">
        <v>3</v>
      </c>
      <c r="M20" s="7"/>
    </row>
    <row r="21" spans="1:13" ht="18.75" thickBot="1">
      <c r="A21" s="24" t="s">
        <v>60</v>
      </c>
      <c r="B21" s="14" t="s">
        <v>210</v>
      </c>
      <c r="C21" s="25" t="s">
        <v>70</v>
      </c>
      <c r="D21" s="22" t="s">
        <v>45</v>
      </c>
      <c r="E21" s="21" t="s">
        <v>25</v>
      </c>
      <c r="F21" s="20">
        <v>2</v>
      </c>
      <c r="G21" s="20">
        <v>6</v>
      </c>
      <c r="H21" s="20">
        <v>11</v>
      </c>
      <c r="I21" s="20">
        <v>0</v>
      </c>
      <c r="J21" s="20">
        <v>0</v>
      </c>
      <c r="K21" s="20">
        <f t="shared" si="0"/>
        <v>19</v>
      </c>
      <c r="L21" s="23">
        <v>3</v>
      </c>
      <c r="M21" s="7"/>
    </row>
    <row r="22" spans="1:13" ht="18.75" thickBot="1">
      <c r="A22" s="19" t="s">
        <v>189</v>
      </c>
      <c r="B22" s="14" t="s">
        <v>210</v>
      </c>
      <c r="C22" s="21" t="s">
        <v>200</v>
      </c>
      <c r="D22" s="22" t="s">
        <v>184</v>
      </c>
      <c r="E22" s="21" t="s">
        <v>185</v>
      </c>
      <c r="F22" s="20">
        <v>0</v>
      </c>
      <c r="G22" s="20">
        <v>0</v>
      </c>
      <c r="H22" s="20">
        <v>6</v>
      </c>
      <c r="I22" s="20">
        <v>6</v>
      </c>
      <c r="J22" s="20">
        <v>0</v>
      </c>
      <c r="K22" s="20">
        <f t="shared" si="0"/>
        <v>12</v>
      </c>
      <c r="L22" s="23" t="s">
        <v>208</v>
      </c>
      <c r="M22" s="7"/>
    </row>
    <row r="23" spans="1:13" ht="18.75" thickBot="1">
      <c r="A23" s="19" t="s">
        <v>187</v>
      </c>
      <c r="B23" s="14" t="s">
        <v>210</v>
      </c>
      <c r="C23" s="21" t="s">
        <v>183</v>
      </c>
      <c r="D23" s="22" t="s">
        <v>184</v>
      </c>
      <c r="E23" s="21" t="s">
        <v>188</v>
      </c>
      <c r="F23" s="20">
        <v>0</v>
      </c>
      <c r="G23" s="20">
        <v>0</v>
      </c>
      <c r="H23" s="20">
        <v>5</v>
      </c>
      <c r="I23" s="20">
        <v>0</v>
      </c>
      <c r="J23" s="20">
        <v>5</v>
      </c>
      <c r="K23" s="20">
        <f t="shared" si="0"/>
        <v>10</v>
      </c>
      <c r="L23" s="23" t="s">
        <v>208</v>
      </c>
      <c r="M23" s="7"/>
    </row>
    <row r="24" spans="1:13" ht="18.75" thickBot="1">
      <c r="A24" s="19" t="s">
        <v>151</v>
      </c>
      <c r="B24" s="14" t="s">
        <v>210</v>
      </c>
      <c r="C24" s="21" t="s">
        <v>147</v>
      </c>
      <c r="D24" s="22" t="s">
        <v>150</v>
      </c>
      <c r="E24" s="21" t="s">
        <v>148</v>
      </c>
      <c r="F24" s="20">
        <v>0</v>
      </c>
      <c r="G24" s="20">
        <v>0</v>
      </c>
      <c r="H24" s="20">
        <v>2</v>
      </c>
      <c r="I24" s="20">
        <v>6</v>
      </c>
      <c r="J24" s="20">
        <v>0</v>
      </c>
      <c r="K24" s="20">
        <f t="shared" si="0"/>
        <v>8</v>
      </c>
      <c r="L24" s="23"/>
      <c r="M24" s="7"/>
    </row>
    <row r="25" spans="1:13" ht="18.75" thickBot="1">
      <c r="A25" s="19" t="s">
        <v>172</v>
      </c>
      <c r="B25" s="14" t="s">
        <v>210</v>
      </c>
      <c r="C25" s="21" t="s">
        <v>199</v>
      </c>
      <c r="D25" s="22" t="s">
        <v>161</v>
      </c>
      <c r="E25" s="21" t="s">
        <v>162</v>
      </c>
      <c r="F25" s="20">
        <v>0</v>
      </c>
      <c r="G25" s="20">
        <v>0</v>
      </c>
      <c r="H25" s="20">
        <v>6</v>
      </c>
      <c r="I25" s="20">
        <v>0</v>
      </c>
      <c r="J25" s="20">
        <v>0</v>
      </c>
      <c r="K25" s="20">
        <f t="shared" si="0"/>
        <v>6</v>
      </c>
      <c r="L25" s="23"/>
      <c r="M25" s="7"/>
    </row>
    <row r="26" spans="1:13" ht="18.75" thickBot="1">
      <c r="A26" s="19" t="s">
        <v>175</v>
      </c>
      <c r="B26" s="14" t="s">
        <v>210</v>
      </c>
      <c r="C26" s="21" t="s">
        <v>201</v>
      </c>
      <c r="D26" s="22" t="s">
        <v>176</v>
      </c>
      <c r="E26" s="21" t="s">
        <v>171</v>
      </c>
      <c r="F26" s="20">
        <v>0</v>
      </c>
      <c r="G26" s="20">
        <v>0</v>
      </c>
      <c r="H26" s="20">
        <v>0</v>
      </c>
      <c r="I26" s="20">
        <v>6</v>
      </c>
      <c r="J26" s="20">
        <v>0</v>
      </c>
      <c r="K26" s="20">
        <f t="shared" si="0"/>
        <v>6</v>
      </c>
      <c r="L26" s="23"/>
      <c r="M26" s="7"/>
    </row>
    <row r="27" spans="1:13" ht="18.75" thickBot="1">
      <c r="A27" s="24" t="s">
        <v>66</v>
      </c>
      <c r="B27" s="14" t="s">
        <v>210</v>
      </c>
      <c r="C27" s="25" t="s">
        <v>194</v>
      </c>
      <c r="D27" s="22" t="s">
        <v>45</v>
      </c>
      <c r="E27" s="21" t="s">
        <v>47</v>
      </c>
      <c r="F27" s="20">
        <v>0</v>
      </c>
      <c r="G27" s="20">
        <v>0</v>
      </c>
      <c r="H27" s="20">
        <v>0</v>
      </c>
      <c r="I27" s="20">
        <v>6</v>
      </c>
      <c r="J27" s="20">
        <v>0</v>
      </c>
      <c r="K27" s="20">
        <f t="shared" si="0"/>
        <v>6</v>
      </c>
      <c r="L27" s="23"/>
      <c r="M27" s="7"/>
    </row>
    <row r="28" spans="1:13" ht="18.75" thickBot="1">
      <c r="A28" s="19" t="s">
        <v>96</v>
      </c>
      <c r="B28" s="14" t="s">
        <v>210</v>
      </c>
      <c r="C28" s="21" t="s">
        <v>84</v>
      </c>
      <c r="D28" s="22" t="s">
        <v>85</v>
      </c>
      <c r="E28" s="21" t="s">
        <v>91</v>
      </c>
      <c r="F28" s="20">
        <v>0</v>
      </c>
      <c r="G28" s="20">
        <v>0</v>
      </c>
      <c r="H28" s="20">
        <v>0</v>
      </c>
      <c r="I28" s="20">
        <v>5</v>
      </c>
      <c r="J28" s="20">
        <v>0</v>
      </c>
      <c r="K28" s="20">
        <f t="shared" si="0"/>
        <v>5</v>
      </c>
      <c r="L28" s="23"/>
      <c r="M28" s="7"/>
    </row>
    <row r="29" spans="1:13" ht="18.75" thickBot="1">
      <c r="A29" s="19" t="s">
        <v>190</v>
      </c>
      <c r="B29" s="14" t="s">
        <v>210</v>
      </c>
      <c r="C29" s="21" t="s">
        <v>200</v>
      </c>
      <c r="D29" s="22" t="s">
        <v>184</v>
      </c>
      <c r="E29" s="21" t="s">
        <v>185</v>
      </c>
      <c r="F29" s="20">
        <v>0</v>
      </c>
      <c r="G29" s="20">
        <v>0</v>
      </c>
      <c r="H29" s="20">
        <v>0</v>
      </c>
      <c r="I29" s="20">
        <v>0</v>
      </c>
      <c r="J29" s="20">
        <v>5</v>
      </c>
      <c r="K29" s="20">
        <f t="shared" si="0"/>
        <v>5</v>
      </c>
      <c r="L29" s="23"/>
      <c r="M29" s="7"/>
    </row>
    <row r="30" spans="1:13" ht="18.75" thickBot="1">
      <c r="A30" s="24" t="s">
        <v>61</v>
      </c>
      <c r="B30" s="14" t="s">
        <v>210</v>
      </c>
      <c r="C30" s="25" t="s">
        <v>44</v>
      </c>
      <c r="D30" s="22" t="s">
        <v>45</v>
      </c>
      <c r="E30" s="21" t="s">
        <v>49</v>
      </c>
      <c r="F30" s="20">
        <v>5</v>
      </c>
      <c r="G30" s="20">
        <v>0</v>
      </c>
      <c r="H30" s="20">
        <v>0</v>
      </c>
      <c r="I30" s="20">
        <v>0</v>
      </c>
      <c r="J30" s="20">
        <v>0</v>
      </c>
      <c r="K30" s="20">
        <f t="shared" si="0"/>
        <v>5</v>
      </c>
      <c r="L30" s="23"/>
      <c r="M30" s="7"/>
    </row>
    <row r="31" spans="1:13" ht="18.75" thickBot="1">
      <c r="A31" s="19" t="s">
        <v>81</v>
      </c>
      <c r="B31" s="14" t="s">
        <v>210</v>
      </c>
      <c r="C31" s="21" t="s">
        <v>77</v>
      </c>
      <c r="D31" s="22" t="s">
        <v>78</v>
      </c>
      <c r="E31" s="21" t="s">
        <v>80</v>
      </c>
      <c r="F31" s="20">
        <v>0</v>
      </c>
      <c r="G31" s="20">
        <v>0</v>
      </c>
      <c r="H31" s="20">
        <v>5</v>
      </c>
      <c r="I31" s="20">
        <v>0</v>
      </c>
      <c r="J31" s="20">
        <v>0</v>
      </c>
      <c r="K31" s="20">
        <f t="shared" si="0"/>
        <v>5</v>
      </c>
      <c r="L31" s="23"/>
      <c r="M31" s="7"/>
    </row>
    <row r="32" spans="1:13" ht="18.75" thickBot="1">
      <c r="A32" s="19" t="s">
        <v>97</v>
      </c>
      <c r="B32" s="14" t="s">
        <v>210</v>
      </c>
      <c r="C32" s="21" t="s">
        <v>84</v>
      </c>
      <c r="D32" s="22" t="s">
        <v>85</v>
      </c>
      <c r="E32" s="21" t="s">
        <v>91</v>
      </c>
      <c r="F32" s="20">
        <v>0</v>
      </c>
      <c r="G32" s="20">
        <v>0</v>
      </c>
      <c r="H32" s="20">
        <v>5</v>
      </c>
      <c r="I32" s="20">
        <v>0</v>
      </c>
      <c r="J32" s="20">
        <v>0</v>
      </c>
      <c r="K32" s="20">
        <f t="shared" si="0"/>
        <v>5</v>
      </c>
      <c r="L32" s="23"/>
      <c r="M32" s="7"/>
    </row>
    <row r="33" spans="1:13" ht="18.75" thickBot="1">
      <c r="A33" s="19" t="s">
        <v>126</v>
      </c>
      <c r="B33" s="14" t="s">
        <v>210</v>
      </c>
      <c r="C33" s="21" t="s">
        <v>123</v>
      </c>
      <c r="D33" s="22" t="s">
        <v>116</v>
      </c>
      <c r="E33" s="21" t="s">
        <v>117</v>
      </c>
      <c r="F33" s="20">
        <v>0</v>
      </c>
      <c r="G33" s="20">
        <v>0</v>
      </c>
      <c r="H33" s="20">
        <v>0</v>
      </c>
      <c r="I33" s="20">
        <v>5</v>
      </c>
      <c r="J33" s="20">
        <v>0</v>
      </c>
      <c r="K33" s="20">
        <f t="shared" si="0"/>
        <v>5</v>
      </c>
      <c r="L33" s="23"/>
      <c r="M33" s="7"/>
    </row>
    <row r="34" spans="1:13" ht="18.75" thickBot="1">
      <c r="A34" s="19" t="s">
        <v>173</v>
      </c>
      <c r="B34" s="14" t="s">
        <v>210</v>
      </c>
      <c r="C34" s="21" t="s">
        <v>199</v>
      </c>
      <c r="D34" s="22" t="s">
        <v>161</v>
      </c>
      <c r="E34" s="21" t="s">
        <v>162</v>
      </c>
      <c r="F34" s="20">
        <v>0</v>
      </c>
      <c r="G34" s="20">
        <v>0</v>
      </c>
      <c r="H34" s="20">
        <v>5</v>
      </c>
      <c r="I34" s="20">
        <v>0</v>
      </c>
      <c r="J34" s="20">
        <v>0</v>
      </c>
      <c r="K34" s="20">
        <f t="shared" si="0"/>
        <v>5</v>
      </c>
      <c r="L34" s="23"/>
      <c r="M34" s="7"/>
    </row>
    <row r="35" spans="1:13" ht="18.75" thickBot="1">
      <c r="A35" s="24" t="s">
        <v>62</v>
      </c>
      <c r="B35" s="14" t="s">
        <v>210</v>
      </c>
      <c r="C35" s="25" t="s">
        <v>43</v>
      </c>
      <c r="D35" s="22" t="s">
        <v>45</v>
      </c>
      <c r="E35" s="21" t="s">
        <v>68</v>
      </c>
      <c r="F35" s="20">
        <v>0</v>
      </c>
      <c r="G35" s="20">
        <v>0</v>
      </c>
      <c r="H35" s="20">
        <v>5</v>
      </c>
      <c r="I35" s="20">
        <v>0</v>
      </c>
      <c r="J35" s="20">
        <v>0</v>
      </c>
      <c r="K35" s="20">
        <f t="shared" si="0"/>
        <v>5</v>
      </c>
      <c r="L35" s="23"/>
      <c r="M35" s="7"/>
    </row>
    <row r="36" spans="1:13" ht="18.75" thickBot="1">
      <c r="A36" s="19" t="s">
        <v>191</v>
      </c>
      <c r="B36" s="14" t="s">
        <v>210</v>
      </c>
      <c r="C36" s="21" t="s">
        <v>200</v>
      </c>
      <c r="D36" s="22" t="s">
        <v>184</v>
      </c>
      <c r="E36" s="21" t="s">
        <v>185</v>
      </c>
      <c r="F36" s="20">
        <v>0</v>
      </c>
      <c r="G36" s="20">
        <v>0</v>
      </c>
      <c r="H36" s="20">
        <v>5</v>
      </c>
      <c r="I36" s="20">
        <v>0</v>
      </c>
      <c r="J36" s="20">
        <v>0</v>
      </c>
      <c r="K36" s="20">
        <f t="shared" si="0"/>
        <v>5</v>
      </c>
      <c r="L36" s="23"/>
      <c r="M36" s="7"/>
    </row>
    <row r="37" spans="1:13" ht="18.75" thickBot="1">
      <c r="A37" s="19" t="s">
        <v>98</v>
      </c>
      <c r="B37" s="14" t="s">
        <v>210</v>
      </c>
      <c r="C37" s="21" t="s">
        <v>84</v>
      </c>
      <c r="D37" s="22" t="s">
        <v>85</v>
      </c>
      <c r="E37" s="21" t="s">
        <v>91</v>
      </c>
      <c r="F37" s="20">
        <v>0</v>
      </c>
      <c r="G37" s="20">
        <v>0</v>
      </c>
      <c r="H37" s="20">
        <v>0</v>
      </c>
      <c r="I37" s="20">
        <v>5</v>
      </c>
      <c r="J37" s="20">
        <v>0</v>
      </c>
      <c r="K37" s="20">
        <f t="shared" si="0"/>
        <v>5</v>
      </c>
      <c r="L37" s="23"/>
      <c r="M37" s="7"/>
    </row>
    <row r="38" spans="1:13" ht="18.75" thickBot="1">
      <c r="A38" s="24" t="s">
        <v>64</v>
      </c>
      <c r="B38" s="14" t="s">
        <v>210</v>
      </c>
      <c r="C38" s="25" t="s">
        <v>70</v>
      </c>
      <c r="D38" s="22" t="s">
        <v>45</v>
      </c>
      <c r="E38" s="21" t="s">
        <v>25</v>
      </c>
      <c r="F38" s="20">
        <v>0</v>
      </c>
      <c r="G38" s="20">
        <v>0</v>
      </c>
      <c r="H38" s="20">
        <v>5</v>
      </c>
      <c r="I38" s="20">
        <v>0</v>
      </c>
      <c r="J38" s="20">
        <v>0</v>
      </c>
      <c r="K38" s="20">
        <f t="shared" si="0"/>
        <v>5</v>
      </c>
      <c r="L38" s="23"/>
      <c r="M38" s="7"/>
    </row>
    <row r="39" spans="1:13" ht="18.75" thickBot="1">
      <c r="A39" s="19" t="s">
        <v>177</v>
      </c>
      <c r="B39" s="14" t="s">
        <v>210</v>
      </c>
      <c r="C39" s="21" t="s">
        <v>77</v>
      </c>
      <c r="D39" s="22" t="s">
        <v>166</v>
      </c>
      <c r="E39" s="21" t="s">
        <v>167</v>
      </c>
      <c r="F39" s="20">
        <v>0</v>
      </c>
      <c r="G39" s="20">
        <v>0</v>
      </c>
      <c r="H39" s="20">
        <v>0</v>
      </c>
      <c r="I39" s="20">
        <v>5</v>
      </c>
      <c r="J39" s="20">
        <v>0</v>
      </c>
      <c r="K39" s="20">
        <f t="shared" si="0"/>
        <v>5</v>
      </c>
      <c r="L39" s="23"/>
      <c r="M39" s="7"/>
    </row>
    <row r="40" spans="1:13" ht="18.75" thickBot="1">
      <c r="A40" s="24" t="s">
        <v>65</v>
      </c>
      <c r="B40" s="14" t="s">
        <v>210</v>
      </c>
      <c r="C40" s="25" t="s">
        <v>42</v>
      </c>
      <c r="D40" s="22" t="s">
        <v>45</v>
      </c>
      <c r="E40" s="21" t="s">
        <v>69</v>
      </c>
      <c r="F40" s="20">
        <v>0</v>
      </c>
      <c r="G40" s="20">
        <v>0</v>
      </c>
      <c r="H40" s="20">
        <v>5</v>
      </c>
      <c r="I40" s="20">
        <v>0</v>
      </c>
      <c r="J40" s="20">
        <v>0</v>
      </c>
      <c r="K40" s="20">
        <f t="shared" si="0"/>
        <v>5</v>
      </c>
      <c r="L40" s="23"/>
      <c r="M40" s="7"/>
    </row>
    <row r="41" spans="1:13" ht="18.75" thickBot="1">
      <c r="A41" s="24" t="s">
        <v>67</v>
      </c>
      <c r="B41" s="14" t="s">
        <v>210</v>
      </c>
      <c r="C41" s="25" t="s">
        <v>43</v>
      </c>
      <c r="D41" s="22" t="s">
        <v>45</v>
      </c>
      <c r="E41" s="21" t="s">
        <v>68</v>
      </c>
      <c r="F41" s="20">
        <v>0</v>
      </c>
      <c r="G41" s="20">
        <v>0</v>
      </c>
      <c r="H41" s="20">
        <v>5</v>
      </c>
      <c r="I41" s="20">
        <v>0</v>
      </c>
      <c r="J41" s="20">
        <v>0</v>
      </c>
      <c r="K41" s="20">
        <f t="shared" si="0"/>
        <v>5</v>
      </c>
      <c r="L41" s="23"/>
      <c r="M41" s="7"/>
    </row>
    <row r="42" spans="1:13" ht="18.75" thickBot="1">
      <c r="A42" s="26" t="s">
        <v>152</v>
      </c>
      <c r="B42" s="14" t="s">
        <v>210</v>
      </c>
      <c r="C42" s="28" t="s">
        <v>147</v>
      </c>
      <c r="D42" s="29" t="s">
        <v>150</v>
      </c>
      <c r="E42" s="28" t="s">
        <v>148</v>
      </c>
      <c r="F42" s="27"/>
      <c r="G42" s="27"/>
      <c r="H42" s="27"/>
      <c r="I42" s="27"/>
      <c r="J42" s="27"/>
      <c r="K42" s="27">
        <f t="shared" si="0"/>
        <v>0</v>
      </c>
      <c r="L42" s="30"/>
      <c r="M42" s="7"/>
    </row>
  </sheetData>
  <sheetProtection/>
  <mergeCells count="4">
    <mergeCell ref="F8:K8"/>
    <mergeCell ref="A2:B2"/>
    <mergeCell ref="D2:E5"/>
    <mergeCell ref="F2:L5"/>
  </mergeCells>
  <printOptions/>
  <pageMargins left="0.17" right="0.17" top="0.31496062992125984" bottom="0.5118110236220472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9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.1484375" style="0" customWidth="1"/>
    <col min="2" max="2" width="29.00390625" style="46" customWidth="1"/>
    <col min="3" max="3" width="14.140625" style="2" customWidth="1"/>
    <col min="4" max="4" width="33.00390625" style="2" bestFit="1" customWidth="1"/>
    <col min="5" max="5" width="15.28125" style="2" bestFit="1" customWidth="1"/>
    <col min="6" max="6" width="42.7109375" style="2" bestFit="1" customWidth="1"/>
    <col min="7" max="8" width="7.421875" style="2" customWidth="1"/>
    <col min="9" max="11" width="8.140625" style="2" bestFit="1" customWidth="1"/>
    <col min="12" max="12" width="6.8515625" style="2" customWidth="1"/>
    <col min="13" max="13" width="11.57421875" style="2" bestFit="1" customWidth="1"/>
  </cols>
  <sheetData>
    <row r="2" spans="2:13" ht="12.75" customHeight="1">
      <c r="B2" s="45" t="s">
        <v>14</v>
      </c>
      <c r="C2" s="3"/>
      <c r="E2" s="55" t="s">
        <v>17</v>
      </c>
      <c r="F2" s="56"/>
      <c r="G2" s="57" t="s">
        <v>11</v>
      </c>
      <c r="H2" s="53"/>
      <c r="I2" s="53"/>
      <c r="J2" s="53"/>
      <c r="K2" s="53"/>
      <c r="L2" s="53"/>
      <c r="M2" s="53"/>
    </row>
    <row r="3" spans="5:13" ht="12.75">
      <c r="E3" s="56"/>
      <c r="F3" s="56"/>
      <c r="G3" s="53"/>
      <c r="H3" s="53"/>
      <c r="I3" s="53"/>
      <c r="J3" s="53"/>
      <c r="K3" s="53"/>
      <c r="L3" s="53"/>
      <c r="M3" s="53"/>
    </row>
    <row r="4" spans="5:13" ht="12.75">
      <c r="E4" s="56"/>
      <c r="F4" s="56"/>
      <c r="G4" s="53"/>
      <c r="H4" s="53"/>
      <c r="I4" s="53"/>
      <c r="J4" s="53"/>
      <c r="K4" s="53"/>
      <c r="L4" s="53"/>
      <c r="M4" s="53"/>
    </row>
    <row r="5" spans="5:13" ht="12.75">
      <c r="E5" s="56"/>
      <c r="F5" s="56"/>
      <c r="G5" s="53"/>
      <c r="H5" s="53"/>
      <c r="I5" s="53"/>
      <c r="J5" s="53"/>
      <c r="K5" s="53"/>
      <c r="L5" s="53"/>
      <c r="M5" s="53"/>
    </row>
    <row r="6" spans="2:13" s="1" customFormat="1" ht="12.75">
      <c r="B6" s="47" t="s">
        <v>4</v>
      </c>
      <c r="C6" s="6"/>
      <c r="D6" s="3"/>
      <c r="E6" s="4"/>
      <c r="F6" s="4"/>
      <c r="G6" s="4"/>
      <c r="H6" s="3"/>
      <c r="I6" s="3"/>
      <c r="J6" s="3"/>
      <c r="K6" s="3"/>
      <c r="L6" s="3"/>
      <c r="M6" s="3"/>
    </row>
    <row r="8" spans="7:12" ht="13.5" thickBot="1">
      <c r="G8" s="53" t="s">
        <v>2</v>
      </c>
      <c r="H8" s="53"/>
      <c r="I8" s="53"/>
      <c r="J8" s="53"/>
      <c r="K8" s="53"/>
      <c r="L8" s="53"/>
    </row>
    <row r="9" spans="2:13" s="5" customFormat="1" ht="36.75" thickBot="1">
      <c r="B9" s="48" t="s">
        <v>0</v>
      </c>
      <c r="C9" s="44"/>
      <c r="D9" s="10" t="s">
        <v>5</v>
      </c>
      <c r="E9" s="10" t="s">
        <v>1</v>
      </c>
      <c r="F9" s="11" t="s">
        <v>204</v>
      </c>
      <c r="G9" s="10" t="s">
        <v>8</v>
      </c>
      <c r="H9" s="10" t="s">
        <v>7</v>
      </c>
      <c r="I9" s="10" t="s">
        <v>6</v>
      </c>
      <c r="J9" s="10" t="s">
        <v>9</v>
      </c>
      <c r="K9" s="10" t="s">
        <v>10</v>
      </c>
      <c r="L9" s="10" t="s">
        <v>15</v>
      </c>
      <c r="M9" s="12" t="s">
        <v>3</v>
      </c>
    </row>
    <row r="10" spans="2:14" ht="18.75" thickBot="1">
      <c r="B10" s="49" t="s">
        <v>193</v>
      </c>
      <c r="C10" s="31" t="s">
        <v>209</v>
      </c>
      <c r="D10" s="17" t="s">
        <v>200</v>
      </c>
      <c r="E10" s="16" t="s">
        <v>184</v>
      </c>
      <c r="F10" s="17" t="s">
        <v>185</v>
      </c>
      <c r="G10" s="14">
        <v>20</v>
      </c>
      <c r="H10" s="14">
        <v>20</v>
      </c>
      <c r="I10" s="14">
        <v>3</v>
      </c>
      <c r="J10" s="14">
        <v>5</v>
      </c>
      <c r="K10" s="14">
        <v>17</v>
      </c>
      <c r="L10" s="14">
        <f aca="true" t="shared" si="0" ref="L10:L29">G10+H10+I10+J10+K10</f>
        <v>65</v>
      </c>
      <c r="M10" s="18">
        <v>1</v>
      </c>
      <c r="N10" s="7"/>
    </row>
    <row r="11" spans="2:14" ht="18.75" thickBot="1">
      <c r="B11" s="50" t="s">
        <v>71</v>
      </c>
      <c r="C11" s="31" t="s">
        <v>209</v>
      </c>
      <c r="D11" s="25" t="s">
        <v>194</v>
      </c>
      <c r="E11" s="22" t="s">
        <v>45</v>
      </c>
      <c r="F11" s="21" t="s">
        <v>47</v>
      </c>
      <c r="G11" s="20">
        <v>20</v>
      </c>
      <c r="H11" s="20">
        <v>4</v>
      </c>
      <c r="I11" s="20">
        <v>6</v>
      </c>
      <c r="J11" s="20">
        <v>11</v>
      </c>
      <c r="K11" s="20">
        <v>17</v>
      </c>
      <c r="L11" s="20">
        <f t="shared" si="0"/>
        <v>58</v>
      </c>
      <c r="M11" s="23">
        <v>1</v>
      </c>
      <c r="N11" s="7"/>
    </row>
    <row r="12" spans="2:14" ht="18.75" thickBot="1">
      <c r="B12" s="51" t="s">
        <v>192</v>
      </c>
      <c r="C12" s="31" t="s">
        <v>209</v>
      </c>
      <c r="D12" s="21" t="s">
        <v>200</v>
      </c>
      <c r="E12" s="22" t="s">
        <v>184</v>
      </c>
      <c r="F12" s="21" t="s">
        <v>185</v>
      </c>
      <c r="G12" s="20">
        <v>15</v>
      </c>
      <c r="H12" s="20">
        <v>20</v>
      </c>
      <c r="I12" s="20">
        <v>0</v>
      </c>
      <c r="J12" s="20">
        <v>0</v>
      </c>
      <c r="K12" s="20">
        <v>20</v>
      </c>
      <c r="L12" s="20">
        <f>G12+H12+I12+J12+K12</f>
        <v>55</v>
      </c>
      <c r="M12" s="23">
        <v>1</v>
      </c>
      <c r="N12" s="7"/>
    </row>
    <row r="13" spans="2:14" ht="18.75" thickBot="1">
      <c r="B13" s="51" t="s">
        <v>180</v>
      </c>
      <c r="C13" s="31" t="s">
        <v>209</v>
      </c>
      <c r="D13" s="21" t="s">
        <v>199</v>
      </c>
      <c r="E13" s="22" t="s">
        <v>161</v>
      </c>
      <c r="F13" s="21" t="s">
        <v>158</v>
      </c>
      <c r="G13" s="20">
        <v>18</v>
      </c>
      <c r="H13" s="20">
        <v>7</v>
      </c>
      <c r="I13" s="20">
        <v>5</v>
      </c>
      <c r="J13" s="20">
        <v>6</v>
      </c>
      <c r="K13" s="20">
        <v>7</v>
      </c>
      <c r="L13" s="20">
        <f t="shared" si="0"/>
        <v>43</v>
      </c>
      <c r="M13" s="23">
        <v>2</v>
      </c>
      <c r="N13" s="7"/>
    </row>
    <row r="14" spans="2:14" ht="18.75" thickBot="1">
      <c r="B14" s="51" t="s">
        <v>129</v>
      </c>
      <c r="C14" s="31" t="s">
        <v>209</v>
      </c>
      <c r="D14" s="21" t="s">
        <v>120</v>
      </c>
      <c r="E14" s="22" t="s">
        <v>116</v>
      </c>
      <c r="F14" s="21" t="s">
        <v>121</v>
      </c>
      <c r="G14" s="20">
        <v>0</v>
      </c>
      <c r="H14" s="20">
        <v>20</v>
      </c>
      <c r="I14" s="20">
        <v>3</v>
      </c>
      <c r="J14" s="20">
        <v>2</v>
      </c>
      <c r="K14" s="20">
        <v>17</v>
      </c>
      <c r="L14" s="20">
        <f t="shared" si="0"/>
        <v>42</v>
      </c>
      <c r="M14" s="23">
        <v>2</v>
      </c>
      <c r="N14" s="7"/>
    </row>
    <row r="15" spans="2:14" ht="18.75" thickBot="1">
      <c r="B15" s="51" t="s">
        <v>128</v>
      </c>
      <c r="C15" s="31" t="s">
        <v>209</v>
      </c>
      <c r="D15" s="21" t="s">
        <v>120</v>
      </c>
      <c r="E15" s="22" t="s">
        <v>116</v>
      </c>
      <c r="F15" s="21" t="s">
        <v>121</v>
      </c>
      <c r="G15" s="20">
        <v>9</v>
      </c>
      <c r="H15" s="20">
        <v>9</v>
      </c>
      <c r="I15" s="20">
        <v>4</v>
      </c>
      <c r="J15" s="20">
        <v>2</v>
      </c>
      <c r="K15" s="20">
        <v>17</v>
      </c>
      <c r="L15" s="20">
        <f t="shared" si="0"/>
        <v>41</v>
      </c>
      <c r="M15" s="23">
        <v>2</v>
      </c>
      <c r="N15" s="7"/>
    </row>
    <row r="16" spans="2:14" ht="18.75" thickBot="1">
      <c r="B16" s="50" t="s">
        <v>72</v>
      </c>
      <c r="C16" s="31" t="s">
        <v>209</v>
      </c>
      <c r="D16" s="25" t="s">
        <v>194</v>
      </c>
      <c r="E16" s="22" t="s">
        <v>45</v>
      </c>
      <c r="F16" s="21" t="s">
        <v>47</v>
      </c>
      <c r="G16" s="20">
        <v>18</v>
      </c>
      <c r="H16" s="20">
        <v>6</v>
      </c>
      <c r="I16" s="20">
        <v>9</v>
      </c>
      <c r="J16" s="20">
        <v>0</v>
      </c>
      <c r="K16" s="20">
        <v>7</v>
      </c>
      <c r="L16" s="20">
        <f t="shared" si="0"/>
        <v>40</v>
      </c>
      <c r="M16" s="23">
        <v>2</v>
      </c>
      <c r="N16" s="7"/>
    </row>
    <row r="17" spans="2:14" ht="18.75" thickBot="1">
      <c r="B17" s="50" t="s">
        <v>75</v>
      </c>
      <c r="C17" s="31" t="s">
        <v>209</v>
      </c>
      <c r="D17" s="25" t="s">
        <v>194</v>
      </c>
      <c r="E17" s="22" t="s">
        <v>45</v>
      </c>
      <c r="F17" s="21" t="s">
        <v>47</v>
      </c>
      <c r="G17" s="20">
        <v>10</v>
      </c>
      <c r="H17" s="20">
        <v>2</v>
      </c>
      <c r="I17" s="20">
        <v>2</v>
      </c>
      <c r="J17" s="20">
        <v>2</v>
      </c>
      <c r="K17" s="20">
        <v>17</v>
      </c>
      <c r="L17" s="20">
        <f t="shared" si="0"/>
        <v>33</v>
      </c>
      <c r="M17" s="23">
        <v>3</v>
      </c>
      <c r="N17" s="7"/>
    </row>
    <row r="18" spans="2:14" ht="18.75" thickBot="1">
      <c r="B18" s="51" t="s">
        <v>82</v>
      </c>
      <c r="C18" s="31" t="s">
        <v>209</v>
      </c>
      <c r="D18" s="21" t="s">
        <v>83</v>
      </c>
      <c r="E18" s="22" t="s">
        <v>78</v>
      </c>
      <c r="F18" s="21" t="s">
        <v>80</v>
      </c>
      <c r="G18" s="20">
        <v>10</v>
      </c>
      <c r="H18" s="20">
        <v>3</v>
      </c>
      <c r="I18" s="20">
        <v>0</v>
      </c>
      <c r="J18" s="20">
        <v>5</v>
      </c>
      <c r="K18" s="20">
        <v>14</v>
      </c>
      <c r="L18" s="20">
        <f t="shared" si="0"/>
        <v>32</v>
      </c>
      <c r="M18" s="23">
        <v>3</v>
      </c>
      <c r="N18" s="7"/>
    </row>
    <row r="19" spans="2:14" ht="18.75" thickBot="1">
      <c r="B19" s="51" t="s">
        <v>127</v>
      </c>
      <c r="C19" s="31" t="s">
        <v>209</v>
      </c>
      <c r="D19" s="21" t="s">
        <v>120</v>
      </c>
      <c r="E19" s="22" t="s">
        <v>116</v>
      </c>
      <c r="F19" s="21" t="s">
        <v>121</v>
      </c>
      <c r="G19" s="20">
        <v>0</v>
      </c>
      <c r="H19" s="20">
        <v>7</v>
      </c>
      <c r="I19" s="20">
        <v>2</v>
      </c>
      <c r="J19" s="20">
        <v>0</v>
      </c>
      <c r="K19" s="20">
        <v>17</v>
      </c>
      <c r="L19" s="20">
        <f t="shared" si="0"/>
        <v>26</v>
      </c>
      <c r="M19" s="23">
        <v>3</v>
      </c>
      <c r="N19" s="7"/>
    </row>
    <row r="20" spans="2:14" ht="18.75" thickBot="1">
      <c r="B20" s="51" t="s">
        <v>102</v>
      </c>
      <c r="C20" s="31" t="s">
        <v>209</v>
      </c>
      <c r="D20" s="21" t="s">
        <v>84</v>
      </c>
      <c r="E20" s="22" t="s">
        <v>85</v>
      </c>
      <c r="F20" s="21" t="s">
        <v>86</v>
      </c>
      <c r="G20" s="20">
        <v>1</v>
      </c>
      <c r="H20" s="20">
        <v>20</v>
      </c>
      <c r="I20" s="20">
        <v>0</v>
      </c>
      <c r="J20" s="20">
        <v>0</v>
      </c>
      <c r="K20" s="20">
        <v>2</v>
      </c>
      <c r="L20" s="20">
        <f t="shared" si="0"/>
        <v>23</v>
      </c>
      <c r="M20" s="23">
        <v>3</v>
      </c>
      <c r="N20" s="7"/>
    </row>
    <row r="21" spans="2:14" ht="18.75" thickBot="1">
      <c r="B21" s="51" t="s">
        <v>103</v>
      </c>
      <c r="C21" s="31" t="s">
        <v>209</v>
      </c>
      <c r="D21" s="21" t="s">
        <v>84</v>
      </c>
      <c r="E21" s="22" t="s">
        <v>85</v>
      </c>
      <c r="F21" s="21" t="s">
        <v>91</v>
      </c>
      <c r="G21" s="20">
        <v>0</v>
      </c>
      <c r="H21" s="20">
        <v>0</v>
      </c>
      <c r="I21" s="20">
        <v>0</v>
      </c>
      <c r="J21" s="20">
        <v>2</v>
      </c>
      <c r="K21" s="20">
        <v>17</v>
      </c>
      <c r="L21" s="20">
        <f t="shared" si="0"/>
        <v>19</v>
      </c>
      <c r="M21" s="23" t="s">
        <v>208</v>
      </c>
      <c r="N21" s="7"/>
    </row>
    <row r="22" spans="2:14" ht="18.75" thickBot="1">
      <c r="B22" s="51" t="s">
        <v>205</v>
      </c>
      <c r="C22" s="31" t="s">
        <v>209</v>
      </c>
      <c r="D22" s="21" t="s">
        <v>120</v>
      </c>
      <c r="E22" s="22" t="s">
        <v>116</v>
      </c>
      <c r="F22" s="21" t="s">
        <v>121</v>
      </c>
      <c r="G22" s="20">
        <v>0</v>
      </c>
      <c r="H22" s="20">
        <v>3</v>
      </c>
      <c r="I22" s="20">
        <v>0</v>
      </c>
      <c r="J22" s="20">
        <v>0</v>
      </c>
      <c r="K22" s="20">
        <v>14</v>
      </c>
      <c r="L22" s="20">
        <f t="shared" si="0"/>
        <v>17</v>
      </c>
      <c r="M22" s="23" t="s">
        <v>208</v>
      </c>
      <c r="N22" s="7"/>
    </row>
    <row r="23" spans="2:14" ht="18.75" thickBot="1">
      <c r="B23" s="51" t="s">
        <v>181</v>
      </c>
      <c r="C23" s="31" t="s">
        <v>209</v>
      </c>
      <c r="D23" s="21" t="s">
        <v>199</v>
      </c>
      <c r="E23" s="22" t="s">
        <v>161</v>
      </c>
      <c r="F23" s="21" t="s">
        <v>162</v>
      </c>
      <c r="G23" s="20">
        <v>0</v>
      </c>
      <c r="H23" s="20">
        <v>3</v>
      </c>
      <c r="I23" s="20">
        <v>0</v>
      </c>
      <c r="J23" s="20">
        <v>3</v>
      </c>
      <c r="K23" s="20">
        <v>10</v>
      </c>
      <c r="L23" s="20">
        <f t="shared" si="0"/>
        <v>16</v>
      </c>
      <c r="M23" s="23" t="s">
        <v>208</v>
      </c>
      <c r="N23" s="7"/>
    </row>
    <row r="24" spans="2:14" ht="18.75" thickBot="1">
      <c r="B24" s="50" t="s">
        <v>73</v>
      </c>
      <c r="C24" s="31" t="s">
        <v>209</v>
      </c>
      <c r="D24" s="25" t="s">
        <v>70</v>
      </c>
      <c r="E24" s="22" t="s">
        <v>45</v>
      </c>
      <c r="F24" s="21" t="s">
        <v>25</v>
      </c>
      <c r="G24" s="20">
        <v>0</v>
      </c>
      <c r="H24" s="20">
        <v>6</v>
      </c>
      <c r="I24" s="20">
        <v>0</v>
      </c>
      <c r="J24" s="20">
        <v>0</v>
      </c>
      <c r="K24" s="20">
        <v>10</v>
      </c>
      <c r="L24" s="20">
        <f t="shared" si="0"/>
        <v>16</v>
      </c>
      <c r="M24" s="23" t="s">
        <v>208</v>
      </c>
      <c r="N24" s="7"/>
    </row>
    <row r="25" spans="2:14" ht="18.75" thickBot="1">
      <c r="B25" s="51" t="s">
        <v>24</v>
      </c>
      <c r="C25" s="31" t="s">
        <v>209</v>
      </c>
      <c r="D25" s="21" t="s">
        <v>195</v>
      </c>
      <c r="E25" s="22" t="s">
        <v>21</v>
      </c>
      <c r="F25" s="21" t="s">
        <v>19</v>
      </c>
      <c r="G25" s="20">
        <v>10</v>
      </c>
      <c r="H25" s="20">
        <v>0</v>
      </c>
      <c r="I25" s="20">
        <v>2</v>
      </c>
      <c r="J25" s="20">
        <v>0</v>
      </c>
      <c r="K25" s="20">
        <v>0</v>
      </c>
      <c r="L25" s="20">
        <f t="shared" si="0"/>
        <v>12</v>
      </c>
      <c r="M25" s="23" t="s">
        <v>208</v>
      </c>
      <c r="N25" s="7"/>
    </row>
    <row r="26" spans="2:14" ht="18.75" thickBot="1">
      <c r="B26" s="50" t="s">
        <v>74</v>
      </c>
      <c r="C26" s="31" t="s">
        <v>209</v>
      </c>
      <c r="D26" s="25" t="s">
        <v>44</v>
      </c>
      <c r="E26" s="22" t="s">
        <v>45</v>
      </c>
      <c r="F26" s="21" t="s">
        <v>49</v>
      </c>
      <c r="G26" s="20">
        <v>0</v>
      </c>
      <c r="H26" s="20">
        <v>3</v>
      </c>
      <c r="I26" s="20">
        <v>0</v>
      </c>
      <c r="J26" s="20">
        <v>0</v>
      </c>
      <c r="K26" s="20">
        <v>7</v>
      </c>
      <c r="L26" s="20">
        <f t="shared" si="0"/>
        <v>10</v>
      </c>
      <c r="M26" s="23"/>
      <c r="N26" s="7"/>
    </row>
    <row r="27" spans="2:14" ht="18.75" thickBot="1">
      <c r="B27" s="51" t="s">
        <v>100</v>
      </c>
      <c r="C27" s="31" t="s">
        <v>209</v>
      </c>
      <c r="D27" s="21" t="s">
        <v>84</v>
      </c>
      <c r="E27" s="21" t="s">
        <v>101</v>
      </c>
      <c r="F27" s="21" t="s">
        <v>86</v>
      </c>
      <c r="G27" s="20">
        <v>2</v>
      </c>
      <c r="H27" s="20">
        <v>0</v>
      </c>
      <c r="I27" s="20">
        <v>0</v>
      </c>
      <c r="J27" s="20">
        <v>0</v>
      </c>
      <c r="K27" s="20">
        <v>7</v>
      </c>
      <c r="L27" s="20">
        <f t="shared" si="0"/>
        <v>9</v>
      </c>
      <c r="M27" s="23"/>
      <c r="N27" s="7"/>
    </row>
    <row r="28" spans="2:14" ht="18.75" thickBot="1">
      <c r="B28" s="51" t="s">
        <v>130</v>
      </c>
      <c r="C28" s="31" t="s">
        <v>209</v>
      </c>
      <c r="D28" s="21" t="s">
        <v>120</v>
      </c>
      <c r="E28" s="22" t="s">
        <v>116</v>
      </c>
      <c r="F28" s="21" t="s">
        <v>121</v>
      </c>
      <c r="G28" s="20">
        <v>0</v>
      </c>
      <c r="H28" s="20">
        <v>0</v>
      </c>
      <c r="I28" s="20">
        <v>0</v>
      </c>
      <c r="J28" s="20">
        <v>1</v>
      </c>
      <c r="K28" s="20">
        <v>7</v>
      </c>
      <c r="L28" s="20">
        <f t="shared" si="0"/>
        <v>8</v>
      </c>
      <c r="M28" s="23"/>
      <c r="N28" s="7"/>
    </row>
    <row r="29" spans="2:14" ht="18.75" thickBot="1">
      <c r="B29" s="52" t="s">
        <v>104</v>
      </c>
      <c r="C29" s="31" t="s">
        <v>209</v>
      </c>
      <c r="D29" s="28" t="s">
        <v>84</v>
      </c>
      <c r="E29" s="29" t="s">
        <v>85</v>
      </c>
      <c r="F29" s="28" t="s">
        <v>91</v>
      </c>
      <c r="G29" s="27">
        <v>0</v>
      </c>
      <c r="H29" s="27">
        <v>0</v>
      </c>
      <c r="I29" s="27">
        <v>0</v>
      </c>
      <c r="J29" s="27">
        <v>0</v>
      </c>
      <c r="K29" s="27">
        <v>3</v>
      </c>
      <c r="L29" s="27">
        <f t="shared" si="0"/>
        <v>3</v>
      </c>
      <c r="M29" s="30"/>
      <c r="N29" s="7"/>
    </row>
  </sheetData>
  <sheetProtection/>
  <mergeCells count="3">
    <mergeCell ref="G8:L8"/>
    <mergeCell ref="G2:M5"/>
    <mergeCell ref="E2:F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2023-03-11T16:26:21Z</cp:lastPrinted>
  <dcterms:created xsi:type="dcterms:W3CDTF">2008-02-24T23:44:53Z</dcterms:created>
  <dcterms:modified xsi:type="dcterms:W3CDTF">2023-03-20T17:53:55Z</dcterms:modified>
  <cp:category/>
  <cp:version/>
  <cp:contentType/>
  <cp:contentStatus/>
</cp:coreProperties>
</file>