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<sst xmlns="http://schemas.openxmlformats.org/spreadsheetml/2006/main" count="112" uniqueCount="48">
  <si>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</si>
  <si>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</si>
  <si>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</si>
  <si>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</si>
  <si>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</si>
  <si>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</si>
  <si>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</si>
  <si>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</si>
  <si>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</si>
  <si>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</si>
  <si>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</si>
  <si>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</si>
  <si>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</si>
  <si>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</si>
  <si>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</si>
  <si>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</si>
  <si>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</si>
  <si>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</si>
  <si>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</si>
  <si>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</si>
  <si>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</si>
  <si>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</si>
  <si>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</si>
  <si>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</si>
  <si>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</si>
  <si>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</si>
  <si>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</si>
  <si>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</si>
  <si>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</si>
  <si>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</si>
  <si>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</si>
  <si>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</si>
  <si>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Сандра Јеленић</t>
  </si>
  <si>
    <t>НЕ</t>
  </si>
  <si>
    <t>Мића Станојловић</t>
  </si>
  <si>
    <t>Коцељева</t>
  </si>
  <si>
    <t>Марица Лазаревић</t>
  </si>
  <si>
    <t>ОШ "Мића Станојловић" Коцељева</t>
  </si>
  <si>
    <t>Соња Поповић</t>
  </si>
  <si>
    <t>Милан Поповић</t>
  </si>
  <si>
    <t>Ана Ранковић</t>
  </si>
  <si>
    <t>Лана Гајић</t>
  </si>
  <si>
    <t>Марија Исаиловић</t>
  </si>
  <si>
    <t>Тара Дацић</t>
  </si>
  <si>
    <t>Катарина Бајић</t>
  </si>
  <si>
    <t>Теа Дојић</t>
  </si>
  <si>
    <t>Јован Владисављевић</t>
  </si>
  <si>
    <t>Драгиње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</si>
</sst>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35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37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38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36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6" sqref="E26:I2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34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34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tr">
        <f>B5</f>
        <v>Марица Лазаревић</v>
      </c>
      <c r="C15" s="29"/>
      <c r="D15" s="29"/>
      <c r="E15" s="29" t="s">
        <v>34</v>
      </c>
      <c r="F15" s="29"/>
      <c r="G15" s="29"/>
      <c r="H15" s="29"/>
      <c r="I15" s="29"/>
    </row>
    <row r="16" spans="1:9" ht="30" customHeight="1">
      <c r="A16" s="8">
        <v>2</v>
      </c>
      <c r="B16" s="29" t="str">
        <f>B6</f>
        <v>Милан Поповић</v>
      </c>
      <c r="C16" s="29"/>
      <c r="D16" s="29"/>
      <c r="E16" s="29" t="s">
        <v>34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tr">
        <f>B5</f>
        <v>Марица Лазаревић</v>
      </c>
      <c r="C25" s="29"/>
      <c r="D25" s="29"/>
      <c r="E25" s="29" t="s">
        <v>34</v>
      </c>
      <c r="F25" s="29"/>
      <c r="G25" s="29"/>
      <c r="H25" s="29"/>
      <c r="I25" s="29"/>
    </row>
    <row r="26" spans="1:9" ht="30" customHeight="1">
      <c r="A26" s="8">
        <v>2</v>
      </c>
      <c r="B26" s="29" t="str">
        <f>B6</f>
        <v>Милан Поповић</v>
      </c>
      <c r="C26" s="29"/>
      <c r="D26" s="29"/>
      <c r="E26" s="29" t="s">
        <v>34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14</v>
      </c>
      <c r="G10" s="14">
        <v>20</v>
      </c>
      <c r="H10" s="14">
        <v>13</v>
      </c>
      <c r="I10" s="14">
        <v>19</v>
      </c>
      <c r="J10" s="14">
        <v>0</v>
      </c>
      <c r="K10" s="14">
        <f>F10+G10+H10+I10+J10</f>
        <v>66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40</v>
      </c>
      <c r="B10" s="13" t="s">
        <v>33</v>
      </c>
      <c r="C10" s="14" t="s">
        <v>34</v>
      </c>
      <c r="D10" s="14" t="s">
        <v>35</v>
      </c>
      <c r="E10" s="14" t="str">
        <f>'6.razred'!$E$10</f>
        <v>Марица Лазаревић</v>
      </c>
      <c r="F10" s="14">
        <v>14</v>
      </c>
      <c r="G10" s="14">
        <v>8</v>
      </c>
      <c r="H10" s="14">
        <v>20</v>
      </c>
      <c r="I10" s="14">
        <v>0</v>
      </c>
      <c r="J10" s="14">
        <v>0</v>
      </c>
      <c r="K10" s="14">
        <f>F10+G10+H10+I10+J10</f>
        <v>42</v>
      </c>
      <c r="L10" s="15"/>
    </row>
    <row r="11" spans="1:12" ht="12.75">
      <c r="A11" s="16" t="s">
        <v>41</v>
      </c>
      <c r="B11" s="17" t="s">
        <v>33</v>
      </c>
      <c r="C11" s="18" t="s">
        <v>34</v>
      </c>
      <c r="D11" s="18" t="str">
        <f>'6.razred'!$D$10</f>
        <v>Коцељева</v>
      </c>
      <c r="E11" s="18" t="str">
        <f>'6.razred'!$E$10</f>
        <v>Марица Лазаревић</v>
      </c>
      <c r="F11" s="18">
        <v>9</v>
      </c>
      <c r="G11" s="18">
        <v>3</v>
      </c>
      <c r="H11" s="18">
        <v>20</v>
      </c>
      <c r="I11" s="18">
        <v>4</v>
      </c>
      <c r="J11" s="18">
        <v>0</v>
      </c>
      <c r="K11" s="14">
        <f aca="true" t="shared" si="0" ref="K11:K74">F11+G11+H11+I11+J11</f>
        <v>36</v>
      </c>
      <c r="L11" s="19"/>
    </row>
    <row r="12" spans="1:12" ht="12.75">
      <c r="A12" s="16" t="s">
        <v>42</v>
      </c>
      <c r="B12" s="17" t="s">
        <v>33</v>
      </c>
      <c r="C12" s="18" t="s">
        <v>34</v>
      </c>
      <c r="D12" s="18" t="str">
        <f>'6.razred'!$D$10</f>
        <v>Коцељева</v>
      </c>
      <c r="E12" s="18" t="str">
        <f>'6.razred'!$E$10</f>
        <v>Марица Лазаревић</v>
      </c>
      <c r="F12" s="18">
        <v>8</v>
      </c>
      <c r="G12" s="18">
        <v>3</v>
      </c>
      <c r="H12" s="18">
        <v>20</v>
      </c>
      <c r="I12" s="18">
        <v>0</v>
      </c>
      <c r="J12" s="18">
        <v>0</v>
      </c>
      <c r="K12" s="14">
        <f t="shared" si="0"/>
        <v>31</v>
      </c>
      <c r="L12" s="19"/>
    </row>
    <row r="13" spans="1:13" ht="12.75">
      <c r="A13" s="16" t="s">
        <v>43</v>
      </c>
      <c r="B13" s="17" t="s">
        <v>33</v>
      </c>
      <c r="C13" s="18" t="s">
        <v>34</v>
      </c>
      <c r="D13" s="18" t="str">
        <f>'6.razred'!$D$10</f>
        <v>Коцељева</v>
      </c>
      <c r="E13" s="18" t="str">
        <f>'6.razred'!$E$10</f>
        <v>Марица Лазаревић</v>
      </c>
      <c r="F13" s="18">
        <v>6</v>
      </c>
      <c r="G13" s="18">
        <v>0</v>
      </c>
      <c r="H13" s="18">
        <v>20</v>
      </c>
      <c r="I13" s="18">
        <v>0</v>
      </c>
      <c r="J13" s="18">
        <v>0</v>
      </c>
      <c r="K13" s="14">
        <f t="shared" si="0"/>
        <v>26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44</v>
      </c>
      <c r="B10" s="13" t="s">
        <v>33</v>
      </c>
      <c r="C10" s="14" t="s">
        <v>34</v>
      </c>
      <c r="D10" s="14" t="s">
        <v>47</v>
      </c>
      <c r="E10" s="14" t="str">
        <f>'6.razred'!$E$10</f>
        <v>Марица Лазаревић</v>
      </c>
      <c r="F10" s="14">
        <v>20</v>
      </c>
      <c r="G10" s="14">
        <v>20</v>
      </c>
      <c r="H10" s="14">
        <v>0</v>
      </c>
      <c r="I10" s="14">
        <v>0</v>
      </c>
      <c r="J10" s="14">
        <v>20</v>
      </c>
      <c r="K10" s="14">
        <f>F10+G10+H10+I10+J10</f>
        <v>60</v>
      </c>
      <c r="L10" s="15"/>
    </row>
    <row r="11" spans="1:12" ht="12.75">
      <c r="A11" s="16" t="s">
        <v>45</v>
      </c>
      <c r="B11" s="17" t="s">
        <v>33</v>
      </c>
      <c r="C11" s="18" t="s">
        <v>34</v>
      </c>
      <c r="D11" s="14" t="str">
        <f>'6.razred'!$D$10</f>
        <v>Коцељева</v>
      </c>
      <c r="E11" s="18" t="str">
        <f>'6.razred'!$E$10</f>
        <v>Марица Лазаревић</v>
      </c>
      <c r="F11" s="18">
        <v>18</v>
      </c>
      <c r="G11" s="18">
        <v>20</v>
      </c>
      <c r="H11" s="18">
        <v>0</v>
      </c>
      <c r="I11" s="18">
        <v>0</v>
      </c>
      <c r="J11" s="18">
        <v>20</v>
      </c>
      <c r="K11" s="14">
        <f aca="true" t="shared" si="0" ref="K11:K74">F11+G11+H11+I11+J11</f>
        <v>58</v>
      </c>
      <c r="L11" s="19"/>
    </row>
    <row r="12" spans="1:12" ht="12.75">
      <c r="A12" s="16" t="s">
        <v>46</v>
      </c>
      <c r="B12" s="17" t="s">
        <v>33</v>
      </c>
      <c r="C12" s="18" t="s">
        <v>34</v>
      </c>
      <c r="D12" s="14" t="str">
        <f>'6.razred'!$D$10</f>
        <v>Коцељева</v>
      </c>
      <c r="E12" s="18" t="str">
        <f>'6.razred'!$E$10</f>
        <v>Марица Лазаревић</v>
      </c>
      <c r="F12" s="18">
        <v>17</v>
      </c>
      <c r="G12" s="18">
        <v>16</v>
      </c>
      <c r="H12" s="18">
        <v>0</v>
      </c>
      <c r="I12" s="18">
        <v>0</v>
      </c>
      <c r="J12" s="18">
        <v>20</v>
      </c>
      <c r="K12" s="14">
        <f t="shared" si="0"/>
        <v>53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2023-02-11T13:29:53Z</dcterms:modified>
  <cp:category/>
  <cp:version/>
  <cp:contentType/>
  <cp:contentStatus/>
</cp:coreProperties>
</file>