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<sst xmlns="http://schemas.openxmlformats.org/spreadsheetml/2006/main" count="639" uniqueCount="161">
  <si>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</si>
  <si>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</si>
  <si>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</si>
  <si>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</si>
  <si>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</si>
  <si>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</si>
  <si>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</si>
  <si>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</si>
  <si>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</si>
  <si>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</si>
  <si>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</si>
  <si>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</si>
  <si>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</si>
  <si>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</si>
  <si>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</si>
  <si>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</si>
  <si>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</si>
  <si>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</si>
  <si>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</si>
  <si>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</si>
  <si>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</si>
  <si>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</si>
  <si>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</si>
  <si>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</si>
  <si>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</si>
  <si>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</si>
  <si>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</si>
  <si>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</si>
  <si>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</si>
  <si>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</si>
  <si>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</si>
  <si>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</si>
  <si>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Мина Велимировић</t>
  </si>
  <si>
    <t>НЕ</t>
  </si>
  <si>
    <t>,,Петар Тасић"</t>
  </si>
  <si>
    <t>Лешница</t>
  </si>
  <si>
    <t>Зоран Митрић</t>
  </si>
  <si>
    <t>Ивана Гајић</t>
  </si>
  <si>
    <t>Бојана Горданић</t>
  </si>
  <si>
    <t>Тијана Јовановић</t>
  </si>
  <si>
    <t>Милица Пантелић</t>
  </si>
  <si>
    <t>Јана Тадић</t>
  </si>
  <si>
    <t>Емилија Максимовић</t>
  </si>
  <si>
    <t>Вук Радовановић</t>
  </si>
  <si>
    <t>ОШ"Доситеј Обрадовић"</t>
  </si>
  <si>
    <t>Клупци</t>
  </si>
  <si>
    <t>Раденка Јанковић</t>
  </si>
  <si>
    <t>Борис Даниловић</t>
  </si>
  <si>
    <t>Михаило Панић</t>
  </si>
  <si>
    <t>Александар Ђурић</t>
  </si>
  <si>
    <t>Вукашин Петровић</t>
  </si>
  <si>
    <t>"Вук Караџић"</t>
  </si>
  <si>
    <t>Липница</t>
  </si>
  <si>
    <t>Милена Митровић</t>
  </si>
  <si>
    <t>Душан Димитрић</t>
  </si>
  <si>
    <t>ОШ "Мика Митровић"</t>
  </si>
  <si>
    <t>Брезјак</t>
  </si>
  <si>
    <t>Марко Јанковић</t>
  </si>
  <si>
    <t xml:space="preserve">Уна Каитовић </t>
  </si>
  <si>
    <t>Алекса Мићановић</t>
  </si>
  <si>
    <t>Павле Павловић</t>
  </si>
  <si>
    <t>Лазар Мијатовић</t>
  </si>
  <si>
    <t>Аурора Спасојевић</t>
  </si>
  <si>
    <t>Милица Бошковић</t>
  </si>
  <si>
    <t>Кадињача</t>
  </si>
  <si>
    <t>Лозница</t>
  </si>
  <si>
    <t>Селимир Лазић</t>
  </si>
  <si>
    <t>Сара Савичић</t>
  </si>
  <si>
    <t>Софија Савичић</t>
  </si>
  <si>
    <t>Софија Марковић</t>
  </si>
  <si>
    <t>Мина Гладовић</t>
  </si>
  <si>
    <t>Миодраг Ђукић</t>
  </si>
  <si>
    <t>Тијана Игњатовић</t>
  </si>
  <si>
    <t>ОШ,,14.октобар"</t>
  </si>
  <si>
    <t>Драгинац</t>
  </si>
  <si>
    <t>Драган Аврамовић</t>
  </si>
  <si>
    <t>Михаило Крсмановић</t>
  </si>
  <si>
    <t>Зоран Димитријевић</t>
  </si>
  <si>
    <t>ОШ,,Свети Сава"</t>
  </si>
  <si>
    <t>Липнички Шор</t>
  </si>
  <si>
    <t>Бранко Богосављевић</t>
  </si>
  <si>
    <t>Страхиња Ристић</t>
  </si>
  <si>
    <t>Дамјан Станковић</t>
  </si>
  <si>
    <t>Огњен Радишић</t>
  </si>
  <si>
    <t>Ема Лукић</t>
  </si>
  <si>
    <t>ОШ "Јован Цвијић"</t>
  </si>
  <si>
    <t>Милица Ђермановић</t>
  </si>
  <si>
    <t>Филип Јосић</t>
  </si>
  <si>
    <t>Нађа Бојић</t>
  </si>
  <si>
    <t>Далибор Петровић</t>
  </si>
  <si>
    <t>Милан Дивљановић</t>
  </si>
  <si>
    <t>Вук Караџић</t>
  </si>
  <si>
    <t>Владан Митровић</t>
  </si>
  <si>
    <t>Ксенија Филиповић</t>
  </si>
  <si>
    <t>Димитрије Бојанић</t>
  </si>
  <si>
    <t>Огњен Мишковић</t>
  </si>
  <si>
    <t>Борис Урошевић</t>
  </si>
  <si>
    <t>Исидора Петровић</t>
  </si>
  <si>
    <t>Ђорђе Милутиновић</t>
  </si>
  <si>
    <t>Анђела Глигорић</t>
  </si>
  <si>
    <t>Александра Милићевић</t>
  </si>
  <si>
    <t>Лана Гајић</t>
  </si>
  <si>
    <t>Кристина Милошевић</t>
  </si>
  <si>
    <t>Михајло Катић</t>
  </si>
  <si>
    <t>Лука Миладиновић</t>
  </si>
  <si>
    <t>Јован Вилчек</t>
  </si>
  <si>
    <t>Јовица Гладовић</t>
  </si>
  <si>
    <t>Филип Капетановић</t>
  </si>
  <si>
    <t>Драгана Митровић</t>
  </si>
  <si>
    <t>Вера Благојевић</t>
  </si>
  <si>
    <t>Бања Ковиљача</t>
  </si>
  <si>
    <t>Аница Милићевић</t>
  </si>
  <si>
    <t>Филип Тешић</t>
  </si>
  <si>
    <t>Вук Јанковић</t>
  </si>
  <si>
    <t>ОШ "Анта Богићевић"</t>
  </si>
  <si>
    <t>Владимир Ђукановић</t>
  </si>
  <si>
    <t>Теодора Митровић</t>
  </si>
  <si>
    <t>Лука Илић</t>
  </si>
  <si>
    <t>Јован Симеуновић</t>
  </si>
  <si>
    <t>Теодора Андрић</t>
  </si>
  <si>
    <t>Андреј Ђокић</t>
  </si>
  <si>
    <t>Миленко Ђуровић</t>
  </si>
  <si>
    <t>Михаило Обрадовић</t>
  </si>
  <si>
    <t>Милица Алексић</t>
  </si>
  <si>
    <t>Урош Павловић</t>
  </si>
  <si>
    <t>Анђела Недељковић</t>
  </si>
  <si>
    <t>Јана Павловић</t>
  </si>
  <si>
    <t>Лука Симић</t>
  </si>
  <si>
    <t>Вера Јовановић</t>
  </si>
  <si>
    <t>Бранислав Лукић</t>
  </si>
  <si>
    <t>Милица Илић</t>
  </si>
  <si>
    <t>Јелена Максимовић</t>
  </si>
  <si>
    <t>Марко Ђукановић</t>
  </si>
  <si>
    <t>Марко Деспотовић</t>
  </si>
  <si>
    <t>Павле Ђурић</t>
  </si>
  <si>
    <t>Маша Цогољевић</t>
  </si>
  <si>
    <t>Марија Костић</t>
  </si>
  <si>
    <t>Б.Ковиљача</t>
  </si>
  <si>
    <t>Радојка Ристановић</t>
  </si>
  <si>
    <t>Страхиња Максимовић</t>
  </si>
  <si>
    <t>Константин Лука Станковић</t>
  </si>
  <si>
    <t>Мирјана Ђукић</t>
  </si>
  <si>
    <t>Михаило Старчевић</t>
  </si>
  <si>
    <t>Никола Мајсторовић</t>
  </si>
  <si>
    <t>Општина: Лозница</t>
  </si>
  <si>
    <t xml:space="preserve"> ОШ ,, Свети Сава", Липнички Шор</t>
  </si>
  <si>
    <t xml:space="preserve">Директор школе </t>
  </si>
  <si>
    <t>проф. Горан Рикановић</t>
  </si>
  <si>
    <t xml:space="preserve"> </t>
  </si>
  <si>
    <t>проф. Мирјана Ђукић</t>
  </si>
  <si>
    <t>Софија Дергачева</t>
  </si>
  <si>
    <t>Тршић</t>
  </si>
  <si>
    <t>Вукова спомен школа</t>
  </si>
  <si>
    <t>Стефан Драгићевић</t>
  </si>
  <si>
    <t>Илија Арсић</t>
  </si>
  <si>
    <t>"Јован Цвијић"</t>
  </si>
  <si>
    <t>I</t>
  </si>
  <si>
    <t>II</t>
  </si>
  <si>
    <t>III</t>
  </si>
  <si>
    <t>П</t>
  </si>
  <si>
    <t>Тијана Влајковић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</si>
</sst>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Дин.&quot;;\-#,##0\ &quot;Дин.&quot;"/>
    <numFmt numFmtId="185" formatCode="#,##0\ &quot;Дин.&quot;;[Red]\-#,##0\ &quot;Дин.&quot;"/>
    <numFmt numFmtId="186" formatCode="#,##0.00\ &quot;Дин.&quot;;\-#,##0.00\ &quot;Дин.&quot;"/>
    <numFmt numFmtId="187" formatCode="#,##0.00\ &quot;Дин.&quot;;[Red]\-#,##0.00\ &quot;Дин.&quot;"/>
    <numFmt numFmtId="188" formatCode="_-* #,##0\ &quot;Дин.&quot;_-;\-* #,##0\ &quot;Дин.&quot;_-;_-* &quot;-&quot;\ &quot;Дин.&quot;_-;_-@_-"/>
    <numFmt numFmtId="189" formatCode="_-* #,##0\ _Д_и_н_._-;\-* #,##0\ _Д_и_н_._-;_-* &quot;-&quot;\ _Д_и_н_._-;_-@_-"/>
    <numFmt numFmtId="190" formatCode="_-* #,##0.00\ &quot;Дин.&quot;_-;\-* #,##0.00\ &quot;Дин.&quot;_-;_-* &quot;-&quot;??\ &quot;Дин.&quot;_-;_-@_-"/>
    <numFmt numFmtId="191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H26" sqref="H2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144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14</v>
      </c>
      <c r="B10" s="33"/>
      <c r="C10" s="33"/>
      <c r="D10" s="32"/>
    </row>
    <row r="11" spans="1:3" ht="12.75">
      <c r="A11" s="5"/>
      <c r="B11" s="5" t="s">
        <v>145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146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15</v>
      </c>
    </row>
    <row r="18" spans="2:3" ht="13.5" customHeight="1">
      <c r="B18" s="5" t="s">
        <v>147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 t="s">
        <v>148</v>
      </c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15</v>
      </c>
    </row>
    <row r="34" ht="12.75">
      <c r="B34" t="s">
        <v>149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R12" sqref="R12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80</v>
      </c>
      <c r="C5" s="32" t="s">
        <v>80</v>
      </c>
      <c r="D5" s="32" t="s">
        <v>80</v>
      </c>
      <c r="E5" s="32" t="s">
        <v>78</v>
      </c>
      <c r="F5" s="32" t="s">
        <v>78</v>
      </c>
      <c r="G5" s="32" t="s">
        <v>78</v>
      </c>
      <c r="H5" s="32" t="s">
        <v>78</v>
      </c>
      <c r="I5" s="32" t="s">
        <v>78</v>
      </c>
    </row>
    <row r="6" spans="1:9" ht="30" customHeight="1">
      <c r="A6" s="8">
        <v>2</v>
      </c>
      <c r="B6" s="32" t="s">
        <v>92</v>
      </c>
      <c r="C6" s="32" t="s">
        <v>92</v>
      </c>
      <c r="D6" s="32" t="s">
        <v>92</v>
      </c>
      <c r="E6" s="32" t="s">
        <v>91</v>
      </c>
      <c r="F6" s="32" t="s">
        <v>91</v>
      </c>
      <c r="G6" s="32" t="s">
        <v>91</v>
      </c>
      <c r="H6" s="32" t="s">
        <v>91</v>
      </c>
      <c r="I6" s="32" t="s">
        <v>91</v>
      </c>
    </row>
    <row r="7" spans="1:9" ht="30" customHeight="1">
      <c r="A7" s="8">
        <v>3</v>
      </c>
      <c r="B7" s="32" t="s">
        <v>121</v>
      </c>
      <c r="C7" s="32" t="s">
        <v>121</v>
      </c>
      <c r="D7" s="32" t="s">
        <v>121</v>
      </c>
      <c r="E7" s="32" t="s">
        <v>85</v>
      </c>
      <c r="F7" s="32" t="s">
        <v>85</v>
      </c>
      <c r="G7" s="32" t="s">
        <v>85</v>
      </c>
      <c r="H7" s="32" t="s">
        <v>85</v>
      </c>
      <c r="I7" s="32" t="s">
        <v>85</v>
      </c>
    </row>
    <row r="8" spans="1:9" ht="30" customHeight="1">
      <c r="A8" s="8">
        <v>4</v>
      </c>
      <c r="B8" s="32" t="s">
        <v>53</v>
      </c>
      <c r="C8" s="32" t="s">
        <v>53</v>
      </c>
      <c r="D8" s="32" t="s">
        <v>53</v>
      </c>
      <c r="E8" s="32" t="s">
        <v>55</v>
      </c>
      <c r="F8" s="32" t="s">
        <v>55</v>
      </c>
      <c r="G8" s="32" t="s">
        <v>55</v>
      </c>
      <c r="H8" s="32" t="s">
        <v>55</v>
      </c>
      <c r="I8" s="32" t="s">
        <v>55</v>
      </c>
    </row>
    <row r="9" spans="1:9" ht="30" customHeight="1">
      <c r="A9" s="8">
        <v>5</v>
      </c>
      <c r="B9" s="32" t="s">
        <v>46</v>
      </c>
      <c r="C9" s="32" t="s">
        <v>46</v>
      </c>
      <c r="D9" s="32" t="s">
        <v>46</v>
      </c>
      <c r="E9" s="32" t="s">
        <v>44</v>
      </c>
      <c r="F9" s="32" t="s">
        <v>44</v>
      </c>
      <c r="G9" s="32" t="s">
        <v>44</v>
      </c>
      <c r="H9" s="32" t="s">
        <v>44</v>
      </c>
      <c r="I9" s="32" t="s">
        <v>44</v>
      </c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66</v>
      </c>
      <c r="C15" s="32" t="s">
        <v>66</v>
      </c>
      <c r="D15" s="32" t="s">
        <v>66</v>
      </c>
      <c r="E15" s="32" t="s">
        <v>64</v>
      </c>
      <c r="F15" s="32" t="s">
        <v>64</v>
      </c>
      <c r="G15" s="32" t="s">
        <v>64</v>
      </c>
      <c r="H15" s="32" t="s">
        <v>64</v>
      </c>
      <c r="I15" s="32" t="s">
        <v>64</v>
      </c>
    </row>
    <row r="16" spans="1:9" ht="30" customHeight="1">
      <c r="A16" s="8">
        <v>2</v>
      </c>
      <c r="B16" s="32" t="s">
        <v>111</v>
      </c>
      <c r="C16" s="32" t="s">
        <v>111</v>
      </c>
      <c r="D16" s="32" t="s">
        <v>111</v>
      </c>
      <c r="E16" s="32" t="s">
        <v>109</v>
      </c>
      <c r="F16" s="32" t="s">
        <v>109</v>
      </c>
      <c r="G16" s="32" t="s">
        <v>109</v>
      </c>
      <c r="H16" s="32" t="s">
        <v>109</v>
      </c>
      <c r="I16" s="32" t="s">
        <v>109</v>
      </c>
    </row>
    <row r="17" spans="1:9" ht="30" customHeight="1">
      <c r="A17" s="8">
        <v>3</v>
      </c>
      <c r="B17" s="32" t="s">
        <v>75</v>
      </c>
      <c r="C17" s="32" t="s">
        <v>75</v>
      </c>
      <c r="D17" s="32" t="s">
        <v>75</v>
      </c>
      <c r="E17" s="32" t="s">
        <v>73</v>
      </c>
      <c r="F17" s="32" t="s">
        <v>73</v>
      </c>
      <c r="G17" s="32" t="s">
        <v>73</v>
      </c>
      <c r="H17" s="32" t="s">
        <v>73</v>
      </c>
      <c r="I17" s="32" t="s">
        <v>73</v>
      </c>
    </row>
    <row r="18" spans="1:9" ht="30" customHeight="1">
      <c r="A18" s="8">
        <v>4</v>
      </c>
      <c r="B18" s="32" t="s">
        <v>138</v>
      </c>
      <c r="C18" s="32" t="s">
        <v>138</v>
      </c>
      <c r="D18" s="32" t="s">
        <v>138</v>
      </c>
      <c r="E18" s="32" t="s">
        <v>109</v>
      </c>
      <c r="F18" s="32" t="s">
        <v>109</v>
      </c>
      <c r="G18" s="32" t="s">
        <v>109</v>
      </c>
      <c r="H18" s="32" t="s">
        <v>109</v>
      </c>
      <c r="I18" s="32" t="s">
        <v>109</v>
      </c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115</v>
      </c>
      <c r="C25" s="32" t="s">
        <v>115</v>
      </c>
      <c r="D25" s="32" t="s">
        <v>115</v>
      </c>
      <c r="E25" s="32" t="s">
        <v>114</v>
      </c>
      <c r="F25" s="32" t="s">
        <v>114</v>
      </c>
      <c r="G25" s="32" t="s">
        <v>114</v>
      </c>
      <c r="H25" s="32" t="s">
        <v>114</v>
      </c>
      <c r="I25" s="32" t="s">
        <v>114</v>
      </c>
    </row>
    <row r="26" spans="1:9" ht="30" customHeight="1">
      <c r="A26" s="8">
        <v>2</v>
      </c>
      <c r="B26" s="32" t="s">
        <v>36</v>
      </c>
      <c r="C26" s="32" t="s">
        <v>36</v>
      </c>
      <c r="D26" s="32" t="s">
        <v>36</v>
      </c>
      <c r="E26" s="32" t="s">
        <v>34</v>
      </c>
      <c r="F26" s="32" t="s">
        <v>34</v>
      </c>
      <c r="G26" s="32" t="s">
        <v>34</v>
      </c>
      <c r="H26" s="32" t="s">
        <v>34</v>
      </c>
      <c r="I26" s="32" t="s">
        <v>34</v>
      </c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25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63</v>
      </c>
      <c r="B10" s="12" t="s">
        <v>33</v>
      </c>
      <c r="C10" s="30" t="s">
        <v>64</v>
      </c>
      <c r="D10" s="30" t="s">
        <v>65</v>
      </c>
      <c r="E10" s="30" t="s">
        <v>66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50">F10+G10+H10+I10+J10</f>
        <v>100</v>
      </c>
      <c r="L10" s="14" t="s">
        <v>156</v>
      </c>
    </row>
    <row r="11" spans="1:12" ht="12.75">
      <c r="A11" s="28" t="s">
        <v>70</v>
      </c>
      <c r="B11" s="16" t="s">
        <v>33</v>
      </c>
      <c r="C11" s="29" t="s">
        <v>64</v>
      </c>
      <c r="D11" s="29" t="s">
        <v>65</v>
      </c>
      <c r="E11" s="29" t="s">
        <v>66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156</v>
      </c>
    </row>
    <row r="12" spans="1:12" ht="12.75">
      <c r="A12" s="28" t="s">
        <v>67</v>
      </c>
      <c r="B12" s="16" t="s">
        <v>33</v>
      </c>
      <c r="C12" s="29" t="s">
        <v>64</v>
      </c>
      <c r="D12" s="29" t="s">
        <v>65</v>
      </c>
      <c r="E12" s="29" t="s">
        <v>66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8" t="s">
        <v>156</v>
      </c>
    </row>
    <row r="13" spans="1:13" ht="12.75">
      <c r="A13" s="28" t="s">
        <v>48</v>
      </c>
      <c r="B13" s="16" t="s">
        <v>33</v>
      </c>
      <c r="C13" s="29" t="s">
        <v>44</v>
      </c>
      <c r="D13" s="29" t="s">
        <v>45</v>
      </c>
      <c r="E13" s="29" t="s">
        <v>46</v>
      </c>
      <c r="F13" s="17">
        <v>20</v>
      </c>
      <c r="G13" s="17">
        <v>20</v>
      </c>
      <c r="H13" s="17">
        <v>20</v>
      </c>
      <c r="I13" s="17">
        <v>18</v>
      </c>
      <c r="J13" s="17">
        <v>20</v>
      </c>
      <c r="K13" s="13">
        <f t="shared" si="0"/>
        <v>98</v>
      </c>
      <c r="L13" s="18" t="s">
        <v>156</v>
      </c>
      <c r="M13" s="3"/>
    </row>
    <row r="14" spans="1:12" ht="12.75">
      <c r="A14" s="28" t="s">
        <v>68</v>
      </c>
      <c r="B14" s="16" t="s">
        <v>33</v>
      </c>
      <c r="C14" s="29" t="s">
        <v>64</v>
      </c>
      <c r="D14" s="29" t="s">
        <v>65</v>
      </c>
      <c r="E14" s="29" t="s">
        <v>66</v>
      </c>
      <c r="F14" s="17">
        <v>20</v>
      </c>
      <c r="G14" s="17">
        <v>20</v>
      </c>
      <c r="H14" s="17">
        <v>20</v>
      </c>
      <c r="I14" s="17">
        <v>12</v>
      </c>
      <c r="J14" s="17">
        <v>20</v>
      </c>
      <c r="K14" s="13">
        <f t="shared" si="0"/>
        <v>92</v>
      </c>
      <c r="L14" s="18" t="s">
        <v>156</v>
      </c>
    </row>
    <row r="15" spans="1:12" ht="12.75">
      <c r="A15" s="28" t="s">
        <v>82</v>
      </c>
      <c r="B15" s="16" t="s">
        <v>33</v>
      </c>
      <c r="C15" s="29" t="s">
        <v>78</v>
      </c>
      <c r="D15" s="29" t="s">
        <v>79</v>
      </c>
      <c r="E15" s="29" t="s">
        <v>80</v>
      </c>
      <c r="F15" s="17">
        <v>20</v>
      </c>
      <c r="G15" s="17">
        <v>20</v>
      </c>
      <c r="H15" s="17">
        <v>20</v>
      </c>
      <c r="I15" s="17">
        <v>8</v>
      </c>
      <c r="J15" s="17">
        <v>20</v>
      </c>
      <c r="K15" s="13">
        <f t="shared" si="0"/>
        <v>88</v>
      </c>
      <c r="L15" s="18" t="s">
        <v>157</v>
      </c>
    </row>
    <row r="16" spans="1:12" ht="12.75">
      <c r="A16" s="28" t="s">
        <v>47</v>
      </c>
      <c r="B16" s="16" t="s">
        <v>33</v>
      </c>
      <c r="C16" s="29" t="s">
        <v>44</v>
      </c>
      <c r="D16" s="29" t="s">
        <v>45</v>
      </c>
      <c r="E16" s="29" t="s">
        <v>46</v>
      </c>
      <c r="F16" s="17">
        <v>20</v>
      </c>
      <c r="G16" s="17">
        <v>20</v>
      </c>
      <c r="H16" s="17">
        <v>20</v>
      </c>
      <c r="I16" s="17">
        <v>1</v>
      </c>
      <c r="J16" s="17">
        <v>20</v>
      </c>
      <c r="K16" s="13">
        <f t="shared" si="0"/>
        <v>81</v>
      </c>
      <c r="L16" s="18" t="s">
        <v>157</v>
      </c>
    </row>
    <row r="17" spans="1:12" ht="12.75">
      <c r="A17" s="28" t="s">
        <v>71</v>
      </c>
      <c r="B17" s="16" t="s">
        <v>33</v>
      </c>
      <c r="C17" s="29" t="s">
        <v>64</v>
      </c>
      <c r="D17" s="29" t="s">
        <v>65</v>
      </c>
      <c r="E17" s="29" t="s">
        <v>66</v>
      </c>
      <c r="F17" s="17">
        <v>20</v>
      </c>
      <c r="G17" s="17">
        <v>20</v>
      </c>
      <c r="H17" s="17">
        <v>20</v>
      </c>
      <c r="I17" s="17">
        <v>0</v>
      </c>
      <c r="J17" s="17">
        <v>20</v>
      </c>
      <c r="K17" s="13">
        <f t="shared" si="0"/>
        <v>80</v>
      </c>
      <c r="L17" s="18" t="s">
        <v>157</v>
      </c>
    </row>
    <row r="18" spans="1:12" ht="12.75">
      <c r="A18" s="28" t="s">
        <v>43</v>
      </c>
      <c r="B18" s="16" t="s">
        <v>33</v>
      </c>
      <c r="C18" s="29" t="s">
        <v>44</v>
      </c>
      <c r="D18" s="29" t="s">
        <v>45</v>
      </c>
      <c r="E18" s="29" t="s">
        <v>46</v>
      </c>
      <c r="F18" s="17">
        <v>20</v>
      </c>
      <c r="G18" s="17">
        <v>20</v>
      </c>
      <c r="H18" s="17">
        <v>20</v>
      </c>
      <c r="I18" s="17">
        <v>5</v>
      </c>
      <c r="J18" s="17">
        <v>6</v>
      </c>
      <c r="K18" s="13">
        <f t="shared" si="0"/>
        <v>71</v>
      </c>
      <c r="L18" s="18" t="s">
        <v>157</v>
      </c>
    </row>
    <row r="19" spans="1:12" ht="12.75">
      <c r="A19" s="28" t="s">
        <v>69</v>
      </c>
      <c r="B19" s="16" t="s">
        <v>33</v>
      </c>
      <c r="C19" s="29" t="s">
        <v>64</v>
      </c>
      <c r="D19" s="29" t="s">
        <v>65</v>
      </c>
      <c r="E19" s="29" t="s">
        <v>66</v>
      </c>
      <c r="F19" s="17">
        <v>20</v>
      </c>
      <c r="G19" s="17">
        <v>20</v>
      </c>
      <c r="H19" s="17">
        <v>20</v>
      </c>
      <c r="I19" s="17">
        <v>5</v>
      </c>
      <c r="J19" s="17">
        <v>6</v>
      </c>
      <c r="K19" s="13">
        <f t="shared" si="0"/>
        <v>71</v>
      </c>
      <c r="L19" s="18" t="s">
        <v>157</v>
      </c>
    </row>
    <row r="20" spans="1:12" ht="12.75">
      <c r="A20" s="28" t="s">
        <v>37</v>
      </c>
      <c r="B20" s="16" t="s">
        <v>33</v>
      </c>
      <c r="C20" s="29" t="s">
        <v>34</v>
      </c>
      <c r="D20" s="29" t="s">
        <v>35</v>
      </c>
      <c r="E20" s="29" t="s">
        <v>36</v>
      </c>
      <c r="F20" s="17">
        <v>20</v>
      </c>
      <c r="G20" s="17">
        <v>16</v>
      </c>
      <c r="H20" s="17">
        <v>20</v>
      </c>
      <c r="I20" s="17">
        <v>10</v>
      </c>
      <c r="J20" s="17">
        <v>2</v>
      </c>
      <c r="K20" s="13">
        <f t="shared" si="0"/>
        <v>68</v>
      </c>
      <c r="L20" s="18" t="s">
        <v>158</v>
      </c>
    </row>
    <row r="21" spans="1:12" ht="12.75">
      <c r="A21" s="28" t="s">
        <v>97</v>
      </c>
      <c r="B21" s="16" t="s">
        <v>33</v>
      </c>
      <c r="C21" s="29" t="s">
        <v>91</v>
      </c>
      <c r="D21" s="29" t="s">
        <v>65</v>
      </c>
      <c r="E21" s="29" t="s">
        <v>92</v>
      </c>
      <c r="F21" s="17">
        <v>20</v>
      </c>
      <c r="G21" s="17">
        <v>20</v>
      </c>
      <c r="H21" s="17">
        <v>20</v>
      </c>
      <c r="I21" s="17">
        <v>8</v>
      </c>
      <c r="J21" s="17">
        <v>0</v>
      </c>
      <c r="K21" s="13">
        <f t="shared" si="0"/>
        <v>68</v>
      </c>
      <c r="L21" s="18" t="s">
        <v>158</v>
      </c>
    </row>
    <row r="22" spans="1:12" ht="12.75">
      <c r="A22" s="28" t="s">
        <v>84</v>
      </c>
      <c r="B22" s="16" t="s">
        <v>33</v>
      </c>
      <c r="C22" s="29" t="s">
        <v>85</v>
      </c>
      <c r="D22" s="29" t="s">
        <v>65</v>
      </c>
      <c r="E22" s="29" t="s">
        <v>75</v>
      </c>
      <c r="F22" s="17">
        <v>20</v>
      </c>
      <c r="G22" s="17">
        <v>20</v>
      </c>
      <c r="H22" s="17">
        <v>20</v>
      </c>
      <c r="I22" s="17">
        <v>8</v>
      </c>
      <c r="J22" s="17">
        <v>0</v>
      </c>
      <c r="K22" s="13">
        <f t="shared" si="0"/>
        <v>68</v>
      </c>
      <c r="L22" s="18" t="s">
        <v>158</v>
      </c>
    </row>
    <row r="23" spans="1:12" ht="12.75">
      <c r="A23" s="28" t="s">
        <v>42</v>
      </c>
      <c r="B23" s="16" t="s">
        <v>33</v>
      </c>
      <c r="C23" s="29" t="s">
        <v>34</v>
      </c>
      <c r="D23" s="29" t="s">
        <v>35</v>
      </c>
      <c r="E23" s="29" t="s">
        <v>36</v>
      </c>
      <c r="F23" s="17">
        <v>20</v>
      </c>
      <c r="G23" s="17">
        <v>20</v>
      </c>
      <c r="H23" s="17">
        <v>20</v>
      </c>
      <c r="I23" s="17">
        <v>5</v>
      </c>
      <c r="J23" s="17">
        <v>0</v>
      </c>
      <c r="K23" s="13">
        <f t="shared" si="0"/>
        <v>65</v>
      </c>
      <c r="L23" s="18" t="s">
        <v>158</v>
      </c>
    </row>
    <row r="24" spans="1:12" ht="12.75">
      <c r="A24" s="28" t="s">
        <v>77</v>
      </c>
      <c r="B24" s="16" t="s">
        <v>33</v>
      </c>
      <c r="C24" s="29" t="s">
        <v>78</v>
      </c>
      <c r="D24" s="29" t="s">
        <v>79</v>
      </c>
      <c r="E24" s="29" t="s">
        <v>80</v>
      </c>
      <c r="F24" s="17">
        <v>20</v>
      </c>
      <c r="G24" s="17">
        <v>13</v>
      </c>
      <c r="H24" s="17">
        <v>20</v>
      </c>
      <c r="I24" s="17">
        <v>8</v>
      </c>
      <c r="J24" s="17">
        <v>4</v>
      </c>
      <c r="K24" s="13">
        <f t="shared" si="0"/>
        <v>65</v>
      </c>
      <c r="L24" s="18" t="s">
        <v>158</v>
      </c>
    </row>
    <row r="25" spans="1:12" ht="12.75">
      <c r="A25" s="28" t="s">
        <v>41</v>
      </c>
      <c r="B25" s="16" t="s">
        <v>33</v>
      </c>
      <c r="C25" s="29" t="s">
        <v>34</v>
      </c>
      <c r="D25" s="29" t="s">
        <v>35</v>
      </c>
      <c r="E25" s="29" t="s">
        <v>36</v>
      </c>
      <c r="F25" s="17">
        <v>20</v>
      </c>
      <c r="G25" s="17">
        <v>20</v>
      </c>
      <c r="H25" s="17">
        <v>20</v>
      </c>
      <c r="I25" s="17">
        <v>2</v>
      </c>
      <c r="J25" s="17">
        <v>0</v>
      </c>
      <c r="K25" s="13">
        <f t="shared" si="0"/>
        <v>62</v>
      </c>
      <c r="L25" s="18" t="s">
        <v>158</v>
      </c>
    </row>
    <row r="26" spans="1:12" ht="12.75">
      <c r="A26" s="28" t="s">
        <v>38</v>
      </c>
      <c r="B26" s="16" t="s">
        <v>33</v>
      </c>
      <c r="C26" s="29" t="s">
        <v>34</v>
      </c>
      <c r="D26" s="29" t="s">
        <v>35</v>
      </c>
      <c r="E26" s="29" t="s">
        <v>36</v>
      </c>
      <c r="F26" s="17">
        <v>20</v>
      </c>
      <c r="G26" s="17">
        <v>15</v>
      </c>
      <c r="H26" s="17">
        <v>20</v>
      </c>
      <c r="I26" s="17">
        <v>0</v>
      </c>
      <c r="J26" s="17">
        <v>3</v>
      </c>
      <c r="K26" s="13">
        <f t="shared" si="0"/>
        <v>58</v>
      </c>
      <c r="L26" s="18" t="s">
        <v>158</v>
      </c>
    </row>
    <row r="27" spans="1:12" ht="12.75">
      <c r="A27" s="28" t="s">
        <v>57</v>
      </c>
      <c r="B27" s="16" t="s">
        <v>33</v>
      </c>
      <c r="C27" s="29" t="s">
        <v>55</v>
      </c>
      <c r="D27" s="29" t="s">
        <v>56</v>
      </c>
      <c r="E27" s="29" t="s">
        <v>53</v>
      </c>
      <c r="F27" s="17">
        <v>20</v>
      </c>
      <c r="G27" s="17">
        <v>20</v>
      </c>
      <c r="H27" s="17">
        <v>12</v>
      </c>
      <c r="I27" s="17">
        <v>5</v>
      </c>
      <c r="J27" s="17">
        <v>0</v>
      </c>
      <c r="K27" s="13">
        <f t="shared" si="0"/>
        <v>57</v>
      </c>
      <c r="L27" s="18" t="s">
        <v>158</v>
      </c>
    </row>
    <row r="28" spans="1:16" ht="12.75">
      <c r="A28" s="28" t="s">
        <v>72</v>
      </c>
      <c r="B28" s="16" t="s">
        <v>33</v>
      </c>
      <c r="C28" s="29" t="s">
        <v>73</v>
      </c>
      <c r="D28" s="29" t="s">
        <v>74</v>
      </c>
      <c r="E28" s="29" t="s">
        <v>75</v>
      </c>
      <c r="F28" s="17">
        <v>13</v>
      </c>
      <c r="G28" s="17">
        <v>20</v>
      </c>
      <c r="H28" s="17">
        <v>20</v>
      </c>
      <c r="I28" s="17">
        <v>4</v>
      </c>
      <c r="J28" s="17">
        <v>0</v>
      </c>
      <c r="K28" s="13">
        <f t="shared" si="0"/>
        <v>57</v>
      </c>
      <c r="L28" s="18" t="s">
        <v>158</v>
      </c>
      <c r="P28">
        <f>COUNT(A10:A50)</f>
        <v>0</v>
      </c>
    </row>
    <row r="29" spans="1:12" ht="12.75">
      <c r="A29" s="28" t="s">
        <v>32</v>
      </c>
      <c r="B29" s="16" t="s">
        <v>33</v>
      </c>
      <c r="C29" s="29" t="s">
        <v>34</v>
      </c>
      <c r="D29" s="29" t="s">
        <v>35</v>
      </c>
      <c r="E29" s="29" t="s">
        <v>36</v>
      </c>
      <c r="F29" s="17">
        <v>20</v>
      </c>
      <c r="G29" s="17">
        <v>3</v>
      </c>
      <c r="H29" s="17">
        <v>20</v>
      </c>
      <c r="I29" s="17">
        <v>9</v>
      </c>
      <c r="J29" s="17">
        <v>2</v>
      </c>
      <c r="K29" s="13">
        <f t="shared" si="0"/>
        <v>54</v>
      </c>
      <c r="L29" s="18" t="s">
        <v>158</v>
      </c>
    </row>
    <row r="30" spans="1:12" ht="12.75">
      <c r="A30" s="28" t="s">
        <v>81</v>
      </c>
      <c r="B30" s="16" t="s">
        <v>33</v>
      </c>
      <c r="C30" s="29" t="s">
        <v>78</v>
      </c>
      <c r="D30" s="29" t="s">
        <v>79</v>
      </c>
      <c r="E30" s="29" t="s">
        <v>80</v>
      </c>
      <c r="F30" s="17">
        <v>20</v>
      </c>
      <c r="G30" s="17">
        <v>12</v>
      </c>
      <c r="H30" s="17">
        <v>19</v>
      </c>
      <c r="I30" s="17">
        <v>2</v>
      </c>
      <c r="J30" s="17">
        <v>0</v>
      </c>
      <c r="K30" s="13">
        <f t="shared" si="0"/>
        <v>53</v>
      </c>
      <c r="L30" s="18" t="s">
        <v>158</v>
      </c>
    </row>
    <row r="31" spans="1:12" ht="12.75">
      <c r="A31" s="28" t="s">
        <v>96</v>
      </c>
      <c r="B31" s="16" t="s">
        <v>33</v>
      </c>
      <c r="C31" s="29" t="s">
        <v>91</v>
      </c>
      <c r="D31" s="29" t="s">
        <v>65</v>
      </c>
      <c r="E31" s="29" t="s">
        <v>92</v>
      </c>
      <c r="F31" s="17">
        <v>20</v>
      </c>
      <c r="G31" s="17">
        <v>8</v>
      </c>
      <c r="H31" s="17">
        <v>20</v>
      </c>
      <c r="I31" s="17">
        <v>4</v>
      </c>
      <c r="J31" s="17">
        <v>0</v>
      </c>
      <c r="K31" s="13">
        <f t="shared" si="0"/>
        <v>52</v>
      </c>
      <c r="L31" s="18" t="s">
        <v>158</v>
      </c>
    </row>
    <row r="32" spans="1:12" ht="12.75">
      <c r="A32" s="28" t="s">
        <v>76</v>
      </c>
      <c r="B32" s="16" t="s">
        <v>33</v>
      </c>
      <c r="C32" s="29" t="s">
        <v>73</v>
      </c>
      <c r="D32" s="29" t="s">
        <v>74</v>
      </c>
      <c r="E32" s="29" t="s">
        <v>75</v>
      </c>
      <c r="F32" s="17">
        <v>20</v>
      </c>
      <c r="G32" s="17">
        <v>5</v>
      </c>
      <c r="H32" s="17">
        <v>20</v>
      </c>
      <c r="I32" s="17">
        <v>4</v>
      </c>
      <c r="J32" s="17">
        <v>0</v>
      </c>
      <c r="K32" s="13">
        <f t="shared" si="0"/>
        <v>49</v>
      </c>
      <c r="L32" s="18" t="s">
        <v>159</v>
      </c>
    </row>
    <row r="33" spans="1:12" ht="12.75">
      <c r="A33" s="28" t="s">
        <v>49</v>
      </c>
      <c r="B33" s="16" t="s">
        <v>33</v>
      </c>
      <c r="C33" s="29" t="s">
        <v>44</v>
      </c>
      <c r="D33" s="29" t="s">
        <v>45</v>
      </c>
      <c r="E33" s="29" t="s">
        <v>46</v>
      </c>
      <c r="F33" s="17">
        <v>20</v>
      </c>
      <c r="G33" s="17">
        <v>7</v>
      </c>
      <c r="H33" s="17">
        <v>20</v>
      </c>
      <c r="I33" s="17">
        <v>1</v>
      </c>
      <c r="J33" s="17">
        <v>0</v>
      </c>
      <c r="K33" s="13">
        <f t="shared" si="0"/>
        <v>48</v>
      </c>
      <c r="L33" s="18" t="s">
        <v>159</v>
      </c>
    </row>
    <row r="34" spans="1:12" ht="12.75">
      <c r="A34" s="28" t="s">
        <v>54</v>
      </c>
      <c r="B34" s="16" t="s">
        <v>33</v>
      </c>
      <c r="C34" s="29" t="s">
        <v>55</v>
      </c>
      <c r="D34" s="29" t="s">
        <v>56</v>
      </c>
      <c r="E34" s="29" t="s">
        <v>53</v>
      </c>
      <c r="F34" s="17">
        <v>15</v>
      </c>
      <c r="G34" s="17">
        <v>0</v>
      </c>
      <c r="H34" s="17">
        <v>20</v>
      </c>
      <c r="I34" s="17">
        <v>9</v>
      </c>
      <c r="J34" s="17">
        <v>3</v>
      </c>
      <c r="K34" s="13">
        <f t="shared" si="0"/>
        <v>47</v>
      </c>
      <c r="L34" s="18" t="s">
        <v>159</v>
      </c>
    </row>
    <row r="35" spans="1:12" ht="12.75">
      <c r="A35" s="28" t="s">
        <v>39</v>
      </c>
      <c r="B35" s="16" t="s">
        <v>33</v>
      </c>
      <c r="C35" s="29" t="s">
        <v>34</v>
      </c>
      <c r="D35" s="29" t="s">
        <v>35</v>
      </c>
      <c r="E35" s="29" t="s">
        <v>36</v>
      </c>
      <c r="F35" s="17">
        <v>20</v>
      </c>
      <c r="G35" s="17">
        <v>0</v>
      </c>
      <c r="H35" s="17">
        <v>20</v>
      </c>
      <c r="I35" s="17">
        <v>5</v>
      </c>
      <c r="J35" s="17">
        <v>0</v>
      </c>
      <c r="K35" s="13">
        <f t="shared" si="0"/>
        <v>45</v>
      </c>
      <c r="L35" s="18" t="s">
        <v>159</v>
      </c>
    </row>
    <row r="36" spans="1:12" ht="12.75">
      <c r="A36" s="29" t="s">
        <v>59</v>
      </c>
      <c r="B36" s="17" t="s">
        <v>33</v>
      </c>
      <c r="C36" s="29" t="s">
        <v>55</v>
      </c>
      <c r="D36" s="29" t="s">
        <v>56</v>
      </c>
      <c r="E36" s="29" t="s">
        <v>53</v>
      </c>
      <c r="F36" s="17">
        <v>20</v>
      </c>
      <c r="G36" s="17">
        <v>12</v>
      </c>
      <c r="H36" s="17">
        <v>12</v>
      </c>
      <c r="I36" s="17">
        <v>1</v>
      </c>
      <c r="J36" s="17">
        <v>0</v>
      </c>
      <c r="K36" s="17">
        <f t="shared" si="0"/>
        <v>45</v>
      </c>
      <c r="L36" s="17" t="s">
        <v>159</v>
      </c>
    </row>
    <row r="37" spans="1:12" ht="12.75">
      <c r="A37" s="29" t="s">
        <v>89</v>
      </c>
      <c r="B37" s="17" t="s">
        <v>33</v>
      </c>
      <c r="C37" s="29" t="s">
        <v>85</v>
      </c>
      <c r="D37" s="29" t="s">
        <v>65</v>
      </c>
      <c r="E37" s="29" t="s">
        <v>75</v>
      </c>
      <c r="F37" s="17">
        <v>19</v>
      </c>
      <c r="G37" s="17">
        <v>20</v>
      </c>
      <c r="H37" s="17">
        <v>3</v>
      </c>
      <c r="I37" s="17">
        <v>0</v>
      </c>
      <c r="J37" s="17">
        <v>0</v>
      </c>
      <c r="K37" s="17">
        <f t="shared" si="0"/>
        <v>42</v>
      </c>
      <c r="L37" s="17" t="s">
        <v>159</v>
      </c>
    </row>
    <row r="38" spans="1:12" ht="12.75">
      <c r="A38" s="29" t="s">
        <v>40</v>
      </c>
      <c r="B38" s="17" t="s">
        <v>33</v>
      </c>
      <c r="C38" s="29" t="s">
        <v>34</v>
      </c>
      <c r="D38" s="29" t="s">
        <v>35</v>
      </c>
      <c r="E38" s="29" t="s">
        <v>36</v>
      </c>
      <c r="F38" s="17">
        <v>15</v>
      </c>
      <c r="G38" s="17">
        <v>2</v>
      </c>
      <c r="H38" s="17">
        <v>20</v>
      </c>
      <c r="I38" s="17">
        <v>1</v>
      </c>
      <c r="J38" s="17">
        <v>3</v>
      </c>
      <c r="K38" s="17">
        <f t="shared" si="0"/>
        <v>41</v>
      </c>
      <c r="L38" s="17" t="s">
        <v>159</v>
      </c>
    </row>
    <row r="39" spans="1:12" ht="12.75">
      <c r="A39" s="29" t="s">
        <v>62</v>
      </c>
      <c r="B39" s="17" t="s">
        <v>33</v>
      </c>
      <c r="C39" s="29" t="s">
        <v>55</v>
      </c>
      <c r="D39" s="29" t="s">
        <v>56</v>
      </c>
      <c r="E39" s="29" t="s">
        <v>53</v>
      </c>
      <c r="F39" s="17">
        <v>13</v>
      </c>
      <c r="G39" s="17">
        <v>12</v>
      </c>
      <c r="H39" s="17">
        <v>12</v>
      </c>
      <c r="I39" s="17">
        <v>4</v>
      </c>
      <c r="J39" s="17">
        <v>0</v>
      </c>
      <c r="K39" s="17">
        <f t="shared" si="0"/>
        <v>41</v>
      </c>
      <c r="L39" s="17" t="s">
        <v>159</v>
      </c>
    </row>
    <row r="40" spans="1:12" ht="12.75">
      <c r="A40" s="29" t="s">
        <v>150</v>
      </c>
      <c r="B40" s="17" t="s">
        <v>33</v>
      </c>
      <c r="C40" s="29" t="s">
        <v>152</v>
      </c>
      <c r="D40" s="29" t="s">
        <v>151</v>
      </c>
      <c r="E40" s="29" t="s">
        <v>46</v>
      </c>
      <c r="F40" s="17">
        <v>14</v>
      </c>
      <c r="G40" s="17">
        <v>6</v>
      </c>
      <c r="H40" s="17">
        <v>20</v>
      </c>
      <c r="I40" s="17">
        <v>0</v>
      </c>
      <c r="J40" s="17">
        <v>1</v>
      </c>
      <c r="K40" s="17">
        <f t="shared" si="0"/>
        <v>41</v>
      </c>
      <c r="L40" s="17" t="s">
        <v>159</v>
      </c>
    </row>
    <row r="41" spans="1:12" ht="12.75">
      <c r="A41" s="29" t="s">
        <v>86</v>
      </c>
      <c r="B41" s="17" t="s">
        <v>33</v>
      </c>
      <c r="C41" s="29" t="s">
        <v>85</v>
      </c>
      <c r="D41" s="29" t="s">
        <v>65</v>
      </c>
      <c r="E41" s="29" t="s">
        <v>75</v>
      </c>
      <c r="F41" s="17">
        <v>0</v>
      </c>
      <c r="G41" s="17">
        <v>20</v>
      </c>
      <c r="H41" s="17">
        <v>20</v>
      </c>
      <c r="I41" s="17">
        <v>0</v>
      </c>
      <c r="J41" s="17">
        <v>0</v>
      </c>
      <c r="K41" s="17">
        <f t="shared" si="0"/>
        <v>40</v>
      </c>
      <c r="L41" s="17"/>
    </row>
    <row r="42" spans="1:12" ht="12.75">
      <c r="A42" s="29" t="s">
        <v>50</v>
      </c>
      <c r="B42" s="17" t="s">
        <v>33</v>
      </c>
      <c r="C42" s="29" t="s">
        <v>51</v>
      </c>
      <c r="D42" s="29" t="s">
        <v>52</v>
      </c>
      <c r="E42" s="29" t="s">
        <v>53</v>
      </c>
      <c r="F42" s="17">
        <v>20</v>
      </c>
      <c r="G42" s="17">
        <v>2</v>
      </c>
      <c r="H42" s="17">
        <v>12</v>
      </c>
      <c r="I42" s="17">
        <v>0</v>
      </c>
      <c r="J42" s="17">
        <v>0</v>
      </c>
      <c r="K42" s="17">
        <f t="shared" si="0"/>
        <v>34</v>
      </c>
      <c r="L42" s="17"/>
    </row>
    <row r="43" spans="1:12" ht="12.75">
      <c r="A43" s="29" t="s">
        <v>88</v>
      </c>
      <c r="B43" s="17" t="s">
        <v>33</v>
      </c>
      <c r="C43" s="29" t="s">
        <v>85</v>
      </c>
      <c r="D43" s="29" t="s">
        <v>65</v>
      </c>
      <c r="E43" s="29" t="s">
        <v>75</v>
      </c>
      <c r="F43" s="17">
        <v>20</v>
      </c>
      <c r="G43" s="17">
        <v>0</v>
      </c>
      <c r="H43" s="17">
        <v>3</v>
      </c>
      <c r="I43" s="17">
        <v>8</v>
      </c>
      <c r="J43" s="17">
        <v>2</v>
      </c>
      <c r="K43" s="17">
        <f t="shared" si="0"/>
        <v>33</v>
      </c>
      <c r="L43" s="17"/>
    </row>
    <row r="44" spans="1:12" ht="12.75">
      <c r="A44" s="29" t="s">
        <v>95</v>
      </c>
      <c r="B44" s="17" t="s">
        <v>33</v>
      </c>
      <c r="C44" s="29" t="s">
        <v>91</v>
      </c>
      <c r="D44" s="29" t="s">
        <v>65</v>
      </c>
      <c r="E44" s="29" t="s">
        <v>92</v>
      </c>
      <c r="F44" s="17">
        <v>20</v>
      </c>
      <c r="G44" s="17">
        <v>12</v>
      </c>
      <c r="H44" s="17">
        <v>0</v>
      </c>
      <c r="I44" s="17">
        <v>0</v>
      </c>
      <c r="J44" s="17">
        <v>0</v>
      </c>
      <c r="K44" s="17">
        <f t="shared" si="0"/>
        <v>32</v>
      </c>
      <c r="L44" s="17"/>
    </row>
    <row r="45" spans="1:12" ht="12.75">
      <c r="A45" s="29" t="s">
        <v>83</v>
      </c>
      <c r="B45" s="17" t="s">
        <v>33</v>
      </c>
      <c r="C45" s="29" t="s">
        <v>51</v>
      </c>
      <c r="D45" s="29" t="s">
        <v>52</v>
      </c>
      <c r="E45" s="29" t="s">
        <v>53</v>
      </c>
      <c r="F45" s="17">
        <v>20</v>
      </c>
      <c r="G45" s="17">
        <v>0</v>
      </c>
      <c r="H45" s="17">
        <v>3</v>
      </c>
      <c r="I45" s="17">
        <v>4</v>
      </c>
      <c r="J45" s="17">
        <v>0</v>
      </c>
      <c r="K45" s="17">
        <f t="shared" si="0"/>
        <v>27</v>
      </c>
      <c r="L45" s="17"/>
    </row>
    <row r="46" spans="1:12" ht="12.75">
      <c r="A46" s="29" t="s">
        <v>58</v>
      </c>
      <c r="B46" s="17" t="s">
        <v>33</v>
      </c>
      <c r="C46" s="29" t="s">
        <v>55</v>
      </c>
      <c r="D46" s="29" t="s">
        <v>56</v>
      </c>
      <c r="E46" s="29" t="s">
        <v>53</v>
      </c>
      <c r="F46" s="17">
        <v>0</v>
      </c>
      <c r="G46" s="17">
        <v>10</v>
      </c>
      <c r="H46" s="17">
        <v>12</v>
      </c>
      <c r="I46" s="17">
        <v>0</v>
      </c>
      <c r="J46" s="17">
        <v>0</v>
      </c>
      <c r="K46" s="17">
        <f t="shared" si="0"/>
        <v>22</v>
      </c>
      <c r="L46" s="17"/>
    </row>
    <row r="47" spans="1:12" ht="12.75">
      <c r="A47" s="29" t="s">
        <v>98</v>
      </c>
      <c r="B47" s="17" t="s">
        <v>33</v>
      </c>
      <c r="C47" s="29" t="s">
        <v>91</v>
      </c>
      <c r="D47" s="29" t="s">
        <v>65</v>
      </c>
      <c r="E47" s="29" t="s">
        <v>92</v>
      </c>
      <c r="F47" s="17">
        <v>0</v>
      </c>
      <c r="G47" s="17">
        <v>0</v>
      </c>
      <c r="H47" s="17">
        <v>18</v>
      </c>
      <c r="I47" s="17">
        <v>0</v>
      </c>
      <c r="J47" s="17">
        <v>0</v>
      </c>
      <c r="K47" s="17">
        <f t="shared" si="0"/>
        <v>18</v>
      </c>
      <c r="L47" s="17"/>
    </row>
    <row r="48" spans="1:12" ht="12.75">
      <c r="A48" s="29" t="s">
        <v>93</v>
      </c>
      <c r="B48" s="17" t="s">
        <v>33</v>
      </c>
      <c r="C48" s="29" t="s">
        <v>91</v>
      </c>
      <c r="D48" s="29" t="s">
        <v>65</v>
      </c>
      <c r="E48" s="29" t="s">
        <v>92</v>
      </c>
      <c r="F48" s="17">
        <v>15</v>
      </c>
      <c r="G48" s="17">
        <v>0</v>
      </c>
      <c r="H48" s="17">
        <v>0</v>
      </c>
      <c r="I48" s="17">
        <v>0</v>
      </c>
      <c r="J48" s="17">
        <v>1</v>
      </c>
      <c r="K48" s="17">
        <f t="shared" si="0"/>
        <v>16</v>
      </c>
      <c r="L48" s="17"/>
    </row>
    <row r="49" spans="1:12" ht="12.75">
      <c r="A49" s="29" t="s">
        <v>60</v>
      </c>
      <c r="B49" s="17" t="s">
        <v>33</v>
      </c>
      <c r="C49" s="29" t="s">
        <v>55</v>
      </c>
      <c r="D49" s="29" t="s">
        <v>56</v>
      </c>
      <c r="E49" s="29" t="s">
        <v>53</v>
      </c>
      <c r="F49" s="17">
        <v>5</v>
      </c>
      <c r="G49" s="17">
        <v>0</v>
      </c>
      <c r="H49" s="17">
        <v>6</v>
      </c>
      <c r="I49" s="17">
        <v>0</v>
      </c>
      <c r="J49" s="17">
        <v>0</v>
      </c>
      <c r="K49" s="17">
        <f t="shared" si="0"/>
        <v>11</v>
      </c>
      <c r="L49" s="17"/>
    </row>
    <row r="50" spans="1:12" ht="12.75">
      <c r="A50" s="29" t="s">
        <v>61</v>
      </c>
      <c r="B50" s="17" t="s">
        <v>33</v>
      </c>
      <c r="C50" s="29" t="s">
        <v>55</v>
      </c>
      <c r="D50" s="29" t="s">
        <v>56</v>
      </c>
      <c r="E50" s="29" t="s">
        <v>53</v>
      </c>
      <c r="F50" s="17">
        <v>0</v>
      </c>
      <c r="G50" s="17">
        <v>0</v>
      </c>
      <c r="H50" s="17">
        <v>9</v>
      </c>
      <c r="I50" s="17">
        <v>0</v>
      </c>
      <c r="J50" s="17">
        <v>0</v>
      </c>
      <c r="K50" s="17">
        <f t="shared" si="0"/>
        <v>9</v>
      </c>
      <c r="L50" s="17"/>
    </row>
    <row r="51" spans="1:12" ht="12.75">
      <c r="A51" s="29" t="s">
        <v>87</v>
      </c>
      <c r="B51" s="17" t="s">
        <v>33</v>
      </c>
      <c r="C51" s="29" t="s">
        <v>85</v>
      </c>
      <c r="D51" s="29" t="s">
        <v>65</v>
      </c>
      <c r="E51" s="29" t="s">
        <v>75</v>
      </c>
      <c r="F51" s="17"/>
      <c r="G51" s="17"/>
      <c r="H51" s="17"/>
      <c r="I51" s="17"/>
      <c r="J51" s="17"/>
      <c r="K51" s="17"/>
      <c r="L51" s="17"/>
    </row>
    <row r="52" spans="1:12" ht="12.75">
      <c r="A52" s="29" t="s">
        <v>90</v>
      </c>
      <c r="B52" s="17" t="s">
        <v>33</v>
      </c>
      <c r="C52" s="29" t="s">
        <v>91</v>
      </c>
      <c r="D52" s="29" t="s">
        <v>65</v>
      </c>
      <c r="E52" s="29" t="s">
        <v>92</v>
      </c>
      <c r="F52" s="17"/>
      <c r="G52" s="17"/>
      <c r="H52" s="17"/>
      <c r="I52" s="17"/>
      <c r="J52" s="17"/>
      <c r="K52" s="17"/>
      <c r="L52" s="17"/>
    </row>
    <row r="53" spans="1:12" ht="12.75">
      <c r="A53" s="29" t="s">
        <v>94</v>
      </c>
      <c r="B53" s="17" t="s">
        <v>33</v>
      </c>
      <c r="C53" s="29" t="s">
        <v>91</v>
      </c>
      <c r="D53" s="29" t="s">
        <v>65</v>
      </c>
      <c r="E53" s="29" t="s">
        <v>92</v>
      </c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aca="true" t="shared" si="1" ref="K54:K114">F54+G54+H54+I54+J54</f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1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2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2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A9" sqref="A9:L3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26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112</v>
      </c>
      <c r="B10" s="12" t="s">
        <v>33</v>
      </c>
      <c r="C10" s="30" t="s">
        <v>73</v>
      </c>
      <c r="D10" s="30" t="s">
        <v>74</v>
      </c>
      <c r="E10" s="30" t="s">
        <v>75</v>
      </c>
      <c r="F10" s="13">
        <v>20</v>
      </c>
      <c r="G10" s="13">
        <v>5</v>
      </c>
      <c r="H10" s="13">
        <v>6</v>
      </c>
      <c r="I10" s="13">
        <v>13</v>
      </c>
      <c r="J10" s="13">
        <v>15</v>
      </c>
      <c r="K10" s="13">
        <f aca="true" t="shared" si="0" ref="K10:K33">F10+G10+H10+I10+J10</f>
        <v>59</v>
      </c>
      <c r="L10" s="14" t="s">
        <v>156</v>
      </c>
    </row>
    <row r="11" spans="1:12" ht="12.75">
      <c r="A11" s="28" t="s">
        <v>108</v>
      </c>
      <c r="B11" s="16" t="s">
        <v>33</v>
      </c>
      <c r="C11" s="29" t="s">
        <v>109</v>
      </c>
      <c r="D11" s="29" t="s">
        <v>110</v>
      </c>
      <c r="E11" s="29" t="s">
        <v>111</v>
      </c>
      <c r="F11" s="17">
        <v>20</v>
      </c>
      <c r="G11" s="17">
        <v>6</v>
      </c>
      <c r="H11" s="17">
        <v>6</v>
      </c>
      <c r="I11" s="17">
        <v>5</v>
      </c>
      <c r="J11" s="17">
        <v>20</v>
      </c>
      <c r="K11" s="13">
        <f t="shared" si="0"/>
        <v>57</v>
      </c>
      <c r="L11" s="18" t="s">
        <v>156</v>
      </c>
    </row>
    <row r="12" spans="1:12" ht="12.75">
      <c r="A12" s="28" t="s">
        <v>113</v>
      </c>
      <c r="B12" s="16" t="s">
        <v>33</v>
      </c>
      <c r="C12" s="29" t="s">
        <v>114</v>
      </c>
      <c r="D12" s="29" t="s">
        <v>65</v>
      </c>
      <c r="E12" s="29" t="s">
        <v>115</v>
      </c>
      <c r="F12" s="17">
        <v>20</v>
      </c>
      <c r="G12" s="17">
        <v>5</v>
      </c>
      <c r="H12" s="17">
        <v>0</v>
      </c>
      <c r="I12" s="17">
        <v>12</v>
      </c>
      <c r="J12" s="17">
        <v>20</v>
      </c>
      <c r="K12" s="13">
        <f t="shared" si="0"/>
        <v>57</v>
      </c>
      <c r="L12" s="18" t="s">
        <v>156</v>
      </c>
    </row>
    <row r="13" spans="1:13" ht="12.75">
      <c r="A13" s="28" t="s">
        <v>105</v>
      </c>
      <c r="B13" s="16" t="s">
        <v>33</v>
      </c>
      <c r="C13" s="29" t="s">
        <v>64</v>
      </c>
      <c r="D13" s="29" t="s">
        <v>65</v>
      </c>
      <c r="E13" s="29" t="s">
        <v>66</v>
      </c>
      <c r="F13" s="17">
        <v>15</v>
      </c>
      <c r="G13" s="17">
        <v>5</v>
      </c>
      <c r="H13" s="17">
        <v>6</v>
      </c>
      <c r="I13" s="17">
        <v>9</v>
      </c>
      <c r="J13" s="17">
        <v>20</v>
      </c>
      <c r="K13" s="13">
        <f t="shared" si="0"/>
        <v>55</v>
      </c>
      <c r="L13" s="18" t="s">
        <v>156</v>
      </c>
      <c r="M13" s="3"/>
    </row>
    <row r="14" spans="1:12" ht="12.75">
      <c r="A14" s="28" t="s">
        <v>106</v>
      </c>
      <c r="B14" s="16" t="s">
        <v>33</v>
      </c>
      <c r="C14" s="29" t="s">
        <v>64</v>
      </c>
      <c r="D14" s="29" t="s">
        <v>65</v>
      </c>
      <c r="E14" s="29" t="s">
        <v>66</v>
      </c>
      <c r="F14" s="17">
        <v>20</v>
      </c>
      <c r="G14" s="17">
        <v>5</v>
      </c>
      <c r="H14" s="17">
        <v>6</v>
      </c>
      <c r="I14" s="17">
        <v>0</v>
      </c>
      <c r="J14" s="17">
        <v>20</v>
      </c>
      <c r="K14" s="13">
        <f t="shared" si="0"/>
        <v>51</v>
      </c>
      <c r="L14" s="18" t="s">
        <v>157</v>
      </c>
    </row>
    <row r="15" spans="1:12" ht="12.75">
      <c r="A15" s="28" t="s">
        <v>103</v>
      </c>
      <c r="B15" s="16" t="s">
        <v>33</v>
      </c>
      <c r="C15" s="29" t="s">
        <v>51</v>
      </c>
      <c r="D15" s="29" t="s">
        <v>52</v>
      </c>
      <c r="E15" s="29" t="s">
        <v>53</v>
      </c>
      <c r="F15" s="17">
        <v>15</v>
      </c>
      <c r="G15" s="17">
        <v>4</v>
      </c>
      <c r="H15" s="17">
        <v>0</v>
      </c>
      <c r="I15" s="17">
        <v>9</v>
      </c>
      <c r="J15" s="17">
        <v>20</v>
      </c>
      <c r="K15" s="13">
        <f t="shared" si="0"/>
        <v>48</v>
      </c>
      <c r="L15" s="18" t="s">
        <v>157</v>
      </c>
    </row>
    <row r="16" spans="1:12" ht="12.75">
      <c r="A16" s="28" t="s">
        <v>120</v>
      </c>
      <c r="B16" s="16" t="s">
        <v>33</v>
      </c>
      <c r="C16" s="29" t="s">
        <v>85</v>
      </c>
      <c r="D16" s="29" t="s">
        <v>65</v>
      </c>
      <c r="E16" s="29" t="s">
        <v>121</v>
      </c>
      <c r="F16" s="17">
        <v>20</v>
      </c>
      <c r="G16" s="17">
        <v>0</v>
      </c>
      <c r="H16" s="17">
        <v>6</v>
      </c>
      <c r="I16" s="17">
        <v>5</v>
      </c>
      <c r="J16" s="17">
        <v>14</v>
      </c>
      <c r="K16" s="13">
        <f t="shared" si="0"/>
        <v>45</v>
      </c>
      <c r="L16" s="18" t="s">
        <v>158</v>
      </c>
    </row>
    <row r="17" spans="1:12" ht="12.75">
      <c r="A17" s="28" t="s">
        <v>107</v>
      </c>
      <c r="B17" s="16" t="s">
        <v>33</v>
      </c>
      <c r="C17" s="29" t="s">
        <v>64</v>
      </c>
      <c r="D17" s="29" t="s">
        <v>65</v>
      </c>
      <c r="E17" s="29" t="s">
        <v>66</v>
      </c>
      <c r="F17" s="17">
        <v>14</v>
      </c>
      <c r="G17" s="17">
        <v>3</v>
      </c>
      <c r="H17" s="17">
        <v>3</v>
      </c>
      <c r="I17" s="17">
        <v>0</v>
      </c>
      <c r="J17" s="17">
        <v>20</v>
      </c>
      <c r="K17" s="13">
        <f t="shared" si="0"/>
        <v>40</v>
      </c>
      <c r="L17" s="18" t="s">
        <v>158</v>
      </c>
    </row>
    <row r="18" spans="1:12" ht="12.75">
      <c r="A18" s="28" t="s">
        <v>153</v>
      </c>
      <c r="B18" s="16" t="s">
        <v>33</v>
      </c>
      <c r="C18" s="29" t="s">
        <v>152</v>
      </c>
      <c r="D18" s="29" t="s">
        <v>151</v>
      </c>
      <c r="E18" s="29" t="s">
        <v>46</v>
      </c>
      <c r="F18" s="17">
        <v>15</v>
      </c>
      <c r="G18" s="17">
        <v>0</v>
      </c>
      <c r="H18" s="17">
        <v>0</v>
      </c>
      <c r="I18" s="17">
        <v>4</v>
      </c>
      <c r="J18" s="17">
        <v>20</v>
      </c>
      <c r="K18" s="13">
        <f t="shared" si="0"/>
        <v>39</v>
      </c>
      <c r="L18" s="18" t="s">
        <v>158</v>
      </c>
    </row>
    <row r="19" spans="1:12" ht="12.75">
      <c r="A19" s="28" t="s">
        <v>122</v>
      </c>
      <c r="B19" s="16" t="s">
        <v>33</v>
      </c>
      <c r="C19" s="29" t="s">
        <v>85</v>
      </c>
      <c r="D19" s="29" t="s">
        <v>65</v>
      </c>
      <c r="E19" s="29" t="s">
        <v>121</v>
      </c>
      <c r="F19" s="17">
        <v>15</v>
      </c>
      <c r="G19" s="17">
        <v>0</v>
      </c>
      <c r="H19" s="17">
        <v>6</v>
      </c>
      <c r="I19" s="17">
        <v>0</v>
      </c>
      <c r="J19" s="17">
        <v>9</v>
      </c>
      <c r="K19" s="13">
        <f t="shared" si="0"/>
        <v>30</v>
      </c>
      <c r="L19" s="18" t="s">
        <v>158</v>
      </c>
    </row>
    <row r="20" spans="1:12" ht="12.75">
      <c r="A20" s="28" t="s">
        <v>124</v>
      </c>
      <c r="B20" s="16" t="s">
        <v>33</v>
      </c>
      <c r="C20" s="29" t="s">
        <v>85</v>
      </c>
      <c r="D20" s="29" t="s">
        <v>65</v>
      </c>
      <c r="E20" s="29" t="s">
        <v>121</v>
      </c>
      <c r="F20" s="17">
        <v>14</v>
      </c>
      <c r="G20" s="17">
        <v>0</v>
      </c>
      <c r="H20" s="17">
        <v>0</v>
      </c>
      <c r="I20" s="17">
        <v>1</v>
      </c>
      <c r="J20" s="17">
        <v>15</v>
      </c>
      <c r="K20" s="13">
        <f t="shared" si="0"/>
        <v>30</v>
      </c>
      <c r="L20" s="18" t="s">
        <v>158</v>
      </c>
    </row>
    <row r="21" spans="1:12" ht="12.75">
      <c r="A21" s="28" t="s">
        <v>102</v>
      </c>
      <c r="B21" s="16" t="s">
        <v>33</v>
      </c>
      <c r="C21" s="29" t="s">
        <v>34</v>
      </c>
      <c r="D21" s="29" t="s">
        <v>35</v>
      </c>
      <c r="E21" s="29" t="s">
        <v>36</v>
      </c>
      <c r="F21" s="17">
        <v>0</v>
      </c>
      <c r="G21" s="17">
        <v>4</v>
      </c>
      <c r="H21" s="17">
        <v>0</v>
      </c>
      <c r="I21" s="17">
        <v>0</v>
      </c>
      <c r="J21" s="17">
        <v>20</v>
      </c>
      <c r="K21" s="13">
        <f t="shared" si="0"/>
        <v>24</v>
      </c>
      <c r="L21" s="18" t="s">
        <v>159</v>
      </c>
    </row>
    <row r="22" spans="1:12" ht="12.75">
      <c r="A22" s="28" t="s">
        <v>104</v>
      </c>
      <c r="B22" s="16" t="s">
        <v>33</v>
      </c>
      <c r="C22" s="29" t="s">
        <v>55</v>
      </c>
      <c r="D22" s="29" t="s">
        <v>56</v>
      </c>
      <c r="E22" s="29" t="s">
        <v>53</v>
      </c>
      <c r="F22" s="17">
        <v>4</v>
      </c>
      <c r="G22" s="17">
        <v>0</v>
      </c>
      <c r="H22" s="17">
        <v>0</v>
      </c>
      <c r="I22" s="17">
        <v>0</v>
      </c>
      <c r="J22" s="17">
        <v>20</v>
      </c>
      <c r="K22" s="13">
        <f t="shared" si="0"/>
        <v>24</v>
      </c>
      <c r="L22" s="18" t="s">
        <v>159</v>
      </c>
    </row>
    <row r="23" spans="1:12" ht="12.75">
      <c r="A23" s="28" t="s">
        <v>100</v>
      </c>
      <c r="B23" s="16" t="s">
        <v>33</v>
      </c>
      <c r="C23" s="29" t="s">
        <v>34</v>
      </c>
      <c r="D23" s="29" t="s">
        <v>35</v>
      </c>
      <c r="E23" s="29" t="s">
        <v>36</v>
      </c>
      <c r="F23" s="17">
        <v>3</v>
      </c>
      <c r="G23" s="17">
        <v>0</v>
      </c>
      <c r="H23" s="17">
        <v>0</v>
      </c>
      <c r="I23" s="17">
        <v>0</v>
      </c>
      <c r="J23" s="17">
        <v>20</v>
      </c>
      <c r="K23" s="13">
        <f t="shared" si="0"/>
        <v>23</v>
      </c>
      <c r="L23" s="18" t="s">
        <v>159</v>
      </c>
    </row>
    <row r="24" spans="1:12" ht="12.75">
      <c r="A24" s="28" t="s">
        <v>101</v>
      </c>
      <c r="B24" s="16" t="s">
        <v>33</v>
      </c>
      <c r="C24" s="29" t="s">
        <v>34</v>
      </c>
      <c r="D24" s="29" t="s">
        <v>35</v>
      </c>
      <c r="E24" s="29" t="s">
        <v>36</v>
      </c>
      <c r="F24" s="17">
        <v>3</v>
      </c>
      <c r="G24" s="17">
        <v>0</v>
      </c>
      <c r="H24" s="17">
        <v>0</v>
      </c>
      <c r="I24" s="17">
        <v>0</v>
      </c>
      <c r="J24" s="17">
        <v>20</v>
      </c>
      <c r="K24" s="13">
        <f t="shared" si="0"/>
        <v>23</v>
      </c>
      <c r="L24" s="18" t="s">
        <v>159</v>
      </c>
    </row>
    <row r="25" spans="1:12" ht="12.75">
      <c r="A25" s="28" t="s">
        <v>117</v>
      </c>
      <c r="B25" s="16" t="s">
        <v>33</v>
      </c>
      <c r="C25" s="29" t="s">
        <v>114</v>
      </c>
      <c r="D25" s="29" t="s">
        <v>65</v>
      </c>
      <c r="E25" s="29" t="s">
        <v>115</v>
      </c>
      <c r="F25" s="17">
        <v>10</v>
      </c>
      <c r="G25" s="17">
        <v>0</v>
      </c>
      <c r="H25" s="17">
        <v>0</v>
      </c>
      <c r="I25" s="17">
        <v>0</v>
      </c>
      <c r="J25" s="17">
        <v>12</v>
      </c>
      <c r="K25" s="13">
        <f t="shared" si="0"/>
        <v>22</v>
      </c>
      <c r="L25" s="18"/>
    </row>
    <row r="26" spans="1:12" ht="12.75">
      <c r="A26" s="28" t="s">
        <v>127</v>
      </c>
      <c r="B26" s="16" t="s">
        <v>33</v>
      </c>
      <c r="C26" s="29" t="s">
        <v>85</v>
      </c>
      <c r="D26" s="29" t="s">
        <v>65</v>
      </c>
      <c r="E26" s="29" t="s">
        <v>121</v>
      </c>
      <c r="F26" s="17">
        <v>18</v>
      </c>
      <c r="G26" s="17">
        <v>0</v>
      </c>
      <c r="H26" s="17">
        <v>0</v>
      </c>
      <c r="I26" s="17">
        <v>0</v>
      </c>
      <c r="J26" s="17">
        <v>2</v>
      </c>
      <c r="K26" s="13">
        <f t="shared" si="0"/>
        <v>20</v>
      </c>
      <c r="L26" s="18"/>
    </row>
    <row r="27" spans="1:12" ht="12.75">
      <c r="A27" s="28" t="s">
        <v>116</v>
      </c>
      <c r="B27" s="16" t="s">
        <v>33</v>
      </c>
      <c r="C27" s="29" t="s">
        <v>114</v>
      </c>
      <c r="D27" s="29" t="s">
        <v>65</v>
      </c>
      <c r="E27" s="29" t="s">
        <v>115</v>
      </c>
      <c r="F27" s="17">
        <v>15</v>
      </c>
      <c r="G27" s="17">
        <v>0</v>
      </c>
      <c r="H27" s="17">
        <v>0</v>
      </c>
      <c r="I27" s="17">
        <v>1</v>
      </c>
      <c r="J27" s="17">
        <v>2</v>
      </c>
      <c r="K27" s="13">
        <f t="shared" si="0"/>
        <v>18</v>
      </c>
      <c r="L27" s="18"/>
    </row>
    <row r="28" spans="1:12" ht="12.75">
      <c r="A28" s="28" t="s">
        <v>125</v>
      </c>
      <c r="B28" s="16" t="s">
        <v>33</v>
      </c>
      <c r="C28" s="29" t="s">
        <v>85</v>
      </c>
      <c r="D28" s="29" t="s">
        <v>65</v>
      </c>
      <c r="E28" s="29" t="s">
        <v>121</v>
      </c>
      <c r="F28" s="17">
        <v>15</v>
      </c>
      <c r="G28" s="17">
        <v>0</v>
      </c>
      <c r="H28" s="17">
        <v>0</v>
      </c>
      <c r="I28" s="17">
        <v>0</v>
      </c>
      <c r="J28" s="17">
        <v>0</v>
      </c>
      <c r="K28" s="13">
        <f t="shared" si="0"/>
        <v>15</v>
      </c>
      <c r="L28" s="18"/>
    </row>
    <row r="29" spans="1:12" ht="12.75">
      <c r="A29" s="28" t="s">
        <v>126</v>
      </c>
      <c r="B29" s="16" t="s">
        <v>33</v>
      </c>
      <c r="C29" s="29" t="s">
        <v>85</v>
      </c>
      <c r="D29" s="29" t="s">
        <v>65</v>
      </c>
      <c r="E29" s="29" t="s">
        <v>121</v>
      </c>
      <c r="F29" s="17">
        <v>2</v>
      </c>
      <c r="G29" s="17">
        <v>0</v>
      </c>
      <c r="H29" s="17">
        <v>0</v>
      </c>
      <c r="I29" s="17">
        <v>1</v>
      </c>
      <c r="J29" s="17">
        <v>9</v>
      </c>
      <c r="K29" s="13">
        <f t="shared" si="0"/>
        <v>12</v>
      </c>
      <c r="L29" s="18"/>
    </row>
    <row r="30" spans="1:12" ht="12.75">
      <c r="A30" s="28" t="s">
        <v>99</v>
      </c>
      <c r="B30" s="16" t="s">
        <v>33</v>
      </c>
      <c r="C30" s="29" t="s">
        <v>34</v>
      </c>
      <c r="D30" s="29" t="s">
        <v>35</v>
      </c>
      <c r="E30" s="29" t="s">
        <v>36</v>
      </c>
      <c r="F30" s="17">
        <v>3</v>
      </c>
      <c r="G30" s="17">
        <v>0</v>
      </c>
      <c r="H30" s="17">
        <v>6</v>
      </c>
      <c r="I30" s="17">
        <v>0</v>
      </c>
      <c r="J30" s="17">
        <v>0</v>
      </c>
      <c r="K30" s="13">
        <f t="shared" si="0"/>
        <v>9</v>
      </c>
      <c r="L30" s="18"/>
    </row>
    <row r="31" spans="1:12" ht="12.75">
      <c r="A31" s="28" t="s">
        <v>119</v>
      </c>
      <c r="B31" s="16" t="s">
        <v>33</v>
      </c>
      <c r="C31" s="29" t="s">
        <v>114</v>
      </c>
      <c r="D31" s="29" t="s">
        <v>65</v>
      </c>
      <c r="E31" s="29" t="s">
        <v>115</v>
      </c>
      <c r="F31" s="17">
        <v>3</v>
      </c>
      <c r="G31" s="17">
        <v>0</v>
      </c>
      <c r="H31" s="17">
        <v>3</v>
      </c>
      <c r="I31" s="17">
        <v>0</v>
      </c>
      <c r="J31" s="17">
        <v>2</v>
      </c>
      <c r="K31" s="13">
        <f t="shared" si="0"/>
        <v>8</v>
      </c>
      <c r="L31" s="18"/>
    </row>
    <row r="32" spans="1:12" ht="12.75">
      <c r="A32" s="28" t="s">
        <v>118</v>
      </c>
      <c r="B32" s="16" t="s">
        <v>33</v>
      </c>
      <c r="C32" s="29" t="s">
        <v>114</v>
      </c>
      <c r="D32" s="29" t="s">
        <v>65</v>
      </c>
      <c r="E32" s="29" t="s">
        <v>115</v>
      </c>
      <c r="F32" s="17">
        <v>0</v>
      </c>
      <c r="G32" s="17">
        <v>0</v>
      </c>
      <c r="H32" s="17">
        <v>3</v>
      </c>
      <c r="I32" s="17">
        <v>1</v>
      </c>
      <c r="J32" s="17">
        <v>0</v>
      </c>
      <c r="K32" s="13">
        <f t="shared" si="0"/>
        <v>4</v>
      </c>
      <c r="L32" s="18"/>
    </row>
    <row r="33" spans="1:12" ht="12.75">
      <c r="A33" s="28" t="s">
        <v>160</v>
      </c>
      <c r="B33" s="16" t="s">
        <v>33</v>
      </c>
      <c r="C33" s="29" t="s">
        <v>34</v>
      </c>
      <c r="D33" s="29" t="s">
        <v>35</v>
      </c>
      <c r="E33" s="29" t="s">
        <v>36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3">
        <f t="shared" si="0"/>
        <v>0</v>
      </c>
      <c r="L33" s="18"/>
    </row>
    <row r="34" spans="1:12" ht="12.75">
      <c r="A34" s="28" t="s">
        <v>123</v>
      </c>
      <c r="B34" s="16" t="s">
        <v>33</v>
      </c>
      <c r="C34" s="29" t="s">
        <v>85</v>
      </c>
      <c r="D34" s="29" t="s">
        <v>65</v>
      </c>
      <c r="E34" s="29" t="s">
        <v>121</v>
      </c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aca="true" t="shared" si="1" ref="K35:K74">F35+G35+H35+I35+J35</f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9" sqref="A9:L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27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142</v>
      </c>
      <c r="B10" s="12" t="s">
        <v>33</v>
      </c>
      <c r="C10" s="30" t="s">
        <v>91</v>
      </c>
      <c r="D10" s="30" t="s">
        <v>65</v>
      </c>
      <c r="E10" s="30" t="s">
        <v>92</v>
      </c>
      <c r="F10" s="13">
        <v>14</v>
      </c>
      <c r="G10" s="13">
        <v>5</v>
      </c>
      <c r="H10" s="13">
        <v>20</v>
      </c>
      <c r="I10" s="13">
        <v>15</v>
      </c>
      <c r="J10" s="13">
        <v>20</v>
      </c>
      <c r="K10" s="13">
        <f aca="true" t="shared" si="0" ref="K10:K23">F10+G10+H10+I10+J10</f>
        <v>74</v>
      </c>
      <c r="L10" s="14" t="s">
        <v>156</v>
      </c>
    </row>
    <row r="11" spans="1:12" ht="12.75">
      <c r="A11" s="28" t="s">
        <v>131</v>
      </c>
      <c r="B11" s="16" t="s">
        <v>33</v>
      </c>
      <c r="C11" s="29" t="s">
        <v>34</v>
      </c>
      <c r="D11" s="29" t="s">
        <v>35</v>
      </c>
      <c r="E11" s="29" t="s">
        <v>36</v>
      </c>
      <c r="F11" s="17">
        <v>20</v>
      </c>
      <c r="G11" s="17">
        <v>0</v>
      </c>
      <c r="H11" s="17">
        <v>20</v>
      </c>
      <c r="I11" s="17">
        <v>6</v>
      </c>
      <c r="J11" s="17">
        <v>20</v>
      </c>
      <c r="K11" s="13">
        <f t="shared" si="0"/>
        <v>66</v>
      </c>
      <c r="L11" s="18" t="s">
        <v>156</v>
      </c>
    </row>
    <row r="12" spans="1:12" ht="12.75">
      <c r="A12" s="28" t="s">
        <v>130</v>
      </c>
      <c r="B12" s="16" t="s">
        <v>33</v>
      </c>
      <c r="C12" s="29" t="s">
        <v>34</v>
      </c>
      <c r="D12" s="29" t="s">
        <v>35</v>
      </c>
      <c r="E12" s="29" t="s">
        <v>36</v>
      </c>
      <c r="F12" s="17">
        <v>14</v>
      </c>
      <c r="G12" s="17">
        <v>6</v>
      </c>
      <c r="H12" s="17">
        <v>17</v>
      </c>
      <c r="I12" s="17">
        <v>2</v>
      </c>
      <c r="J12" s="17">
        <v>20</v>
      </c>
      <c r="K12" s="13">
        <f t="shared" si="0"/>
        <v>59</v>
      </c>
      <c r="L12" s="18" t="s">
        <v>157</v>
      </c>
    </row>
    <row r="13" spans="1:13" ht="12.75">
      <c r="A13" s="28" t="s">
        <v>132</v>
      </c>
      <c r="B13" s="16" t="s">
        <v>33</v>
      </c>
      <c r="C13" s="29" t="s">
        <v>44</v>
      </c>
      <c r="D13" s="29" t="s">
        <v>45</v>
      </c>
      <c r="E13" s="29" t="s">
        <v>46</v>
      </c>
      <c r="F13" s="17">
        <v>20</v>
      </c>
      <c r="G13" s="17">
        <v>8</v>
      </c>
      <c r="H13" s="17">
        <v>14</v>
      </c>
      <c r="I13" s="17">
        <v>3</v>
      </c>
      <c r="J13" s="17">
        <v>14</v>
      </c>
      <c r="K13" s="13">
        <f t="shared" si="0"/>
        <v>59</v>
      </c>
      <c r="L13" s="18" t="s">
        <v>157</v>
      </c>
      <c r="M13" s="3"/>
    </row>
    <row r="14" spans="1:12" ht="12.75">
      <c r="A14" s="28" t="s">
        <v>128</v>
      </c>
      <c r="B14" s="16" t="s">
        <v>33</v>
      </c>
      <c r="C14" s="29" t="s">
        <v>34</v>
      </c>
      <c r="D14" s="29" t="s">
        <v>35</v>
      </c>
      <c r="E14" s="29" t="s">
        <v>36</v>
      </c>
      <c r="F14" s="17">
        <v>20</v>
      </c>
      <c r="G14" s="17">
        <v>11</v>
      </c>
      <c r="H14" s="17">
        <v>0</v>
      </c>
      <c r="I14" s="17">
        <v>2</v>
      </c>
      <c r="J14" s="17">
        <v>20</v>
      </c>
      <c r="K14" s="13">
        <f t="shared" si="0"/>
        <v>53</v>
      </c>
      <c r="L14" s="18" t="s">
        <v>158</v>
      </c>
    </row>
    <row r="15" spans="1:12" ht="12.75">
      <c r="A15" s="28" t="s">
        <v>134</v>
      </c>
      <c r="B15" s="16" t="s">
        <v>33</v>
      </c>
      <c r="C15" s="29" t="s">
        <v>64</v>
      </c>
      <c r="D15" s="29" t="s">
        <v>65</v>
      </c>
      <c r="E15" s="29" t="s">
        <v>66</v>
      </c>
      <c r="F15" s="17">
        <v>14</v>
      </c>
      <c r="G15" s="17">
        <v>0</v>
      </c>
      <c r="H15" s="17">
        <v>12</v>
      </c>
      <c r="I15" s="17">
        <v>4</v>
      </c>
      <c r="J15" s="17">
        <v>20</v>
      </c>
      <c r="K15" s="13">
        <f t="shared" si="0"/>
        <v>50</v>
      </c>
      <c r="L15" s="18" t="s">
        <v>158</v>
      </c>
    </row>
    <row r="16" spans="1:12" ht="12.75">
      <c r="A16" s="28" t="s">
        <v>133</v>
      </c>
      <c r="B16" s="16" t="s">
        <v>33</v>
      </c>
      <c r="C16" s="29" t="s">
        <v>64</v>
      </c>
      <c r="D16" s="29" t="s">
        <v>65</v>
      </c>
      <c r="E16" s="29" t="s">
        <v>66</v>
      </c>
      <c r="F16" s="17">
        <v>7</v>
      </c>
      <c r="G16" s="17">
        <v>3</v>
      </c>
      <c r="H16" s="17">
        <v>15</v>
      </c>
      <c r="I16" s="17">
        <v>0</v>
      </c>
      <c r="J16" s="17">
        <v>20</v>
      </c>
      <c r="K16" s="13">
        <f t="shared" si="0"/>
        <v>45</v>
      </c>
      <c r="L16" s="18" t="s">
        <v>158</v>
      </c>
    </row>
    <row r="17" spans="1:12" ht="12.75">
      <c r="A17" s="28" t="s">
        <v>140</v>
      </c>
      <c r="B17" s="16" t="s">
        <v>33</v>
      </c>
      <c r="C17" s="29" t="s">
        <v>78</v>
      </c>
      <c r="D17" s="29" t="s">
        <v>79</v>
      </c>
      <c r="E17" s="29" t="s">
        <v>141</v>
      </c>
      <c r="F17" s="17">
        <v>14</v>
      </c>
      <c r="G17" s="17">
        <v>3</v>
      </c>
      <c r="H17" s="17">
        <v>4</v>
      </c>
      <c r="I17" s="17">
        <v>4</v>
      </c>
      <c r="J17" s="17">
        <v>20</v>
      </c>
      <c r="K17" s="13">
        <f t="shared" si="0"/>
        <v>45</v>
      </c>
      <c r="L17" s="18" t="s">
        <v>158</v>
      </c>
    </row>
    <row r="18" spans="1:12" ht="12.75">
      <c r="A18" s="28" t="s">
        <v>135</v>
      </c>
      <c r="B18" s="16" t="s">
        <v>33</v>
      </c>
      <c r="C18" s="29" t="s">
        <v>64</v>
      </c>
      <c r="D18" s="29" t="s">
        <v>65</v>
      </c>
      <c r="E18" s="29" t="s">
        <v>66</v>
      </c>
      <c r="F18" s="17">
        <v>4</v>
      </c>
      <c r="G18" s="17">
        <v>2</v>
      </c>
      <c r="H18" s="17">
        <v>14</v>
      </c>
      <c r="I18" s="17">
        <v>0</v>
      </c>
      <c r="J18" s="17">
        <v>15</v>
      </c>
      <c r="K18" s="13">
        <f t="shared" si="0"/>
        <v>35</v>
      </c>
      <c r="L18" s="18" t="s">
        <v>159</v>
      </c>
    </row>
    <row r="19" spans="1:12" ht="12.75">
      <c r="A19" s="28" t="s">
        <v>154</v>
      </c>
      <c r="B19" s="16" t="s">
        <v>33</v>
      </c>
      <c r="C19" s="29" t="s">
        <v>155</v>
      </c>
      <c r="D19" s="29" t="s">
        <v>65</v>
      </c>
      <c r="E19" s="29" t="s">
        <v>121</v>
      </c>
      <c r="F19" s="17">
        <v>4</v>
      </c>
      <c r="G19" s="17">
        <v>5</v>
      </c>
      <c r="H19" s="17">
        <v>12</v>
      </c>
      <c r="I19" s="17">
        <v>4</v>
      </c>
      <c r="J19" s="17">
        <v>5</v>
      </c>
      <c r="K19" s="13">
        <f t="shared" si="0"/>
        <v>30</v>
      </c>
      <c r="L19" s="18" t="s">
        <v>159</v>
      </c>
    </row>
    <row r="20" spans="1:12" ht="12.75">
      <c r="A20" s="28" t="s">
        <v>143</v>
      </c>
      <c r="B20" s="16" t="s">
        <v>33</v>
      </c>
      <c r="C20" s="29" t="s">
        <v>91</v>
      </c>
      <c r="D20" s="29" t="s">
        <v>65</v>
      </c>
      <c r="E20" s="29" t="s">
        <v>92</v>
      </c>
      <c r="F20" s="17">
        <v>2</v>
      </c>
      <c r="G20" s="17">
        <v>20</v>
      </c>
      <c r="H20" s="17">
        <v>2</v>
      </c>
      <c r="I20" s="17">
        <v>0</v>
      </c>
      <c r="J20" s="17">
        <v>0</v>
      </c>
      <c r="K20" s="13">
        <f t="shared" si="0"/>
        <v>24</v>
      </c>
      <c r="L20" s="18"/>
    </row>
    <row r="21" spans="1:12" ht="12.75">
      <c r="A21" s="28" t="s">
        <v>129</v>
      </c>
      <c r="B21" s="16" t="s">
        <v>33</v>
      </c>
      <c r="C21" s="29" t="s">
        <v>34</v>
      </c>
      <c r="D21" s="29" t="s">
        <v>35</v>
      </c>
      <c r="E21" s="29" t="s">
        <v>36</v>
      </c>
      <c r="F21" s="17">
        <v>6</v>
      </c>
      <c r="G21" s="17">
        <v>7</v>
      </c>
      <c r="H21" s="17">
        <v>3</v>
      </c>
      <c r="I21" s="17">
        <v>2</v>
      </c>
      <c r="J21" s="17">
        <v>4</v>
      </c>
      <c r="K21" s="13">
        <f t="shared" si="0"/>
        <v>22</v>
      </c>
      <c r="L21" s="18"/>
    </row>
    <row r="22" spans="1:12" ht="12.75">
      <c r="A22" s="28" t="s">
        <v>136</v>
      </c>
      <c r="B22" s="16" t="s">
        <v>33</v>
      </c>
      <c r="C22" s="29" t="s">
        <v>109</v>
      </c>
      <c r="D22" s="29" t="s">
        <v>137</v>
      </c>
      <c r="E22" s="29" t="s">
        <v>138</v>
      </c>
      <c r="F22" s="17">
        <v>0</v>
      </c>
      <c r="G22" s="17">
        <v>2</v>
      </c>
      <c r="H22" s="17">
        <v>4</v>
      </c>
      <c r="I22" s="17">
        <v>0</v>
      </c>
      <c r="J22" s="17">
        <v>2</v>
      </c>
      <c r="K22" s="13">
        <f t="shared" si="0"/>
        <v>8</v>
      </c>
      <c r="L22" s="18"/>
    </row>
    <row r="23" spans="1:12" ht="12.75">
      <c r="A23" s="28" t="s">
        <v>139</v>
      </c>
      <c r="B23" s="16" t="s">
        <v>33</v>
      </c>
      <c r="C23" s="29" t="s">
        <v>109</v>
      </c>
      <c r="D23" s="29" t="s">
        <v>137</v>
      </c>
      <c r="E23" s="29" t="s">
        <v>138</v>
      </c>
      <c r="F23" s="17">
        <v>4</v>
      </c>
      <c r="G23" s="17">
        <v>0</v>
      </c>
      <c r="H23" s="17">
        <v>0</v>
      </c>
      <c r="I23" s="17">
        <v>0</v>
      </c>
      <c r="J23" s="17">
        <v>0</v>
      </c>
      <c r="K23" s="13">
        <f t="shared" si="0"/>
        <v>4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aca="true" t="shared" si="1" ref="K24:K74"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2023-02-11T13:11:36Z</cp:lastPrinted>
  <dcterms:created xsi:type="dcterms:W3CDTF">2008-02-24T23:44:53Z</dcterms:created>
  <dcterms:modified xsi:type="dcterms:W3CDTF">2023-02-11T23:34:47Z</dcterms:modified>
  <cp:category/>
  <cp:version/>
  <cp:contentType/>
  <cp:contentStatus/>
</cp:coreProperties>
</file>