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5" windowWidth="19200" windowHeight="12435" activeTab="2"/>
  </bookViews>
  <sheets>
    <sheet name="Domacin" sheetId="1" r:id="rId1"/>
    <sheet name="Komisija" sheetId="2" r:id="rId2"/>
    <sheet name="6. razred" sheetId="3" r:id="rId3"/>
    <sheet name="7. razred" sheetId="4" r:id="rId4"/>
    <sheet name="8. разред" sheetId="5" r:id="rId5"/>
  </sheets>
  <definedNames/>
  <calcPr fullCalcOnLoad="1"/>
</workbook>
</file>

<file path=xl/sharedStrings.xml><?xml version="1.0" encoding="utf-8"?>
<sst xmlns="http://schemas.openxmlformats.org/spreadsheetml/2006/main" count="510" uniqueCount="146">
  <si>
    <t>Име и презиме</t>
  </si>
  <si>
    <t>Место</t>
  </si>
  <si>
    <t>Освојено бодова (ненормираних)</t>
  </si>
  <si>
    <t>Награда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</si>
  <si>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</si>
  <si>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</si>
  <si>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</si>
  <si>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</si>
  <si>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</si>
  <si>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</si>
  <si>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</si>
  <si>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</si>
  <si>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</si>
  <si>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</si>
  <si>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</si>
  <si>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</si>
  <si>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</si>
  <si>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</si>
  <si>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</si>
  <si>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</si>
  <si>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</si>
  <si>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</si>
  <si>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</si>
  <si>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</si>
  <si>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</si>
  <si>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</si>
  <si>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Tакмичење из физике ученика основних школа</t>
  </si>
  <si>
    <t>Школа - домаћин такмичења: ОШ „Андра Савчић”, Ваљево</t>
  </si>
  <si>
    <t>Општина: Ваљево</t>
  </si>
  <si>
    <t>Зоран Марковић</t>
  </si>
  <si>
    <t>Драган Јанковић</t>
  </si>
  <si>
    <t>Елена Станковић</t>
  </si>
  <si>
    <t>Сара Чоловић</t>
  </si>
  <si>
    <t>Коста Димитријевић</t>
  </si>
  <si>
    <t>Јован Петронијевић</t>
  </si>
  <si>
    <t>Никола Петровић</t>
  </si>
  <si>
    <t>Димитрије Вујановић</t>
  </si>
  <si>
    <t>Ива Марковић</t>
  </si>
  <si>
    <t>Љубица Туфегић</t>
  </si>
  <si>
    <t>Анђелка Костадиновић</t>
  </si>
  <si>
    <t>Милка Нинковић</t>
  </si>
  <si>
    <t>Дуња Симић</t>
  </si>
  <si>
    <t>Вук Васиљевић</t>
  </si>
  <si>
    <t>Никола Мијаиловић</t>
  </si>
  <si>
    <t>Огњен Тасић</t>
  </si>
  <si>
    <t>Марина Ђурић</t>
  </si>
  <si>
    <t>Драчић</t>
  </si>
  <si>
    <t>Ваљево</t>
  </si>
  <si>
    <t>Андра Савчић</t>
  </si>
  <si>
    <t>Десанка Максимовић</t>
  </si>
  <si>
    <t>Матија Бојиновић</t>
  </si>
  <si>
    <t>Анастасија Митровић</t>
  </si>
  <si>
    <t>Нађа Раичевић</t>
  </si>
  <si>
    <t>Михаило Ковачевић</t>
  </si>
  <si>
    <t>Нађа Мандић</t>
  </si>
  <si>
    <t>Невена  Милосављевић</t>
  </si>
  <si>
    <t>Неда Пантелић</t>
  </si>
  <si>
    <t>Ана Савић</t>
  </si>
  <si>
    <t>Невена Смолчић</t>
  </si>
  <si>
    <t>Милован Глишић</t>
  </si>
  <si>
    <t xml:space="preserve">Лука Маринковић </t>
  </si>
  <si>
    <t>Вук Гавриловић</t>
  </si>
  <si>
    <t>Андрија Димитријевић</t>
  </si>
  <si>
    <t>Дуња Спасенић</t>
  </si>
  <si>
    <t>Милан Алексијевић</t>
  </si>
  <si>
    <t>Ања Суботић</t>
  </si>
  <si>
    <t>Немања Додевски</t>
  </si>
  <si>
    <t>Нада Пурић</t>
  </si>
  <si>
    <t>Милован Лековић</t>
  </si>
  <si>
    <t>Јован Радовановић</t>
  </si>
  <si>
    <t>Матеја Суботић</t>
  </si>
  <si>
    <t>Бланка Мрдак</t>
  </si>
  <si>
    <t>Анастасија Рајковић</t>
  </si>
  <si>
    <t>Милица Обрадовић</t>
  </si>
  <si>
    <t>Прва основна школа</t>
  </si>
  <si>
    <t>Ђорђе Гњато</t>
  </si>
  <si>
    <t>Андриа Петровић</t>
  </si>
  <si>
    <t>Мирко Радосављевић</t>
  </si>
  <si>
    <t>Марко Степановић</t>
  </si>
  <si>
    <t>Андреј Степановић</t>
  </si>
  <si>
    <t>Огњен Новаковић</t>
  </si>
  <si>
    <t>Јована Југовић</t>
  </si>
  <si>
    <t>Сава Милићевић</t>
  </si>
  <si>
    <t>Ђорђе Танасковић</t>
  </si>
  <si>
    <t>Милош Емрековић</t>
  </si>
  <si>
    <t>Младен Панић</t>
  </si>
  <si>
    <t>Теодор Милошевић</t>
  </si>
  <si>
    <t>Мина Џоковић</t>
  </si>
  <si>
    <t>Марта Савић</t>
  </si>
  <si>
    <t>Мирослав Ковачевић</t>
  </si>
  <si>
    <t>Душан Милетић</t>
  </si>
  <si>
    <t>Сестре Илић</t>
  </si>
  <si>
    <t>Ђорђе Мојсиловић</t>
  </si>
  <si>
    <t>Нађа Пејић</t>
  </si>
  <si>
    <t>Вук Мијаиловић</t>
  </si>
  <si>
    <t>Милица Милетић</t>
  </si>
  <si>
    <t>Саша Селаковић</t>
  </si>
  <si>
    <t>Урош Иконић</t>
  </si>
  <si>
    <t>Владика Н. Велимировић</t>
  </si>
  <si>
    <t>Јелена Туфегџић</t>
  </si>
  <si>
    <t>Лазар Трифуновић</t>
  </si>
  <si>
    <t>Константин Јовановић</t>
  </si>
  <si>
    <t>Joван Радојевић</t>
  </si>
  <si>
    <t>Лазар Ћосић</t>
  </si>
  <si>
    <t>Ђурђа Вујић</t>
  </si>
  <si>
    <t>Сара Петровић</t>
  </si>
  <si>
    <t>Здравко Јовановић</t>
  </si>
  <si>
    <t>Поћута</t>
  </si>
  <si>
    <t>Радица Вујетић</t>
  </si>
  <si>
    <t>Драгољуб Илић</t>
  </si>
  <si>
    <t>НЕ</t>
  </si>
  <si>
    <t>Огњена Арсић</t>
  </si>
  <si>
    <t>Матеја Будимировић</t>
  </si>
  <si>
    <t>Сергеј Ђоковић</t>
  </si>
  <si>
    <t>Софија Мићевић</t>
  </si>
  <si>
    <t>Алекса Нешковић</t>
  </si>
  <si>
    <t>Јаков Ранковић</t>
  </si>
  <si>
    <t>Марко Стајић</t>
  </si>
  <si>
    <t>Димитрије Станковић</t>
  </si>
  <si>
    <t>Лука Олави Тадић</t>
  </si>
  <si>
    <t>Ивана Трифуновић</t>
  </si>
  <si>
    <t>ДА</t>
  </si>
  <si>
    <t>Ваљевска гимназија</t>
  </si>
  <si>
    <t>Михаило Бранковић</t>
  </si>
  <si>
    <t>Марко Голубовић</t>
  </si>
  <si>
    <t>Никола Голубовић</t>
  </si>
  <si>
    <t>Угљеша Ивковић</t>
  </si>
  <si>
    <t>Огњен Петровић</t>
  </si>
  <si>
    <t>Страхиња Протић</t>
  </si>
  <si>
    <t>Хелена Стојнић</t>
  </si>
  <si>
    <t>Илија Терзић</t>
  </si>
  <si>
    <t>Никола Тимотић</t>
  </si>
  <si>
    <t>Јелена Стојановић</t>
  </si>
  <si>
    <t>Слађана Видић</t>
  </si>
  <si>
    <t>Зоран Каљевић</t>
  </si>
  <si>
    <t>Благоје Динчић</t>
  </si>
  <si>
    <t>Славица Вукосављевић</t>
  </si>
  <si>
    <t>Број ученика који је учествовао на такмичењу: 16</t>
  </si>
  <si>
    <t>Број ученика који је учествовао на такмичењу: 22</t>
  </si>
  <si>
    <t>Николина Јовичић</t>
  </si>
  <si>
    <t>Стефан Стојановић</t>
  </si>
  <si>
    <t>Број ученика који је учествовао на такмичењу: 46</t>
  </si>
  <si>
    <t>Сестер Илић</t>
  </si>
  <si>
    <t>Владика Николај Велимировић</t>
  </si>
  <si>
    <t>Милена Тимотић</t>
  </si>
  <si>
    <t>Сенка Нинић</t>
  </si>
</sst>
</file>

<file path=xl/styles.xml><?xml version="1.0" encoding="utf-8"?>
<styleSheet xmlns="http://schemas.openxmlformats.org/spreadsheetml/2006/main">
  <numFmts count="3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">
      <selection activeCell="B4" sqref="B4:J4"/>
    </sheetView>
  </sheetViews>
  <sheetFormatPr defaultColWidth="9.140625" defaultRowHeight="12.75"/>
  <sheetData>
    <row r="2" s="1" customFormat="1" ht="12.75">
      <c r="E2" s="1" t="s">
        <v>26</v>
      </c>
    </row>
    <row r="3" s="1" customFormat="1" ht="12.75"/>
    <row r="4" spans="2:10" s="9" customFormat="1" ht="12.75">
      <c r="B4" s="40"/>
      <c r="C4" s="40"/>
      <c r="D4" s="40"/>
      <c r="E4" s="40"/>
      <c r="F4" s="40"/>
      <c r="G4" s="40"/>
      <c r="H4" s="40"/>
      <c r="I4" s="40"/>
      <c r="J4" s="41"/>
    </row>
    <row r="5" s="1" customFormat="1" ht="12.75"/>
    <row r="6" s="1" customFormat="1" ht="12.75"/>
    <row r="7" s="1" customFormat="1" ht="12.75"/>
    <row r="8" spans="1:4" s="1" customFormat="1" ht="12.75">
      <c r="A8" s="42" t="s">
        <v>28</v>
      </c>
      <c r="B8" s="42"/>
      <c r="C8" s="42"/>
      <c r="D8" s="41"/>
    </row>
    <row r="9" spans="1:3" s="1" customFormat="1" ht="12.75">
      <c r="A9" s="7"/>
      <c r="B9" s="7"/>
      <c r="C9" s="7"/>
    </row>
    <row r="10" spans="1:4" s="1" customFormat="1" ht="12.75">
      <c r="A10" s="25" t="s">
        <v>27</v>
      </c>
      <c r="B10" s="7"/>
      <c r="C10" s="7"/>
      <c r="D10" s="5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42" t="s">
        <v>12</v>
      </c>
      <c r="B14" s="42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41" t="s">
        <v>0</v>
      </c>
      <c r="C17" s="41"/>
      <c r="F17" t="s">
        <v>13</v>
      </c>
    </row>
    <row r="18" spans="2:3" ht="13.5" customHeight="1">
      <c r="B18" s="5" t="s">
        <v>29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42" t="s">
        <v>14</v>
      </c>
      <c r="B21" s="42"/>
      <c r="C21" s="42"/>
      <c r="D21" s="42"/>
      <c r="E21" s="42"/>
      <c r="F21" s="42"/>
      <c r="G21" s="41"/>
    </row>
    <row r="22" spans="1:3" ht="13.5" customHeight="1">
      <c r="A22" s="41" t="s">
        <v>15</v>
      </c>
      <c r="B22" s="41"/>
      <c r="C22" s="41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41" t="s">
        <v>0</v>
      </c>
      <c r="C25" s="41"/>
      <c r="F25" t="s">
        <v>13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17</v>
      </c>
      <c r="B29" s="7"/>
      <c r="C29" s="7"/>
    </row>
    <row r="30" spans="1:5" ht="13.5" customHeight="1">
      <c r="A30" s="41" t="s">
        <v>16</v>
      </c>
      <c r="B30" s="41"/>
      <c r="C30" s="41"/>
      <c r="D30" s="41"/>
      <c r="E30" s="41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41" t="s">
        <v>0</v>
      </c>
      <c r="C33" s="41"/>
      <c r="F33" t="s">
        <v>13</v>
      </c>
    </row>
    <row r="34" ht="12.75">
      <c r="B34" t="s">
        <v>30</v>
      </c>
    </row>
  </sheetData>
  <sheetProtection/>
  <mergeCells count="9">
    <mergeCell ref="B4:J4"/>
    <mergeCell ref="A8:D8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9"/>
  <sheetViews>
    <sheetView zoomScalePageLayoutView="0" workbookViewId="0" topLeftCell="A1">
      <selection activeCell="B6" sqref="B6:D6"/>
    </sheetView>
  </sheetViews>
  <sheetFormatPr defaultColWidth="9.140625" defaultRowHeight="12.75"/>
  <sheetData>
    <row r="2" spans="1:10" s="1" customFormat="1" ht="12.75">
      <c r="A2" s="42" t="s">
        <v>18</v>
      </c>
      <c r="B2" s="42"/>
      <c r="C2" s="42"/>
      <c r="D2" s="42"/>
      <c r="E2" s="42"/>
      <c r="F2" s="42"/>
      <c r="G2" s="42"/>
      <c r="H2" s="42"/>
      <c r="I2" s="41"/>
      <c r="J2" s="41"/>
    </row>
    <row r="4" spans="2:8" ht="12.75">
      <c r="B4" s="41" t="s">
        <v>0</v>
      </c>
      <c r="C4" s="41"/>
      <c r="D4" s="41"/>
      <c r="E4" s="41" t="s">
        <v>11</v>
      </c>
      <c r="F4" s="41"/>
      <c r="G4" s="41"/>
      <c r="H4" s="41"/>
    </row>
    <row r="5" spans="1:9" ht="30" customHeight="1">
      <c r="A5" s="8">
        <v>1</v>
      </c>
      <c r="B5" s="41" t="s">
        <v>144</v>
      </c>
      <c r="C5" s="41"/>
      <c r="D5" s="41"/>
      <c r="E5" s="41" t="s">
        <v>48</v>
      </c>
      <c r="F5" s="41"/>
      <c r="G5" s="41"/>
      <c r="H5" s="41"/>
      <c r="I5" s="41"/>
    </row>
    <row r="6" spans="1:9" ht="30" customHeight="1">
      <c r="A6" s="8">
        <v>2</v>
      </c>
      <c r="B6" s="41" t="s">
        <v>108</v>
      </c>
      <c r="C6" s="41"/>
      <c r="D6" s="41"/>
      <c r="E6" s="41" t="s">
        <v>106</v>
      </c>
      <c r="F6" s="41"/>
      <c r="G6" s="41"/>
      <c r="H6" s="41"/>
      <c r="I6" s="41"/>
    </row>
    <row r="7" spans="1:9" ht="30" customHeight="1">
      <c r="A7" s="8">
        <v>3</v>
      </c>
      <c r="B7" s="43" t="s">
        <v>132</v>
      </c>
      <c r="C7" s="43"/>
      <c r="D7" s="43"/>
      <c r="E7" s="41" t="s">
        <v>109</v>
      </c>
      <c r="F7" s="41"/>
      <c r="G7" s="41"/>
      <c r="H7" s="41"/>
      <c r="I7" s="41"/>
    </row>
    <row r="8" spans="1:9" ht="30" customHeight="1">
      <c r="A8" s="8">
        <v>4</v>
      </c>
      <c r="B8" s="43" t="s">
        <v>58</v>
      </c>
      <c r="C8" s="43"/>
      <c r="D8" s="43"/>
      <c r="E8" s="41" t="s">
        <v>59</v>
      </c>
      <c r="F8" s="41"/>
      <c r="G8" s="41"/>
      <c r="H8" s="41"/>
      <c r="I8" s="41"/>
    </row>
    <row r="9" spans="1:9" ht="30" customHeight="1">
      <c r="A9" s="8">
        <v>5</v>
      </c>
      <c r="B9" s="43" t="s">
        <v>99</v>
      </c>
      <c r="C9" s="43"/>
      <c r="D9" s="43"/>
      <c r="E9" s="43" t="s">
        <v>143</v>
      </c>
      <c r="F9" s="43"/>
      <c r="G9" s="43"/>
      <c r="H9" s="43"/>
      <c r="I9" s="43"/>
    </row>
    <row r="12" spans="1:10" s="1" customFormat="1" ht="12.75">
      <c r="A12" s="42" t="s">
        <v>19</v>
      </c>
      <c r="B12" s="42"/>
      <c r="C12" s="42"/>
      <c r="D12" s="42"/>
      <c r="E12" s="42"/>
      <c r="F12" s="42"/>
      <c r="G12" s="42"/>
      <c r="H12" s="42"/>
      <c r="I12" s="41"/>
      <c r="J12" s="41"/>
    </row>
    <row r="14" spans="2:8" ht="12.75">
      <c r="B14" s="41" t="s">
        <v>0</v>
      </c>
      <c r="C14" s="41"/>
      <c r="D14" s="41"/>
      <c r="E14" s="41" t="s">
        <v>11</v>
      </c>
      <c r="F14" s="41"/>
      <c r="G14" s="41"/>
      <c r="H14" s="41"/>
    </row>
    <row r="15" spans="1:9" ht="30" customHeight="1">
      <c r="A15" s="8">
        <v>1</v>
      </c>
      <c r="B15" s="41" t="s">
        <v>133</v>
      </c>
      <c r="C15" s="41"/>
      <c r="D15" s="41"/>
      <c r="E15" s="41" t="s">
        <v>74</v>
      </c>
      <c r="F15" s="41"/>
      <c r="G15" s="41"/>
      <c r="H15" s="41"/>
      <c r="I15" s="41"/>
    </row>
    <row r="16" spans="1:9" ht="30" customHeight="1">
      <c r="A16" s="8">
        <v>2</v>
      </c>
      <c r="B16" s="41" t="s">
        <v>135</v>
      </c>
      <c r="C16" s="41"/>
      <c r="D16" s="41"/>
      <c r="E16" s="41" t="s">
        <v>91</v>
      </c>
      <c r="F16" s="41"/>
      <c r="G16" s="41"/>
      <c r="H16" s="41"/>
      <c r="I16" s="41"/>
    </row>
    <row r="17" spans="1:9" ht="30" customHeight="1">
      <c r="A17" s="8">
        <v>3</v>
      </c>
      <c r="B17" s="43" t="s">
        <v>68</v>
      </c>
      <c r="C17" s="43"/>
      <c r="D17" s="43"/>
      <c r="E17" s="41" t="s">
        <v>67</v>
      </c>
      <c r="F17" s="41"/>
      <c r="G17" s="41"/>
      <c r="H17" s="41"/>
      <c r="I17" s="41"/>
    </row>
    <row r="18" spans="1:9" ht="30" customHeight="1">
      <c r="A18" s="8">
        <v>4</v>
      </c>
      <c r="B18" s="41"/>
      <c r="C18" s="41"/>
      <c r="D18" s="41"/>
      <c r="E18" s="41"/>
      <c r="F18" s="41"/>
      <c r="G18" s="41"/>
      <c r="H18" s="41"/>
      <c r="I18" s="41"/>
    </row>
    <row r="19" spans="1:9" ht="30" customHeight="1">
      <c r="A19" s="8">
        <v>5</v>
      </c>
      <c r="B19" s="41"/>
      <c r="C19" s="41"/>
      <c r="D19" s="41"/>
      <c r="E19" s="41"/>
      <c r="F19" s="41"/>
      <c r="G19" s="41"/>
      <c r="H19" s="41"/>
      <c r="I19" s="41"/>
    </row>
    <row r="22" spans="1:10" s="1" customFormat="1" ht="12.75">
      <c r="A22" s="42" t="s">
        <v>20</v>
      </c>
      <c r="B22" s="42"/>
      <c r="C22" s="42"/>
      <c r="D22" s="42"/>
      <c r="E22" s="42"/>
      <c r="F22" s="42"/>
      <c r="G22" s="42"/>
      <c r="H22" s="42"/>
      <c r="I22" s="41"/>
      <c r="J22" s="41"/>
    </row>
    <row r="24" spans="2:8" ht="12.75">
      <c r="B24" s="41" t="s">
        <v>0</v>
      </c>
      <c r="C24" s="41"/>
      <c r="D24" s="41"/>
      <c r="E24" s="41" t="s">
        <v>11</v>
      </c>
      <c r="F24" s="41"/>
      <c r="G24" s="41"/>
      <c r="H24" s="41"/>
    </row>
    <row r="25" spans="1:9" ht="30" customHeight="1">
      <c r="A25" s="8">
        <v>1</v>
      </c>
      <c r="B25" s="41" t="s">
        <v>134</v>
      </c>
      <c r="C25" s="41"/>
      <c r="D25" s="41"/>
      <c r="E25" s="41" t="s">
        <v>142</v>
      </c>
      <c r="F25" s="41"/>
      <c r="G25" s="41"/>
      <c r="H25" s="41"/>
      <c r="I25" s="41"/>
    </row>
    <row r="26" spans="1:9" ht="30" customHeight="1">
      <c r="A26" s="8">
        <v>2</v>
      </c>
      <c r="B26" s="41" t="s">
        <v>30</v>
      </c>
      <c r="C26" s="41"/>
      <c r="D26" s="41"/>
      <c r="E26" s="41" t="s">
        <v>48</v>
      </c>
      <c r="F26" s="41"/>
      <c r="G26" s="41"/>
      <c r="H26" s="41"/>
      <c r="I26" s="41"/>
    </row>
    <row r="27" spans="1:9" ht="30" customHeight="1">
      <c r="A27" s="8">
        <v>3</v>
      </c>
      <c r="B27" s="41"/>
      <c r="C27" s="41"/>
      <c r="D27" s="41"/>
      <c r="E27" s="41"/>
      <c r="F27" s="41"/>
      <c r="G27" s="41"/>
      <c r="H27" s="41"/>
      <c r="I27" s="41"/>
    </row>
    <row r="28" spans="1:9" ht="30" customHeight="1">
      <c r="A28" s="8">
        <v>4</v>
      </c>
      <c r="B28" s="41"/>
      <c r="C28" s="41"/>
      <c r="D28" s="41"/>
      <c r="E28" s="41"/>
      <c r="F28" s="41"/>
      <c r="G28" s="41"/>
      <c r="H28" s="41"/>
      <c r="I28" s="41"/>
    </row>
    <row r="29" spans="1:9" ht="30" customHeight="1">
      <c r="A29" s="8">
        <v>5</v>
      </c>
      <c r="B29" s="41"/>
      <c r="C29" s="41"/>
      <c r="D29" s="41"/>
      <c r="E29" s="41"/>
      <c r="F29" s="41"/>
      <c r="G29" s="41"/>
      <c r="H29" s="41"/>
      <c r="I29" s="41"/>
    </row>
  </sheetData>
  <sheetProtection/>
  <mergeCells count="39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B28:D28"/>
    <mergeCell ref="E28:I28"/>
    <mergeCell ref="B29:D29"/>
    <mergeCell ref="E29:I29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55"/>
  <sheetViews>
    <sheetView tabSelected="1" zoomScalePageLayoutView="0" workbookViewId="0" topLeftCell="A1">
      <selection activeCell="N42" sqref="N42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45" t="s">
        <v>21</v>
      </c>
      <c r="B2" s="44"/>
      <c r="D2" s="46"/>
      <c r="E2" s="47"/>
      <c r="F2" s="48"/>
      <c r="G2" s="44"/>
      <c r="H2" s="44"/>
      <c r="I2" s="44"/>
      <c r="J2" s="44"/>
      <c r="K2" s="44"/>
      <c r="L2" s="44"/>
    </row>
    <row r="3" spans="4:12" ht="12.75">
      <c r="D3" s="47"/>
      <c r="E3" s="47"/>
      <c r="F3" s="44"/>
      <c r="G3" s="44"/>
      <c r="H3" s="44"/>
      <c r="I3" s="44"/>
      <c r="J3" s="44"/>
      <c r="K3" s="44"/>
      <c r="L3" s="44"/>
    </row>
    <row r="4" spans="4:12" ht="12.75">
      <c r="D4" s="47"/>
      <c r="E4" s="47"/>
      <c r="F4" s="44"/>
      <c r="G4" s="44"/>
      <c r="H4" s="44"/>
      <c r="I4" s="44"/>
      <c r="J4" s="44"/>
      <c r="K4" s="44"/>
      <c r="L4" s="44"/>
    </row>
    <row r="5" spans="4:12" ht="12.75">
      <c r="D5" s="47"/>
      <c r="E5" s="47"/>
      <c r="F5" s="44"/>
      <c r="G5" s="44"/>
      <c r="H5" s="44"/>
      <c r="I5" s="44"/>
      <c r="J5" s="44"/>
      <c r="K5" s="44"/>
      <c r="L5" s="44"/>
    </row>
    <row r="6" spans="1:12" s="1" customFormat="1" ht="12.75">
      <c r="A6" s="25" t="s">
        <v>141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4" t="s">
        <v>2</v>
      </c>
      <c r="G8" s="44"/>
      <c r="H8" s="44"/>
      <c r="I8" s="44"/>
      <c r="J8" s="44"/>
      <c r="K8" s="44"/>
    </row>
    <row r="9" spans="1:12" s="24" customFormat="1" ht="34.5" thickBot="1">
      <c r="A9" s="18" t="s">
        <v>0</v>
      </c>
      <c r="B9" s="19" t="s">
        <v>25</v>
      </c>
      <c r="C9" s="20" t="s">
        <v>4</v>
      </c>
      <c r="D9" s="20" t="s">
        <v>1</v>
      </c>
      <c r="E9" s="21" t="s">
        <v>5</v>
      </c>
      <c r="F9" s="20" t="s">
        <v>8</v>
      </c>
      <c r="G9" s="20" t="s">
        <v>7</v>
      </c>
      <c r="H9" s="20" t="s">
        <v>6</v>
      </c>
      <c r="I9" s="20" t="s">
        <v>9</v>
      </c>
      <c r="J9" s="20" t="s">
        <v>10</v>
      </c>
      <c r="K9" s="22" t="s">
        <v>24</v>
      </c>
      <c r="L9" s="23" t="s">
        <v>3</v>
      </c>
    </row>
    <row r="10" spans="1:12" ht="12.75">
      <c r="A10" s="12" t="s">
        <v>41</v>
      </c>
      <c r="B10" s="28" t="s">
        <v>110</v>
      </c>
      <c r="C10" s="26" t="s">
        <v>49</v>
      </c>
      <c r="D10" s="26" t="s">
        <v>47</v>
      </c>
      <c r="E10" s="27" t="s">
        <v>30</v>
      </c>
      <c r="F10" s="13">
        <v>20</v>
      </c>
      <c r="G10" s="13">
        <v>20</v>
      </c>
      <c r="H10" s="13">
        <v>20</v>
      </c>
      <c r="I10" s="13">
        <v>20</v>
      </c>
      <c r="J10" s="13">
        <v>20</v>
      </c>
      <c r="K10" s="13">
        <f aca="true" t="shared" si="0" ref="K10:K55">F10+G10+H10+I10+J10</f>
        <v>100</v>
      </c>
      <c r="L10" s="33"/>
    </row>
    <row r="11" spans="1:12" ht="12.75">
      <c r="A11" s="15" t="s">
        <v>43</v>
      </c>
      <c r="B11" s="29" t="s">
        <v>110</v>
      </c>
      <c r="C11" s="26" t="s">
        <v>49</v>
      </c>
      <c r="D11" s="26" t="s">
        <v>47</v>
      </c>
      <c r="E11" s="27" t="s">
        <v>30</v>
      </c>
      <c r="F11" s="16">
        <v>20</v>
      </c>
      <c r="G11" s="16">
        <v>20</v>
      </c>
      <c r="H11" s="16">
        <v>20</v>
      </c>
      <c r="I11" s="16">
        <v>20</v>
      </c>
      <c r="J11" s="16">
        <v>20</v>
      </c>
      <c r="K11" s="13">
        <f t="shared" si="0"/>
        <v>100</v>
      </c>
      <c r="L11" s="33"/>
    </row>
    <row r="12" spans="1:12" ht="12.75">
      <c r="A12" s="15" t="s">
        <v>82</v>
      </c>
      <c r="B12" s="29" t="s">
        <v>110</v>
      </c>
      <c r="C12" s="26" t="s">
        <v>91</v>
      </c>
      <c r="D12" s="26" t="s">
        <v>47</v>
      </c>
      <c r="E12" s="16" t="s">
        <v>134</v>
      </c>
      <c r="F12" s="16">
        <v>20</v>
      </c>
      <c r="G12" s="16">
        <v>20</v>
      </c>
      <c r="H12" s="16">
        <v>20</v>
      </c>
      <c r="I12" s="16">
        <v>20</v>
      </c>
      <c r="J12" s="16">
        <v>20</v>
      </c>
      <c r="K12" s="13">
        <f t="shared" si="0"/>
        <v>100</v>
      </c>
      <c r="L12" s="33"/>
    </row>
    <row r="13" spans="1:12" ht="12.75">
      <c r="A13" s="15" t="s">
        <v>103</v>
      </c>
      <c r="B13" s="29" t="s">
        <v>110</v>
      </c>
      <c r="C13" s="27" t="s">
        <v>98</v>
      </c>
      <c r="D13" s="26" t="s">
        <v>47</v>
      </c>
      <c r="E13" s="27" t="s">
        <v>99</v>
      </c>
      <c r="F13" s="16">
        <v>20</v>
      </c>
      <c r="G13" s="16">
        <v>20</v>
      </c>
      <c r="H13" s="16">
        <v>20</v>
      </c>
      <c r="I13" s="16">
        <v>20</v>
      </c>
      <c r="J13" s="16">
        <v>20</v>
      </c>
      <c r="K13" s="13">
        <f t="shared" si="0"/>
        <v>100</v>
      </c>
      <c r="L13" s="33"/>
    </row>
    <row r="14" spans="1:12" ht="12.75">
      <c r="A14" s="15" t="s">
        <v>53</v>
      </c>
      <c r="B14" s="29" t="s">
        <v>110</v>
      </c>
      <c r="C14" s="27" t="s">
        <v>59</v>
      </c>
      <c r="D14" s="26" t="s">
        <v>47</v>
      </c>
      <c r="E14" s="27" t="s">
        <v>58</v>
      </c>
      <c r="F14" s="16">
        <v>20</v>
      </c>
      <c r="G14" s="16">
        <v>20</v>
      </c>
      <c r="H14" s="16">
        <v>20</v>
      </c>
      <c r="I14" s="16">
        <v>18</v>
      </c>
      <c r="J14" s="16">
        <v>20</v>
      </c>
      <c r="K14" s="13">
        <f t="shared" si="0"/>
        <v>98</v>
      </c>
      <c r="L14" s="33"/>
    </row>
    <row r="15" spans="1:12" ht="12.75">
      <c r="A15" s="15" t="s">
        <v>81</v>
      </c>
      <c r="B15" s="29" t="s">
        <v>110</v>
      </c>
      <c r="C15" s="27" t="s">
        <v>91</v>
      </c>
      <c r="D15" s="26" t="s">
        <v>47</v>
      </c>
      <c r="E15" s="16" t="s">
        <v>134</v>
      </c>
      <c r="F15" s="16">
        <v>20</v>
      </c>
      <c r="G15" s="16">
        <v>12</v>
      </c>
      <c r="H15" s="16">
        <v>20</v>
      </c>
      <c r="I15" s="16">
        <v>12</v>
      </c>
      <c r="J15" s="16">
        <v>20</v>
      </c>
      <c r="K15" s="13">
        <f t="shared" si="0"/>
        <v>84</v>
      </c>
      <c r="L15" s="34"/>
    </row>
    <row r="16" spans="1:12" ht="12.75">
      <c r="A16" s="15" t="s">
        <v>85</v>
      </c>
      <c r="B16" s="29" t="s">
        <v>110</v>
      </c>
      <c r="C16" s="27" t="s">
        <v>91</v>
      </c>
      <c r="D16" s="26" t="s">
        <v>47</v>
      </c>
      <c r="E16" s="16" t="s">
        <v>134</v>
      </c>
      <c r="F16" s="16">
        <v>20</v>
      </c>
      <c r="G16" s="16">
        <v>18</v>
      </c>
      <c r="H16" s="16">
        <v>20</v>
      </c>
      <c r="I16" s="16">
        <v>20</v>
      </c>
      <c r="J16" s="16">
        <v>3</v>
      </c>
      <c r="K16" s="13">
        <f t="shared" si="0"/>
        <v>81</v>
      </c>
      <c r="L16" s="34"/>
    </row>
    <row r="17" spans="1:12" ht="12.75">
      <c r="A17" s="15" t="s">
        <v>54</v>
      </c>
      <c r="B17" s="29" t="s">
        <v>110</v>
      </c>
      <c r="C17" s="27" t="s">
        <v>59</v>
      </c>
      <c r="D17" s="27" t="s">
        <v>47</v>
      </c>
      <c r="E17" s="27" t="s">
        <v>58</v>
      </c>
      <c r="F17" s="16">
        <v>20</v>
      </c>
      <c r="G17" s="16">
        <v>20</v>
      </c>
      <c r="H17" s="16">
        <v>20</v>
      </c>
      <c r="I17" s="16">
        <v>0</v>
      </c>
      <c r="J17" s="16">
        <v>20</v>
      </c>
      <c r="K17" s="13">
        <f t="shared" si="0"/>
        <v>80</v>
      </c>
      <c r="L17" s="34"/>
    </row>
    <row r="18" spans="1:12" ht="12.75">
      <c r="A18" s="15" t="s">
        <v>73</v>
      </c>
      <c r="B18" s="29" t="s">
        <v>110</v>
      </c>
      <c r="C18" s="27" t="s">
        <v>74</v>
      </c>
      <c r="D18" s="26" t="s">
        <v>47</v>
      </c>
      <c r="E18" s="16" t="s">
        <v>133</v>
      </c>
      <c r="F18" s="16">
        <v>20</v>
      </c>
      <c r="G18" s="16">
        <v>20</v>
      </c>
      <c r="H18" s="16">
        <v>20</v>
      </c>
      <c r="I18" s="16">
        <v>0</v>
      </c>
      <c r="J18" s="16">
        <v>20</v>
      </c>
      <c r="K18" s="13">
        <f t="shared" si="0"/>
        <v>80</v>
      </c>
      <c r="L18" s="34"/>
    </row>
    <row r="19" spans="1:12" ht="12.75">
      <c r="A19" s="15" t="s">
        <v>83</v>
      </c>
      <c r="B19" s="29" t="s">
        <v>110</v>
      </c>
      <c r="C19" s="27" t="s">
        <v>91</v>
      </c>
      <c r="D19" s="26" t="s">
        <v>47</v>
      </c>
      <c r="E19" s="16" t="s">
        <v>135</v>
      </c>
      <c r="F19" s="16">
        <v>20</v>
      </c>
      <c r="G19" s="16">
        <v>20</v>
      </c>
      <c r="H19" s="16">
        <v>20</v>
      </c>
      <c r="I19" s="16">
        <v>0</v>
      </c>
      <c r="J19" s="16">
        <v>20</v>
      </c>
      <c r="K19" s="13">
        <f t="shared" si="0"/>
        <v>80</v>
      </c>
      <c r="L19" s="34"/>
    </row>
    <row r="20" spans="1:12" ht="12.75">
      <c r="A20" s="15" t="s">
        <v>71</v>
      </c>
      <c r="B20" s="29" t="s">
        <v>110</v>
      </c>
      <c r="C20" s="27" t="s">
        <v>74</v>
      </c>
      <c r="D20" s="26" t="s">
        <v>47</v>
      </c>
      <c r="E20" s="16" t="s">
        <v>133</v>
      </c>
      <c r="F20" s="16">
        <v>20</v>
      </c>
      <c r="G20" s="16">
        <v>20</v>
      </c>
      <c r="H20" s="16">
        <v>19</v>
      </c>
      <c r="I20" s="16">
        <v>0</v>
      </c>
      <c r="J20" s="16">
        <v>20</v>
      </c>
      <c r="K20" s="13">
        <f t="shared" si="0"/>
        <v>79</v>
      </c>
      <c r="L20" s="34"/>
    </row>
    <row r="21" spans="1:12" ht="12.75">
      <c r="A21" s="15" t="s">
        <v>44</v>
      </c>
      <c r="B21" s="29" t="s">
        <v>110</v>
      </c>
      <c r="C21" s="27" t="s">
        <v>49</v>
      </c>
      <c r="D21" s="26" t="s">
        <v>47</v>
      </c>
      <c r="E21" s="27" t="s">
        <v>30</v>
      </c>
      <c r="F21" s="16">
        <v>20</v>
      </c>
      <c r="G21" s="16">
        <v>12</v>
      </c>
      <c r="H21" s="16">
        <v>20</v>
      </c>
      <c r="I21" s="16">
        <v>18</v>
      </c>
      <c r="J21" s="16">
        <v>6</v>
      </c>
      <c r="K21" s="13">
        <f t="shared" si="0"/>
        <v>76</v>
      </c>
      <c r="L21" s="34"/>
    </row>
    <row r="22" spans="1:12" ht="12.75">
      <c r="A22" s="15" t="s">
        <v>88</v>
      </c>
      <c r="B22" s="29" t="s">
        <v>110</v>
      </c>
      <c r="C22" s="27" t="s">
        <v>91</v>
      </c>
      <c r="D22" s="26" t="s">
        <v>47</v>
      </c>
      <c r="E22" s="16" t="s">
        <v>135</v>
      </c>
      <c r="F22" s="16">
        <v>20</v>
      </c>
      <c r="G22" s="16">
        <v>20</v>
      </c>
      <c r="H22" s="16">
        <v>20</v>
      </c>
      <c r="I22" s="16">
        <v>4</v>
      </c>
      <c r="J22" s="16">
        <v>9</v>
      </c>
      <c r="K22" s="13">
        <f t="shared" si="0"/>
        <v>73</v>
      </c>
      <c r="L22" s="34"/>
    </row>
    <row r="23" spans="1:12" ht="12.75">
      <c r="A23" s="15" t="s">
        <v>32</v>
      </c>
      <c r="B23" s="29" t="s">
        <v>110</v>
      </c>
      <c r="C23" s="27" t="s">
        <v>48</v>
      </c>
      <c r="D23" s="26" t="s">
        <v>47</v>
      </c>
      <c r="E23" s="27" t="s">
        <v>40</v>
      </c>
      <c r="F23" s="16">
        <v>20</v>
      </c>
      <c r="G23" s="16">
        <v>12</v>
      </c>
      <c r="H23" s="16">
        <v>20</v>
      </c>
      <c r="I23" s="16">
        <v>0</v>
      </c>
      <c r="J23" s="16">
        <v>20</v>
      </c>
      <c r="K23" s="13">
        <f t="shared" si="0"/>
        <v>72</v>
      </c>
      <c r="L23" s="34"/>
    </row>
    <row r="24" spans="1:12" ht="12.75">
      <c r="A24" s="15" t="s">
        <v>89</v>
      </c>
      <c r="B24" s="29" t="s">
        <v>110</v>
      </c>
      <c r="C24" s="27" t="s">
        <v>91</v>
      </c>
      <c r="D24" s="26" t="s">
        <v>47</v>
      </c>
      <c r="E24" s="16" t="s">
        <v>135</v>
      </c>
      <c r="F24" s="16">
        <v>20</v>
      </c>
      <c r="G24" s="16">
        <v>20</v>
      </c>
      <c r="H24" s="16">
        <v>9</v>
      </c>
      <c r="I24" s="16">
        <v>0</v>
      </c>
      <c r="J24" s="16">
        <v>20</v>
      </c>
      <c r="K24" s="13">
        <f t="shared" si="0"/>
        <v>69</v>
      </c>
      <c r="L24" s="34"/>
    </row>
    <row r="25" spans="1:12" ht="12.75">
      <c r="A25" s="15" t="s">
        <v>64</v>
      </c>
      <c r="B25" s="29" t="s">
        <v>110</v>
      </c>
      <c r="C25" s="27" t="s">
        <v>67</v>
      </c>
      <c r="D25" s="26" t="s">
        <v>47</v>
      </c>
      <c r="E25" s="27" t="s">
        <v>68</v>
      </c>
      <c r="F25" s="16">
        <v>20</v>
      </c>
      <c r="G25" s="16">
        <v>5</v>
      </c>
      <c r="H25" s="16">
        <v>20</v>
      </c>
      <c r="I25" s="16">
        <v>0</v>
      </c>
      <c r="J25" s="16">
        <v>20</v>
      </c>
      <c r="K25" s="13">
        <f t="shared" si="0"/>
        <v>65</v>
      </c>
      <c r="L25" s="34"/>
    </row>
    <row r="26" spans="1:12" ht="12.75">
      <c r="A26" s="15" t="s">
        <v>84</v>
      </c>
      <c r="B26" s="29" t="s">
        <v>110</v>
      </c>
      <c r="C26" s="27" t="s">
        <v>91</v>
      </c>
      <c r="D26" s="26" t="s">
        <v>47</v>
      </c>
      <c r="E26" s="16" t="s">
        <v>134</v>
      </c>
      <c r="F26" s="16">
        <v>20</v>
      </c>
      <c r="G26" s="16">
        <v>5</v>
      </c>
      <c r="H26" s="16">
        <v>20</v>
      </c>
      <c r="I26" s="16">
        <v>0</v>
      </c>
      <c r="J26" s="16">
        <v>20</v>
      </c>
      <c r="K26" s="13">
        <f t="shared" si="0"/>
        <v>65</v>
      </c>
      <c r="L26" s="34"/>
    </row>
    <row r="27" spans="1:12" ht="12.75">
      <c r="A27" s="15" t="s">
        <v>101</v>
      </c>
      <c r="B27" s="29" t="s">
        <v>110</v>
      </c>
      <c r="C27" s="27" t="s">
        <v>98</v>
      </c>
      <c r="D27" s="26" t="s">
        <v>47</v>
      </c>
      <c r="E27" s="27" t="s">
        <v>99</v>
      </c>
      <c r="F27" s="16">
        <v>20</v>
      </c>
      <c r="G27" s="16">
        <v>20</v>
      </c>
      <c r="H27" s="16">
        <v>20</v>
      </c>
      <c r="I27" s="16">
        <v>0</v>
      </c>
      <c r="J27" s="16">
        <v>5</v>
      </c>
      <c r="K27" s="13">
        <f t="shared" si="0"/>
        <v>65</v>
      </c>
      <c r="L27" s="34"/>
    </row>
    <row r="28" spans="1:12" ht="12.75">
      <c r="A28" s="15" t="s">
        <v>72</v>
      </c>
      <c r="B28" s="29" t="s">
        <v>110</v>
      </c>
      <c r="C28" s="27" t="s">
        <v>74</v>
      </c>
      <c r="D28" s="26" t="s">
        <v>47</v>
      </c>
      <c r="E28" s="16" t="s">
        <v>133</v>
      </c>
      <c r="F28" s="16">
        <v>20</v>
      </c>
      <c r="G28" s="16">
        <v>12</v>
      </c>
      <c r="H28" s="16">
        <v>20</v>
      </c>
      <c r="I28" s="16">
        <v>8</v>
      </c>
      <c r="J28" s="16">
        <v>3</v>
      </c>
      <c r="K28" s="13">
        <f t="shared" si="0"/>
        <v>63</v>
      </c>
      <c r="L28" s="34"/>
    </row>
    <row r="29" spans="1:12" ht="12.75">
      <c r="A29" s="15" t="s">
        <v>42</v>
      </c>
      <c r="B29" s="29" t="s">
        <v>110</v>
      </c>
      <c r="C29" s="27" t="s">
        <v>49</v>
      </c>
      <c r="D29" s="26" t="s">
        <v>47</v>
      </c>
      <c r="E29" s="27" t="s">
        <v>30</v>
      </c>
      <c r="F29" s="16">
        <v>20</v>
      </c>
      <c r="G29" s="16">
        <v>20</v>
      </c>
      <c r="H29" s="16">
        <v>20</v>
      </c>
      <c r="I29" s="16">
        <v>0</v>
      </c>
      <c r="J29" s="16">
        <v>0</v>
      </c>
      <c r="K29" s="13">
        <f t="shared" si="0"/>
        <v>60</v>
      </c>
      <c r="L29" s="34"/>
    </row>
    <row r="30" spans="1:12" ht="12.75">
      <c r="A30" s="15" t="s">
        <v>50</v>
      </c>
      <c r="B30" s="29" t="s">
        <v>110</v>
      </c>
      <c r="C30" s="27" t="s">
        <v>59</v>
      </c>
      <c r="D30" s="26" t="s">
        <v>47</v>
      </c>
      <c r="E30" s="27" t="s">
        <v>58</v>
      </c>
      <c r="F30" s="16">
        <v>20</v>
      </c>
      <c r="G30" s="16">
        <v>20</v>
      </c>
      <c r="H30" s="16">
        <v>20</v>
      </c>
      <c r="I30" s="16">
        <v>0</v>
      </c>
      <c r="J30" s="16">
        <v>0</v>
      </c>
      <c r="K30" s="16">
        <f t="shared" si="0"/>
        <v>60</v>
      </c>
      <c r="L30" s="34"/>
    </row>
    <row r="31" spans="1:12" ht="12.75">
      <c r="A31" s="15" t="s">
        <v>51</v>
      </c>
      <c r="B31" s="29" t="s">
        <v>110</v>
      </c>
      <c r="C31" s="27" t="s">
        <v>59</v>
      </c>
      <c r="D31" s="26" t="s">
        <v>47</v>
      </c>
      <c r="E31" s="27" t="s">
        <v>58</v>
      </c>
      <c r="F31" s="16">
        <v>20</v>
      </c>
      <c r="G31" s="16">
        <v>20</v>
      </c>
      <c r="H31" s="16">
        <v>20</v>
      </c>
      <c r="I31" s="16">
        <v>0</v>
      </c>
      <c r="J31" s="16">
        <v>0</v>
      </c>
      <c r="K31" s="16">
        <f t="shared" si="0"/>
        <v>60</v>
      </c>
      <c r="L31" s="34"/>
    </row>
    <row r="32" spans="1:12" ht="12.75">
      <c r="A32" s="15" t="s">
        <v>52</v>
      </c>
      <c r="B32" s="29" t="s">
        <v>110</v>
      </c>
      <c r="C32" s="27" t="s">
        <v>59</v>
      </c>
      <c r="D32" s="26" t="s">
        <v>47</v>
      </c>
      <c r="E32" s="27" t="s">
        <v>58</v>
      </c>
      <c r="F32" s="16">
        <v>20</v>
      </c>
      <c r="G32" s="16">
        <v>20</v>
      </c>
      <c r="H32" s="16">
        <v>20</v>
      </c>
      <c r="I32" s="16">
        <v>0</v>
      </c>
      <c r="J32" s="16">
        <v>0</v>
      </c>
      <c r="K32" s="16">
        <f t="shared" si="0"/>
        <v>60</v>
      </c>
      <c r="L32" s="34"/>
    </row>
    <row r="33" spans="1:12" ht="12.75">
      <c r="A33" s="16" t="s">
        <v>57</v>
      </c>
      <c r="B33" s="29" t="s">
        <v>110</v>
      </c>
      <c r="C33" s="27" t="s">
        <v>59</v>
      </c>
      <c r="D33" s="26" t="s">
        <v>47</v>
      </c>
      <c r="E33" s="27" t="s">
        <v>58</v>
      </c>
      <c r="F33" s="16">
        <v>20</v>
      </c>
      <c r="G33" s="16">
        <v>0</v>
      </c>
      <c r="H33" s="16">
        <v>20</v>
      </c>
      <c r="I33" s="16">
        <v>0</v>
      </c>
      <c r="J33" s="16">
        <v>20</v>
      </c>
      <c r="K33" s="16">
        <f t="shared" si="0"/>
        <v>60</v>
      </c>
      <c r="L33" s="34"/>
    </row>
    <row r="34" spans="1:12" ht="12.75">
      <c r="A34" s="16" t="s">
        <v>69</v>
      </c>
      <c r="B34" s="29" t="s">
        <v>110</v>
      </c>
      <c r="C34" s="27" t="s">
        <v>74</v>
      </c>
      <c r="D34" s="26" t="s">
        <v>47</v>
      </c>
      <c r="E34" s="16" t="s">
        <v>133</v>
      </c>
      <c r="F34" s="16">
        <v>20</v>
      </c>
      <c r="G34" s="16">
        <v>20</v>
      </c>
      <c r="H34" s="16">
        <v>20</v>
      </c>
      <c r="I34" s="16">
        <v>0</v>
      </c>
      <c r="J34" s="16">
        <v>0</v>
      </c>
      <c r="K34" s="16">
        <f t="shared" si="0"/>
        <v>60</v>
      </c>
      <c r="L34" s="34"/>
    </row>
    <row r="35" spans="1:12" ht="12.75">
      <c r="A35" s="16" t="s">
        <v>87</v>
      </c>
      <c r="B35" s="29" t="s">
        <v>110</v>
      </c>
      <c r="C35" s="27" t="s">
        <v>91</v>
      </c>
      <c r="D35" s="26" t="s">
        <v>47</v>
      </c>
      <c r="E35" s="16" t="s">
        <v>135</v>
      </c>
      <c r="F35" s="16">
        <v>20</v>
      </c>
      <c r="G35" s="16">
        <v>0</v>
      </c>
      <c r="H35" s="16">
        <v>20</v>
      </c>
      <c r="I35" s="16">
        <v>20</v>
      </c>
      <c r="J35" s="16">
        <v>0</v>
      </c>
      <c r="K35" s="16">
        <f t="shared" si="0"/>
        <v>60</v>
      </c>
      <c r="L35" s="34"/>
    </row>
    <row r="36" spans="1:12" ht="12.75">
      <c r="A36" s="16" t="s">
        <v>90</v>
      </c>
      <c r="B36" s="29" t="s">
        <v>110</v>
      </c>
      <c r="C36" s="27" t="s">
        <v>91</v>
      </c>
      <c r="D36" s="26" t="s">
        <v>47</v>
      </c>
      <c r="E36" s="16" t="s">
        <v>134</v>
      </c>
      <c r="F36" s="16">
        <v>20</v>
      </c>
      <c r="G36" s="16">
        <v>20</v>
      </c>
      <c r="H36" s="16">
        <v>20</v>
      </c>
      <c r="I36" s="16">
        <v>0</v>
      </c>
      <c r="J36" s="16">
        <v>0</v>
      </c>
      <c r="K36" s="16">
        <f t="shared" si="0"/>
        <v>60</v>
      </c>
      <c r="L36" s="34"/>
    </row>
    <row r="37" spans="1:12" ht="12.75">
      <c r="A37" s="16" t="s">
        <v>104</v>
      </c>
      <c r="B37" s="29" t="s">
        <v>110</v>
      </c>
      <c r="C37" s="27" t="s">
        <v>106</v>
      </c>
      <c r="D37" s="26" t="s">
        <v>107</v>
      </c>
      <c r="E37" s="27" t="s">
        <v>108</v>
      </c>
      <c r="F37" s="16">
        <v>20</v>
      </c>
      <c r="G37" s="16">
        <v>20</v>
      </c>
      <c r="H37" s="16">
        <v>20</v>
      </c>
      <c r="I37" s="16">
        <v>0</v>
      </c>
      <c r="J37" s="16">
        <v>0</v>
      </c>
      <c r="K37" s="16">
        <f t="shared" si="0"/>
        <v>60</v>
      </c>
      <c r="L37" s="34"/>
    </row>
    <row r="38" spans="1:12" ht="12.75">
      <c r="A38" s="16" t="s">
        <v>105</v>
      </c>
      <c r="B38" s="29" t="s">
        <v>110</v>
      </c>
      <c r="C38" s="27" t="s">
        <v>106</v>
      </c>
      <c r="D38" s="26" t="s">
        <v>107</v>
      </c>
      <c r="E38" s="27" t="s">
        <v>108</v>
      </c>
      <c r="F38" s="16">
        <v>20</v>
      </c>
      <c r="G38" s="16">
        <v>20</v>
      </c>
      <c r="H38" s="16">
        <v>20</v>
      </c>
      <c r="I38" s="16">
        <v>0</v>
      </c>
      <c r="J38" s="16">
        <v>0</v>
      </c>
      <c r="K38" s="16">
        <f t="shared" si="0"/>
        <v>60</v>
      </c>
      <c r="L38" s="34"/>
    </row>
    <row r="39" spans="1:12" ht="12.75">
      <c r="A39" s="16" t="s">
        <v>60</v>
      </c>
      <c r="B39" s="29" t="s">
        <v>110</v>
      </c>
      <c r="C39" s="27" t="s">
        <v>67</v>
      </c>
      <c r="D39" s="26" t="s">
        <v>47</v>
      </c>
      <c r="E39" s="27" t="s">
        <v>68</v>
      </c>
      <c r="F39" s="16">
        <v>20</v>
      </c>
      <c r="G39" s="16">
        <v>12</v>
      </c>
      <c r="H39" s="16">
        <v>20</v>
      </c>
      <c r="I39" s="16">
        <v>0</v>
      </c>
      <c r="J39" s="16">
        <v>3</v>
      </c>
      <c r="K39" s="16">
        <f t="shared" si="0"/>
        <v>55</v>
      </c>
      <c r="L39" s="34"/>
    </row>
    <row r="40" spans="1:12" ht="12.75">
      <c r="A40" s="16" t="s">
        <v>63</v>
      </c>
      <c r="B40" s="29" t="s">
        <v>110</v>
      </c>
      <c r="C40" s="27" t="s">
        <v>67</v>
      </c>
      <c r="D40" s="26" t="s">
        <v>47</v>
      </c>
      <c r="E40" s="27" t="s">
        <v>68</v>
      </c>
      <c r="F40" s="16">
        <v>17</v>
      </c>
      <c r="G40" s="16">
        <v>12</v>
      </c>
      <c r="H40" s="16">
        <v>20</v>
      </c>
      <c r="I40" s="16">
        <v>0</v>
      </c>
      <c r="J40" s="16">
        <v>0</v>
      </c>
      <c r="K40" s="16">
        <f t="shared" si="0"/>
        <v>49</v>
      </c>
      <c r="L40" s="17"/>
    </row>
    <row r="41" spans="1:12" ht="12.75">
      <c r="A41" s="16" t="s">
        <v>62</v>
      </c>
      <c r="B41" s="29" t="s">
        <v>110</v>
      </c>
      <c r="C41" s="27" t="s">
        <v>67</v>
      </c>
      <c r="D41" s="26" t="s">
        <v>47</v>
      </c>
      <c r="E41" s="27" t="s">
        <v>68</v>
      </c>
      <c r="F41" s="16">
        <v>15</v>
      </c>
      <c r="G41" s="16">
        <v>12</v>
      </c>
      <c r="H41" s="16">
        <v>20</v>
      </c>
      <c r="I41" s="16">
        <v>0</v>
      </c>
      <c r="J41" s="16">
        <v>0</v>
      </c>
      <c r="K41" s="16">
        <f t="shared" si="0"/>
        <v>47</v>
      </c>
      <c r="L41" s="17"/>
    </row>
    <row r="42" spans="1:12" ht="12.75">
      <c r="A42" s="16" t="s">
        <v>70</v>
      </c>
      <c r="B42" s="29" t="s">
        <v>110</v>
      </c>
      <c r="C42" s="27" t="s">
        <v>74</v>
      </c>
      <c r="D42" s="26" t="s">
        <v>47</v>
      </c>
      <c r="E42" s="16" t="s">
        <v>133</v>
      </c>
      <c r="F42" s="16">
        <v>20</v>
      </c>
      <c r="G42" s="16">
        <v>5</v>
      </c>
      <c r="H42" s="16">
        <v>20</v>
      </c>
      <c r="I42" s="16">
        <v>0</v>
      </c>
      <c r="J42" s="16">
        <v>0</v>
      </c>
      <c r="K42" s="16">
        <f t="shared" si="0"/>
        <v>45</v>
      </c>
      <c r="L42" s="17"/>
    </row>
    <row r="43" spans="1:12" ht="12.75">
      <c r="A43" s="16" t="s">
        <v>86</v>
      </c>
      <c r="B43" s="29" t="s">
        <v>110</v>
      </c>
      <c r="C43" s="27" t="s">
        <v>91</v>
      </c>
      <c r="D43" s="26" t="s">
        <v>47</v>
      </c>
      <c r="E43" s="16" t="s">
        <v>135</v>
      </c>
      <c r="F43" s="16">
        <v>20</v>
      </c>
      <c r="G43" s="16">
        <v>5</v>
      </c>
      <c r="H43" s="16">
        <v>20</v>
      </c>
      <c r="I43" s="16">
        <v>0</v>
      </c>
      <c r="J43" s="16">
        <v>0</v>
      </c>
      <c r="K43" s="16">
        <f t="shared" si="0"/>
        <v>45</v>
      </c>
      <c r="L43" s="17"/>
    </row>
    <row r="44" spans="1:12" ht="13.5" thickBot="1">
      <c r="A44" s="35" t="s">
        <v>140</v>
      </c>
      <c r="B44" s="36" t="s">
        <v>110</v>
      </c>
      <c r="C44" s="37" t="s">
        <v>98</v>
      </c>
      <c r="D44" s="37" t="s">
        <v>47</v>
      </c>
      <c r="E44" s="37" t="s">
        <v>99</v>
      </c>
      <c r="F44" s="35">
        <v>20</v>
      </c>
      <c r="G44" s="35">
        <v>0</v>
      </c>
      <c r="H44" s="35">
        <v>20</v>
      </c>
      <c r="I44" s="35">
        <v>0</v>
      </c>
      <c r="J44" s="35">
        <v>0</v>
      </c>
      <c r="K44" s="35">
        <f t="shared" si="0"/>
        <v>40</v>
      </c>
      <c r="L44" s="38"/>
    </row>
    <row r="45" spans="1:12" ht="12.75">
      <c r="A45" s="13" t="s">
        <v>65</v>
      </c>
      <c r="B45" s="28" t="s">
        <v>110</v>
      </c>
      <c r="C45" s="26" t="s">
        <v>67</v>
      </c>
      <c r="D45" s="26" t="s">
        <v>47</v>
      </c>
      <c r="E45" s="26" t="s">
        <v>68</v>
      </c>
      <c r="F45" s="13">
        <v>10</v>
      </c>
      <c r="G45" s="13">
        <v>5</v>
      </c>
      <c r="H45" s="13">
        <v>20</v>
      </c>
      <c r="I45" s="13">
        <v>0</v>
      </c>
      <c r="J45" s="13">
        <v>0</v>
      </c>
      <c r="K45" s="13">
        <f t="shared" si="0"/>
        <v>35</v>
      </c>
      <c r="L45" s="14"/>
    </row>
    <row r="46" spans="1:12" ht="12.75">
      <c r="A46" s="16" t="s">
        <v>61</v>
      </c>
      <c r="B46" s="29" t="s">
        <v>110</v>
      </c>
      <c r="C46" s="27" t="s">
        <v>67</v>
      </c>
      <c r="D46" s="26" t="s">
        <v>47</v>
      </c>
      <c r="E46" s="27" t="s">
        <v>68</v>
      </c>
      <c r="F46" s="16">
        <v>20</v>
      </c>
      <c r="G46" s="16">
        <v>14</v>
      </c>
      <c r="H46" s="16">
        <v>0</v>
      </c>
      <c r="I46" s="16">
        <v>0</v>
      </c>
      <c r="J46" s="16">
        <v>0</v>
      </c>
      <c r="K46" s="16">
        <f t="shared" si="0"/>
        <v>34</v>
      </c>
      <c r="L46" s="17"/>
    </row>
    <row r="47" spans="1:12" ht="12.75">
      <c r="A47" s="27" t="s">
        <v>45</v>
      </c>
      <c r="B47" s="29" t="s">
        <v>110</v>
      </c>
      <c r="C47" s="27" t="s">
        <v>109</v>
      </c>
      <c r="D47" s="26" t="s">
        <v>46</v>
      </c>
      <c r="E47" s="16" t="s">
        <v>132</v>
      </c>
      <c r="F47" s="16">
        <v>10</v>
      </c>
      <c r="G47" s="16">
        <v>0</v>
      </c>
      <c r="H47" s="16">
        <v>20</v>
      </c>
      <c r="I47" s="16">
        <v>0</v>
      </c>
      <c r="J47" s="16">
        <v>0</v>
      </c>
      <c r="K47" s="16">
        <f t="shared" si="0"/>
        <v>30</v>
      </c>
      <c r="L47" s="17"/>
    </row>
    <row r="48" spans="1:12" ht="12.75">
      <c r="A48" s="16" t="s">
        <v>66</v>
      </c>
      <c r="B48" s="29" t="s">
        <v>110</v>
      </c>
      <c r="C48" s="27" t="s">
        <v>67</v>
      </c>
      <c r="D48" s="26" t="s">
        <v>47</v>
      </c>
      <c r="E48" s="27" t="s">
        <v>68</v>
      </c>
      <c r="F48" s="16">
        <v>10</v>
      </c>
      <c r="G48" s="16">
        <v>20</v>
      </c>
      <c r="H48" s="16">
        <v>0</v>
      </c>
      <c r="I48" s="16">
        <v>0</v>
      </c>
      <c r="J48" s="16">
        <v>0</v>
      </c>
      <c r="K48" s="16">
        <f t="shared" si="0"/>
        <v>30</v>
      </c>
      <c r="L48" s="17"/>
    </row>
    <row r="49" spans="1:12" ht="12.75">
      <c r="A49" s="16" t="s">
        <v>33</v>
      </c>
      <c r="B49" s="29" t="s">
        <v>110</v>
      </c>
      <c r="C49" s="27" t="s">
        <v>48</v>
      </c>
      <c r="D49" s="26" t="s">
        <v>47</v>
      </c>
      <c r="E49" s="27" t="s">
        <v>40</v>
      </c>
      <c r="F49" s="16">
        <v>20</v>
      </c>
      <c r="G49" s="16">
        <v>3</v>
      </c>
      <c r="H49" s="16">
        <v>6</v>
      </c>
      <c r="I49" s="16">
        <v>0</v>
      </c>
      <c r="J49" s="16">
        <v>0</v>
      </c>
      <c r="K49" s="16">
        <f t="shared" si="0"/>
        <v>29</v>
      </c>
      <c r="L49" s="17"/>
    </row>
    <row r="50" spans="1:12" ht="12.75">
      <c r="A50" s="16" t="s">
        <v>55</v>
      </c>
      <c r="B50" s="29" t="s">
        <v>110</v>
      </c>
      <c r="C50" s="27" t="s">
        <v>59</v>
      </c>
      <c r="D50" s="26" t="s">
        <v>47</v>
      </c>
      <c r="E50" s="27" t="s">
        <v>58</v>
      </c>
      <c r="F50" s="16">
        <v>0</v>
      </c>
      <c r="G50" s="16">
        <v>5</v>
      </c>
      <c r="H50" s="16">
        <v>20</v>
      </c>
      <c r="I50" s="16">
        <v>0</v>
      </c>
      <c r="J50" s="16">
        <v>0</v>
      </c>
      <c r="K50" s="16">
        <f t="shared" si="0"/>
        <v>25</v>
      </c>
      <c r="L50" s="17"/>
    </row>
    <row r="51" spans="1:12" ht="12.75">
      <c r="A51" s="16" t="s">
        <v>34</v>
      </c>
      <c r="B51" s="29" t="s">
        <v>110</v>
      </c>
      <c r="C51" s="27" t="s">
        <v>48</v>
      </c>
      <c r="D51" s="26" t="s">
        <v>47</v>
      </c>
      <c r="E51" s="27" t="s">
        <v>40</v>
      </c>
      <c r="F51" s="16">
        <v>20</v>
      </c>
      <c r="G51" s="16">
        <v>0</v>
      </c>
      <c r="H51" s="16">
        <v>1</v>
      </c>
      <c r="I51" s="16">
        <v>0</v>
      </c>
      <c r="J51" s="16">
        <v>0</v>
      </c>
      <c r="K51" s="16">
        <f t="shared" si="0"/>
        <v>21</v>
      </c>
      <c r="L51" s="17"/>
    </row>
    <row r="52" spans="1:12" ht="12.75">
      <c r="A52" s="16" t="s">
        <v>102</v>
      </c>
      <c r="B52" s="29" t="s">
        <v>110</v>
      </c>
      <c r="C52" s="27" t="s">
        <v>98</v>
      </c>
      <c r="D52" s="27" t="s">
        <v>47</v>
      </c>
      <c r="E52" s="27" t="s">
        <v>99</v>
      </c>
      <c r="F52" s="16">
        <v>10</v>
      </c>
      <c r="G52" s="16">
        <v>5</v>
      </c>
      <c r="H52" s="16">
        <v>4</v>
      </c>
      <c r="I52" s="16">
        <v>0</v>
      </c>
      <c r="J52" s="16">
        <v>0</v>
      </c>
      <c r="K52" s="16">
        <f t="shared" si="0"/>
        <v>19</v>
      </c>
      <c r="L52" s="17"/>
    </row>
    <row r="53" spans="1:12" ht="12.75">
      <c r="A53" s="16" t="s">
        <v>56</v>
      </c>
      <c r="B53" s="29" t="s">
        <v>110</v>
      </c>
      <c r="C53" s="27" t="s">
        <v>59</v>
      </c>
      <c r="D53" s="27" t="s">
        <v>47</v>
      </c>
      <c r="E53" s="27" t="s">
        <v>58</v>
      </c>
      <c r="F53" s="16">
        <v>10</v>
      </c>
      <c r="G53" s="16">
        <v>0</v>
      </c>
      <c r="H53" s="16">
        <v>7</v>
      </c>
      <c r="I53" s="16">
        <v>0</v>
      </c>
      <c r="J53" s="16">
        <v>0</v>
      </c>
      <c r="K53" s="16">
        <f t="shared" si="0"/>
        <v>17</v>
      </c>
      <c r="L53" s="17"/>
    </row>
    <row r="54" spans="1:12" ht="12.75">
      <c r="A54" s="16" t="s">
        <v>100</v>
      </c>
      <c r="B54" s="29" t="s">
        <v>110</v>
      </c>
      <c r="C54" s="27" t="s">
        <v>98</v>
      </c>
      <c r="D54" s="26" t="s">
        <v>47</v>
      </c>
      <c r="E54" s="27" t="s">
        <v>99</v>
      </c>
      <c r="F54" s="16">
        <v>5</v>
      </c>
      <c r="G54" s="16">
        <v>12</v>
      </c>
      <c r="H54" s="16">
        <v>0</v>
      </c>
      <c r="I54" s="16">
        <v>0</v>
      </c>
      <c r="J54" s="16">
        <v>0</v>
      </c>
      <c r="K54" s="16">
        <f t="shared" si="0"/>
        <v>17</v>
      </c>
      <c r="L54" s="17"/>
    </row>
    <row r="55" spans="1:12" ht="12.75">
      <c r="A55" s="16" t="s">
        <v>139</v>
      </c>
      <c r="B55" s="29" t="s">
        <v>110</v>
      </c>
      <c r="C55" s="27" t="s">
        <v>109</v>
      </c>
      <c r="D55" s="27" t="s">
        <v>46</v>
      </c>
      <c r="E55" s="16" t="s">
        <v>132</v>
      </c>
      <c r="F55" s="16">
        <v>0</v>
      </c>
      <c r="G55" s="16">
        <v>0</v>
      </c>
      <c r="H55" s="16">
        <v>7</v>
      </c>
      <c r="I55" s="16">
        <v>0</v>
      </c>
      <c r="J55" s="16">
        <v>0</v>
      </c>
      <c r="K55" s="16">
        <f t="shared" si="0"/>
        <v>7</v>
      </c>
      <c r="L55" s="17"/>
    </row>
  </sheetData>
  <sheetProtection/>
  <mergeCells count="4">
    <mergeCell ref="F8:K8"/>
    <mergeCell ref="A2:B2"/>
    <mergeCell ref="D2:E5"/>
    <mergeCell ref="F2:L5"/>
  </mergeCells>
  <printOptions/>
  <pageMargins left="0.31" right="0.17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1"/>
  <sheetViews>
    <sheetView zoomScalePageLayoutView="0" workbookViewId="0" topLeftCell="A7">
      <selection activeCell="M19" sqref="M19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0.00390625" style="2" customWidth="1"/>
    <col min="5" max="5" width="21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45" t="s">
        <v>22</v>
      </c>
      <c r="B2" s="44"/>
      <c r="D2" s="46"/>
      <c r="E2" s="47"/>
      <c r="F2" s="48"/>
      <c r="G2" s="44"/>
      <c r="H2" s="44"/>
      <c r="I2" s="44"/>
      <c r="J2" s="44"/>
      <c r="K2" s="44"/>
      <c r="L2" s="44"/>
    </row>
    <row r="3" spans="4:12" ht="12.75">
      <c r="D3" s="47"/>
      <c r="E3" s="47"/>
      <c r="F3" s="44"/>
      <c r="G3" s="44"/>
      <c r="H3" s="44"/>
      <c r="I3" s="44"/>
      <c r="J3" s="44"/>
      <c r="K3" s="44"/>
      <c r="L3" s="44"/>
    </row>
    <row r="4" spans="4:12" ht="12.75">
      <c r="D4" s="47"/>
      <c r="E4" s="47"/>
      <c r="F4" s="44"/>
      <c r="G4" s="44"/>
      <c r="H4" s="44"/>
      <c r="I4" s="44"/>
      <c r="J4" s="44"/>
      <c r="K4" s="44"/>
      <c r="L4" s="44"/>
    </row>
    <row r="5" spans="4:12" ht="12.75">
      <c r="D5" s="47"/>
      <c r="E5" s="47"/>
      <c r="F5" s="44"/>
      <c r="G5" s="44"/>
      <c r="H5" s="44"/>
      <c r="I5" s="44"/>
      <c r="J5" s="44"/>
      <c r="K5" s="44"/>
      <c r="L5" s="44"/>
    </row>
    <row r="6" spans="1:12" s="1" customFormat="1" ht="12.75">
      <c r="A6" s="25" t="s">
        <v>138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4" t="s">
        <v>2</v>
      </c>
      <c r="G8" s="44"/>
      <c r="H8" s="44"/>
      <c r="I8" s="44"/>
      <c r="J8" s="44"/>
      <c r="K8" s="44"/>
    </row>
    <row r="9" spans="1:12" s="24" customFormat="1" ht="34.5" thickBot="1">
      <c r="A9" s="18" t="s">
        <v>0</v>
      </c>
      <c r="B9" s="19" t="s">
        <v>25</v>
      </c>
      <c r="C9" s="20" t="s">
        <v>4</v>
      </c>
      <c r="D9" s="20" t="s">
        <v>1</v>
      </c>
      <c r="E9" s="21" t="s">
        <v>5</v>
      </c>
      <c r="F9" s="20" t="s">
        <v>8</v>
      </c>
      <c r="G9" s="20" t="s">
        <v>7</v>
      </c>
      <c r="H9" s="20" t="s">
        <v>6</v>
      </c>
      <c r="I9" s="20" t="s">
        <v>9</v>
      </c>
      <c r="J9" s="20" t="s">
        <v>10</v>
      </c>
      <c r="K9" s="22" t="s">
        <v>24</v>
      </c>
      <c r="L9" s="23" t="s">
        <v>3</v>
      </c>
    </row>
    <row r="10" spans="1:12" ht="12.75">
      <c r="A10" s="30" t="s">
        <v>114</v>
      </c>
      <c r="B10" s="29" t="s">
        <v>121</v>
      </c>
      <c r="C10" s="26" t="s">
        <v>122</v>
      </c>
      <c r="D10" s="26" t="s">
        <v>47</v>
      </c>
      <c r="E10" s="27" t="s">
        <v>40</v>
      </c>
      <c r="F10" s="16">
        <v>17</v>
      </c>
      <c r="G10" s="16">
        <v>20</v>
      </c>
      <c r="H10" s="16">
        <v>0</v>
      </c>
      <c r="I10" s="16">
        <v>10</v>
      </c>
      <c r="J10" s="16">
        <v>20</v>
      </c>
      <c r="K10" s="13">
        <f aca="true" t="shared" si="0" ref="K10:K31">F10+G10+H10+I10+J10</f>
        <v>67</v>
      </c>
      <c r="L10" s="17"/>
    </row>
    <row r="11" spans="1:13" ht="12.75">
      <c r="A11" s="30" t="s">
        <v>119</v>
      </c>
      <c r="B11" s="29" t="s">
        <v>121</v>
      </c>
      <c r="C11" s="26" t="s">
        <v>122</v>
      </c>
      <c r="D11" s="26" t="s">
        <v>47</v>
      </c>
      <c r="E11" s="27" t="s">
        <v>40</v>
      </c>
      <c r="F11" s="16">
        <v>20</v>
      </c>
      <c r="G11" s="16">
        <v>20</v>
      </c>
      <c r="H11" s="16">
        <v>0</v>
      </c>
      <c r="I11" s="16">
        <v>5</v>
      </c>
      <c r="J11" s="16">
        <v>10</v>
      </c>
      <c r="K11" s="13">
        <f t="shared" si="0"/>
        <v>55</v>
      </c>
      <c r="L11" s="17"/>
      <c r="M11" s="3"/>
    </row>
    <row r="12" spans="1:12" ht="12.75">
      <c r="A12" s="30" t="s">
        <v>117</v>
      </c>
      <c r="B12" s="29" t="s">
        <v>121</v>
      </c>
      <c r="C12" s="26" t="s">
        <v>122</v>
      </c>
      <c r="D12" s="26" t="s">
        <v>47</v>
      </c>
      <c r="E12" s="27" t="s">
        <v>40</v>
      </c>
      <c r="F12" s="16">
        <v>20</v>
      </c>
      <c r="G12" s="16">
        <v>5</v>
      </c>
      <c r="H12" s="16">
        <v>0</v>
      </c>
      <c r="I12" s="16">
        <v>4</v>
      </c>
      <c r="J12" s="16">
        <v>20</v>
      </c>
      <c r="K12" s="13">
        <f t="shared" si="0"/>
        <v>49</v>
      </c>
      <c r="L12" s="17"/>
    </row>
    <row r="13" spans="1:12" ht="12.75">
      <c r="A13" s="30" t="s">
        <v>92</v>
      </c>
      <c r="B13" s="29" t="s">
        <v>110</v>
      </c>
      <c r="C13" s="26" t="s">
        <v>91</v>
      </c>
      <c r="D13" s="26" t="s">
        <v>47</v>
      </c>
      <c r="E13" s="16" t="s">
        <v>134</v>
      </c>
      <c r="F13" s="16">
        <v>15</v>
      </c>
      <c r="G13" s="16">
        <v>5</v>
      </c>
      <c r="H13" s="16">
        <v>0</v>
      </c>
      <c r="I13" s="16">
        <v>6</v>
      </c>
      <c r="J13" s="16">
        <v>20</v>
      </c>
      <c r="K13" s="13">
        <f t="shared" si="0"/>
        <v>46</v>
      </c>
      <c r="L13" s="17"/>
    </row>
    <row r="14" spans="1:12" ht="12.75">
      <c r="A14" s="30" t="s">
        <v>111</v>
      </c>
      <c r="B14" s="29" t="s">
        <v>121</v>
      </c>
      <c r="C14" s="27" t="s">
        <v>122</v>
      </c>
      <c r="D14" s="26" t="s">
        <v>47</v>
      </c>
      <c r="E14" s="27" t="s">
        <v>40</v>
      </c>
      <c r="F14" s="16">
        <v>15</v>
      </c>
      <c r="G14" s="16">
        <v>7</v>
      </c>
      <c r="H14" s="16">
        <v>0</v>
      </c>
      <c r="I14" s="16">
        <v>10</v>
      </c>
      <c r="J14" s="16">
        <v>10</v>
      </c>
      <c r="K14" s="13">
        <f t="shared" si="0"/>
        <v>42</v>
      </c>
      <c r="L14" s="17"/>
    </row>
    <row r="15" spans="1:12" ht="12.75">
      <c r="A15" s="30" t="s">
        <v>78</v>
      </c>
      <c r="B15" s="29" t="s">
        <v>110</v>
      </c>
      <c r="C15" s="27" t="s">
        <v>74</v>
      </c>
      <c r="D15" s="26" t="s">
        <v>47</v>
      </c>
      <c r="E15" s="16" t="s">
        <v>133</v>
      </c>
      <c r="F15" s="16">
        <v>20</v>
      </c>
      <c r="G15" s="16">
        <v>0</v>
      </c>
      <c r="H15" s="16">
        <v>0</v>
      </c>
      <c r="I15" s="16">
        <v>1</v>
      </c>
      <c r="J15" s="16">
        <v>17</v>
      </c>
      <c r="K15" s="13">
        <f t="shared" si="0"/>
        <v>38</v>
      </c>
      <c r="L15" s="17"/>
    </row>
    <row r="16" spans="1:12" ht="12.75">
      <c r="A16" s="30" t="s">
        <v>37</v>
      </c>
      <c r="B16" s="29" t="s">
        <v>110</v>
      </c>
      <c r="C16" s="27" t="s">
        <v>48</v>
      </c>
      <c r="D16" s="26" t="s">
        <v>47</v>
      </c>
      <c r="E16" s="27" t="s">
        <v>40</v>
      </c>
      <c r="F16" s="16">
        <v>20</v>
      </c>
      <c r="G16" s="16">
        <v>4</v>
      </c>
      <c r="H16" s="16">
        <v>0</v>
      </c>
      <c r="I16" s="16">
        <v>3</v>
      </c>
      <c r="J16" s="16">
        <v>10</v>
      </c>
      <c r="K16" s="13">
        <f t="shared" si="0"/>
        <v>37</v>
      </c>
      <c r="L16" s="17"/>
    </row>
    <row r="17" spans="1:12" ht="12.75">
      <c r="A17" s="30" t="s">
        <v>79</v>
      </c>
      <c r="B17" s="29" t="s">
        <v>110</v>
      </c>
      <c r="C17" s="27" t="s">
        <v>74</v>
      </c>
      <c r="D17" s="26" t="s">
        <v>47</v>
      </c>
      <c r="E17" s="16" t="s">
        <v>133</v>
      </c>
      <c r="F17" s="16">
        <v>20</v>
      </c>
      <c r="G17" s="16">
        <v>3</v>
      </c>
      <c r="H17" s="16">
        <v>3</v>
      </c>
      <c r="I17" s="16">
        <v>4</v>
      </c>
      <c r="J17" s="16">
        <v>7</v>
      </c>
      <c r="K17" s="13">
        <f t="shared" si="0"/>
        <v>37</v>
      </c>
      <c r="L17" s="17"/>
    </row>
    <row r="18" spans="1:12" ht="12.75">
      <c r="A18" s="30" t="s">
        <v>112</v>
      </c>
      <c r="B18" s="29" t="s">
        <v>121</v>
      </c>
      <c r="C18" s="27" t="s">
        <v>122</v>
      </c>
      <c r="D18" s="26" t="s">
        <v>47</v>
      </c>
      <c r="E18" s="27" t="s">
        <v>40</v>
      </c>
      <c r="F18" s="16">
        <v>8</v>
      </c>
      <c r="G18" s="16">
        <v>6</v>
      </c>
      <c r="H18" s="16">
        <v>0</v>
      </c>
      <c r="I18" s="16">
        <v>1</v>
      </c>
      <c r="J18" s="16">
        <v>20</v>
      </c>
      <c r="K18" s="13">
        <f t="shared" si="0"/>
        <v>35</v>
      </c>
      <c r="L18" s="17"/>
    </row>
    <row r="19" spans="1:12" ht="12.75">
      <c r="A19" s="30" t="s">
        <v>113</v>
      </c>
      <c r="B19" s="29" t="s">
        <v>121</v>
      </c>
      <c r="C19" s="27" t="s">
        <v>122</v>
      </c>
      <c r="D19" s="26" t="s">
        <v>47</v>
      </c>
      <c r="E19" s="27" t="s">
        <v>40</v>
      </c>
      <c r="F19" s="16">
        <v>15</v>
      </c>
      <c r="G19" s="16">
        <v>6</v>
      </c>
      <c r="H19" s="16">
        <v>0</v>
      </c>
      <c r="I19" s="16">
        <v>2</v>
      </c>
      <c r="J19" s="16">
        <v>10</v>
      </c>
      <c r="K19" s="13">
        <f t="shared" si="0"/>
        <v>33</v>
      </c>
      <c r="L19" s="17"/>
    </row>
    <row r="20" spans="1:12" ht="12.75">
      <c r="A20" s="30" t="s">
        <v>36</v>
      </c>
      <c r="B20" s="29" t="s">
        <v>110</v>
      </c>
      <c r="C20" s="27" t="s">
        <v>48</v>
      </c>
      <c r="D20" s="26" t="s">
        <v>47</v>
      </c>
      <c r="E20" s="27" t="s">
        <v>40</v>
      </c>
      <c r="F20" s="16">
        <v>7</v>
      </c>
      <c r="G20" s="16">
        <v>3</v>
      </c>
      <c r="H20" s="16">
        <v>0</v>
      </c>
      <c r="I20" s="16">
        <v>0</v>
      </c>
      <c r="J20" s="16">
        <v>20</v>
      </c>
      <c r="K20" s="13">
        <f t="shared" si="0"/>
        <v>30</v>
      </c>
      <c r="L20" s="17"/>
    </row>
    <row r="21" spans="1:12" ht="13.5" thickBot="1">
      <c r="A21" s="39" t="s">
        <v>93</v>
      </c>
      <c r="B21" s="36" t="s">
        <v>110</v>
      </c>
      <c r="C21" s="37" t="s">
        <v>91</v>
      </c>
      <c r="D21" s="37" t="s">
        <v>47</v>
      </c>
      <c r="E21" s="35" t="s">
        <v>134</v>
      </c>
      <c r="F21" s="35">
        <v>15</v>
      </c>
      <c r="G21" s="35">
        <v>5</v>
      </c>
      <c r="H21" s="35">
        <v>0</v>
      </c>
      <c r="I21" s="35">
        <v>0</v>
      </c>
      <c r="J21" s="35">
        <v>10</v>
      </c>
      <c r="K21" s="35">
        <f t="shared" si="0"/>
        <v>30</v>
      </c>
      <c r="L21" s="38"/>
    </row>
    <row r="22" spans="1:12" ht="12.75">
      <c r="A22" s="32" t="s">
        <v>115</v>
      </c>
      <c r="B22" s="28" t="s">
        <v>121</v>
      </c>
      <c r="C22" s="26" t="s">
        <v>122</v>
      </c>
      <c r="D22" s="26" t="s">
        <v>47</v>
      </c>
      <c r="E22" s="26" t="s">
        <v>40</v>
      </c>
      <c r="F22" s="13">
        <v>20</v>
      </c>
      <c r="G22" s="13">
        <v>0</v>
      </c>
      <c r="H22" s="13">
        <v>0</v>
      </c>
      <c r="I22" s="13">
        <v>3</v>
      </c>
      <c r="J22" s="13">
        <v>3</v>
      </c>
      <c r="K22" s="13">
        <f t="shared" si="0"/>
        <v>26</v>
      </c>
      <c r="L22" s="14"/>
    </row>
    <row r="23" spans="1:12" ht="12.75">
      <c r="A23" s="30" t="s">
        <v>80</v>
      </c>
      <c r="B23" s="29" t="s">
        <v>110</v>
      </c>
      <c r="C23" s="27" t="s">
        <v>74</v>
      </c>
      <c r="D23" s="26" t="s">
        <v>47</v>
      </c>
      <c r="E23" s="27" t="s">
        <v>136</v>
      </c>
      <c r="F23" s="16">
        <v>0</v>
      </c>
      <c r="G23" s="16">
        <v>4</v>
      </c>
      <c r="H23" s="16">
        <v>0</v>
      </c>
      <c r="I23" s="16">
        <v>0</v>
      </c>
      <c r="J23" s="16">
        <v>20</v>
      </c>
      <c r="K23" s="13">
        <f t="shared" si="0"/>
        <v>24</v>
      </c>
      <c r="L23" s="17"/>
    </row>
    <row r="24" spans="1:12" ht="12.75">
      <c r="A24" s="30" t="s">
        <v>97</v>
      </c>
      <c r="B24" s="29" t="s">
        <v>110</v>
      </c>
      <c r="C24" s="27" t="s">
        <v>98</v>
      </c>
      <c r="D24" s="26" t="s">
        <v>47</v>
      </c>
      <c r="E24" s="27" t="s">
        <v>99</v>
      </c>
      <c r="F24" s="16">
        <v>1</v>
      </c>
      <c r="G24" s="16">
        <v>0</v>
      </c>
      <c r="H24" s="16">
        <v>0</v>
      </c>
      <c r="I24" s="16">
        <v>0</v>
      </c>
      <c r="J24" s="16">
        <v>20</v>
      </c>
      <c r="K24" s="13">
        <f t="shared" si="0"/>
        <v>21</v>
      </c>
      <c r="L24" s="17"/>
    </row>
    <row r="25" spans="1:12" ht="12.75">
      <c r="A25" s="30" t="s">
        <v>120</v>
      </c>
      <c r="B25" s="29" t="s">
        <v>121</v>
      </c>
      <c r="C25" s="27" t="s">
        <v>122</v>
      </c>
      <c r="D25" s="26" t="s">
        <v>47</v>
      </c>
      <c r="E25" s="27" t="s">
        <v>40</v>
      </c>
      <c r="F25" s="16">
        <v>0</v>
      </c>
      <c r="G25" s="16">
        <v>5</v>
      </c>
      <c r="H25" s="16">
        <v>0</v>
      </c>
      <c r="I25" s="16">
        <v>3</v>
      </c>
      <c r="J25" s="16">
        <v>10</v>
      </c>
      <c r="K25" s="13">
        <f t="shared" si="0"/>
        <v>18</v>
      </c>
      <c r="L25" s="17"/>
    </row>
    <row r="26" spans="1:12" ht="12.75">
      <c r="A26" s="30" t="s">
        <v>35</v>
      </c>
      <c r="B26" s="29" t="s">
        <v>110</v>
      </c>
      <c r="C26" s="27" t="s">
        <v>48</v>
      </c>
      <c r="D26" s="26" t="s">
        <v>47</v>
      </c>
      <c r="E26" s="27" t="s">
        <v>40</v>
      </c>
      <c r="F26" s="16">
        <v>8</v>
      </c>
      <c r="G26" s="16">
        <v>0</v>
      </c>
      <c r="H26" s="16">
        <v>4</v>
      </c>
      <c r="I26" s="16">
        <v>3</v>
      </c>
      <c r="J26" s="16">
        <v>0</v>
      </c>
      <c r="K26" s="13">
        <f t="shared" si="0"/>
        <v>15</v>
      </c>
      <c r="L26" s="17"/>
    </row>
    <row r="27" spans="1:12" ht="12.75">
      <c r="A27" s="30" t="s">
        <v>31</v>
      </c>
      <c r="B27" s="29" t="s">
        <v>110</v>
      </c>
      <c r="C27" s="27" t="s">
        <v>48</v>
      </c>
      <c r="D27" s="26" t="s">
        <v>47</v>
      </c>
      <c r="E27" s="27" t="s">
        <v>30</v>
      </c>
      <c r="F27" s="16">
        <v>0</v>
      </c>
      <c r="G27" s="16">
        <v>3</v>
      </c>
      <c r="H27" s="16">
        <v>0</v>
      </c>
      <c r="I27" s="16">
        <v>2</v>
      </c>
      <c r="J27" s="16">
        <v>9</v>
      </c>
      <c r="K27" s="13">
        <f t="shared" si="0"/>
        <v>14</v>
      </c>
      <c r="L27" s="17"/>
    </row>
    <row r="28" spans="1:12" ht="12.75">
      <c r="A28" s="30" t="s">
        <v>77</v>
      </c>
      <c r="B28" s="29" t="s">
        <v>110</v>
      </c>
      <c r="C28" s="27" t="s">
        <v>74</v>
      </c>
      <c r="D28" s="26" t="s">
        <v>47</v>
      </c>
      <c r="E28" s="16" t="s">
        <v>133</v>
      </c>
      <c r="F28" s="16">
        <v>0</v>
      </c>
      <c r="G28" s="16">
        <v>3</v>
      </c>
      <c r="H28" s="16">
        <v>0</v>
      </c>
      <c r="I28" s="16">
        <v>0</v>
      </c>
      <c r="J28" s="16">
        <v>9</v>
      </c>
      <c r="K28" s="13">
        <f t="shared" si="0"/>
        <v>12</v>
      </c>
      <c r="L28" s="17"/>
    </row>
    <row r="29" spans="1:12" ht="12.75">
      <c r="A29" s="30" t="s">
        <v>76</v>
      </c>
      <c r="B29" s="29" t="s">
        <v>110</v>
      </c>
      <c r="C29" s="27" t="s">
        <v>74</v>
      </c>
      <c r="D29" s="26" t="s">
        <v>47</v>
      </c>
      <c r="E29" s="16" t="s">
        <v>133</v>
      </c>
      <c r="F29" s="16">
        <v>0</v>
      </c>
      <c r="G29" s="16">
        <v>0</v>
      </c>
      <c r="H29" s="16">
        <v>0</v>
      </c>
      <c r="I29" s="16">
        <v>4</v>
      </c>
      <c r="J29" s="16">
        <v>2</v>
      </c>
      <c r="K29" s="13">
        <f t="shared" si="0"/>
        <v>6</v>
      </c>
      <c r="L29" s="17"/>
    </row>
    <row r="30" spans="1:12" ht="12.75">
      <c r="A30" s="31" t="s">
        <v>116</v>
      </c>
      <c r="B30" s="29" t="s">
        <v>121</v>
      </c>
      <c r="C30" s="27" t="s">
        <v>122</v>
      </c>
      <c r="D30" s="26" t="s">
        <v>47</v>
      </c>
      <c r="E30" s="27" t="s">
        <v>40</v>
      </c>
      <c r="F30" s="16">
        <v>0</v>
      </c>
      <c r="G30" s="16">
        <v>5</v>
      </c>
      <c r="H30" s="16">
        <v>0</v>
      </c>
      <c r="I30" s="16">
        <v>0</v>
      </c>
      <c r="J30" s="16">
        <v>0</v>
      </c>
      <c r="K30" s="16">
        <f t="shared" si="0"/>
        <v>5</v>
      </c>
      <c r="L30" s="17"/>
    </row>
    <row r="31" spans="1:12" ht="12.75">
      <c r="A31" s="31" t="s">
        <v>118</v>
      </c>
      <c r="B31" s="29" t="s">
        <v>121</v>
      </c>
      <c r="C31" s="27" t="s">
        <v>122</v>
      </c>
      <c r="D31" s="26" t="s">
        <v>47</v>
      </c>
      <c r="E31" s="27" t="s">
        <v>40</v>
      </c>
      <c r="F31" s="16">
        <v>4</v>
      </c>
      <c r="G31" s="16">
        <v>0</v>
      </c>
      <c r="H31" s="16">
        <v>0</v>
      </c>
      <c r="I31" s="16">
        <v>0</v>
      </c>
      <c r="J31" s="16">
        <v>0</v>
      </c>
      <c r="K31" s="16">
        <f t="shared" si="0"/>
        <v>4</v>
      </c>
      <c r="L31" s="17"/>
    </row>
  </sheetData>
  <sheetProtection/>
  <mergeCells count="4">
    <mergeCell ref="F8:K8"/>
    <mergeCell ref="A2:B2"/>
    <mergeCell ref="D2:E5"/>
    <mergeCell ref="F2:L5"/>
  </mergeCells>
  <printOptions/>
  <pageMargins left="0.17" right="0.26" top="0.46" bottom="0.59" header="0.5" footer="0.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7">
      <selection activeCell="O23" sqref="O23"/>
    </sheetView>
  </sheetViews>
  <sheetFormatPr defaultColWidth="9.140625" defaultRowHeight="12.75"/>
  <cols>
    <col min="1" max="1" width="20.8515625" style="2" customWidth="1"/>
    <col min="2" max="2" width="9.0039062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45" t="s">
        <v>23</v>
      </c>
      <c r="B2" s="44"/>
      <c r="D2" s="46"/>
      <c r="E2" s="47"/>
      <c r="F2" s="48"/>
      <c r="G2" s="44"/>
      <c r="H2" s="44"/>
      <c r="I2" s="44"/>
      <c r="J2" s="44"/>
      <c r="K2" s="44"/>
      <c r="L2" s="44"/>
    </row>
    <row r="3" spans="4:12" ht="12.75">
      <c r="D3" s="47"/>
      <c r="E3" s="47"/>
      <c r="F3" s="44"/>
      <c r="G3" s="44"/>
      <c r="H3" s="44"/>
      <c r="I3" s="44"/>
      <c r="J3" s="44"/>
      <c r="K3" s="44"/>
      <c r="L3" s="44"/>
    </row>
    <row r="4" spans="4:12" ht="12.75">
      <c r="D4" s="47"/>
      <c r="E4" s="47"/>
      <c r="F4" s="44"/>
      <c r="G4" s="44"/>
      <c r="H4" s="44"/>
      <c r="I4" s="44"/>
      <c r="J4" s="44"/>
      <c r="K4" s="44"/>
      <c r="L4" s="44"/>
    </row>
    <row r="5" spans="4:12" ht="12.75">
      <c r="D5" s="47"/>
      <c r="E5" s="47"/>
      <c r="F5" s="44"/>
      <c r="G5" s="44"/>
      <c r="H5" s="44"/>
      <c r="I5" s="44"/>
      <c r="J5" s="44"/>
      <c r="K5" s="44"/>
      <c r="L5" s="44"/>
    </row>
    <row r="6" spans="1:12" s="1" customFormat="1" ht="12.75">
      <c r="A6" s="25" t="s">
        <v>137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4" t="s">
        <v>2</v>
      </c>
      <c r="G8" s="44"/>
      <c r="H8" s="44"/>
      <c r="I8" s="44"/>
      <c r="J8" s="44"/>
      <c r="K8" s="44"/>
    </row>
    <row r="9" spans="1:12" s="24" customFormat="1" ht="34.5" thickBot="1">
      <c r="A9" s="18" t="s">
        <v>0</v>
      </c>
      <c r="B9" s="19" t="s">
        <v>25</v>
      </c>
      <c r="C9" s="20" t="s">
        <v>4</v>
      </c>
      <c r="D9" s="20" t="s">
        <v>1</v>
      </c>
      <c r="E9" s="21" t="s">
        <v>5</v>
      </c>
      <c r="F9" s="20" t="s">
        <v>8</v>
      </c>
      <c r="G9" s="20" t="s">
        <v>7</v>
      </c>
      <c r="H9" s="20" t="s">
        <v>6</v>
      </c>
      <c r="I9" s="20" t="s">
        <v>9</v>
      </c>
      <c r="J9" s="20" t="s">
        <v>10</v>
      </c>
      <c r="K9" s="22" t="s">
        <v>24</v>
      </c>
      <c r="L9" s="23" t="s">
        <v>3</v>
      </c>
    </row>
    <row r="10" spans="1:12" ht="12.75">
      <c r="A10" s="32" t="s">
        <v>123</v>
      </c>
      <c r="B10" s="28" t="s">
        <v>121</v>
      </c>
      <c r="C10" s="26" t="s">
        <v>122</v>
      </c>
      <c r="D10" s="26" t="s">
        <v>47</v>
      </c>
      <c r="E10" s="27" t="s">
        <v>40</v>
      </c>
      <c r="F10" s="13">
        <v>20</v>
      </c>
      <c r="G10" s="13">
        <v>20</v>
      </c>
      <c r="H10" s="13">
        <v>7</v>
      </c>
      <c r="I10" s="13">
        <v>0</v>
      </c>
      <c r="J10" s="13">
        <v>20</v>
      </c>
      <c r="K10" s="13">
        <f aca="true" t="shared" si="0" ref="K10:K25">F10+G10+H10+I10+J10</f>
        <v>67</v>
      </c>
      <c r="L10" s="14"/>
    </row>
    <row r="11" spans="1:12" ht="12.75">
      <c r="A11" s="30" t="s">
        <v>131</v>
      </c>
      <c r="B11" s="29" t="s">
        <v>121</v>
      </c>
      <c r="C11" s="26" t="s">
        <v>122</v>
      </c>
      <c r="D11" s="26" t="s">
        <v>47</v>
      </c>
      <c r="E11" s="27" t="s">
        <v>40</v>
      </c>
      <c r="F11" s="16">
        <v>4</v>
      </c>
      <c r="G11" s="16">
        <v>6</v>
      </c>
      <c r="H11" s="16">
        <v>17</v>
      </c>
      <c r="I11" s="16">
        <v>15</v>
      </c>
      <c r="J11" s="16">
        <v>20</v>
      </c>
      <c r="K11" s="13">
        <f t="shared" si="0"/>
        <v>62</v>
      </c>
      <c r="L11" s="17"/>
    </row>
    <row r="12" spans="1:13" ht="12.75">
      <c r="A12" s="30" t="s">
        <v>125</v>
      </c>
      <c r="B12" s="29" t="s">
        <v>121</v>
      </c>
      <c r="C12" s="27" t="s">
        <v>122</v>
      </c>
      <c r="D12" s="26" t="s">
        <v>47</v>
      </c>
      <c r="E12" s="27" t="s">
        <v>40</v>
      </c>
      <c r="F12" s="16">
        <v>20</v>
      </c>
      <c r="G12" s="16">
        <v>0</v>
      </c>
      <c r="H12" s="16">
        <v>0</v>
      </c>
      <c r="I12" s="16">
        <v>0</v>
      </c>
      <c r="J12" s="16">
        <v>20</v>
      </c>
      <c r="K12" s="13">
        <f t="shared" si="0"/>
        <v>40</v>
      </c>
      <c r="L12" s="17"/>
      <c r="M12" s="3"/>
    </row>
    <row r="13" spans="1:12" ht="12.75">
      <c r="A13" s="30" t="s">
        <v>145</v>
      </c>
      <c r="B13" s="29" t="s">
        <v>110</v>
      </c>
      <c r="C13" s="27" t="s">
        <v>91</v>
      </c>
      <c r="D13" s="26" t="s">
        <v>47</v>
      </c>
      <c r="E13" s="16" t="s">
        <v>134</v>
      </c>
      <c r="F13" s="16">
        <v>4</v>
      </c>
      <c r="G13" s="16">
        <v>0</v>
      </c>
      <c r="H13" s="16">
        <v>15</v>
      </c>
      <c r="I13" s="16">
        <v>0</v>
      </c>
      <c r="J13" s="16">
        <v>20</v>
      </c>
      <c r="K13" s="13">
        <f t="shared" si="0"/>
        <v>39</v>
      </c>
      <c r="L13" s="17"/>
    </row>
    <row r="14" spans="1:12" ht="12.75">
      <c r="A14" s="30" t="s">
        <v>126</v>
      </c>
      <c r="B14" s="29" t="s">
        <v>121</v>
      </c>
      <c r="C14" s="27" t="s">
        <v>122</v>
      </c>
      <c r="D14" s="26" t="s">
        <v>47</v>
      </c>
      <c r="E14" s="27" t="s">
        <v>40</v>
      </c>
      <c r="F14" s="16">
        <v>6</v>
      </c>
      <c r="G14" s="16">
        <v>11</v>
      </c>
      <c r="H14" s="16">
        <v>0</v>
      </c>
      <c r="I14" s="16">
        <v>0</v>
      </c>
      <c r="J14" s="16">
        <v>20</v>
      </c>
      <c r="K14" s="13">
        <f t="shared" si="0"/>
        <v>37</v>
      </c>
      <c r="L14" s="17"/>
    </row>
    <row r="15" spans="1:12" ht="12.75">
      <c r="A15" s="15" t="s">
        <v>39</v>
      </c>
      <c r="B15" s="29" t="s">
        <v>110</v>
      </c>
      <c r="C15" s="27" t="s">
        <v>48</v>
      </c>
      <c r="D15" s="26" t="s">
        <v>47</v>
      </c>
      <c r="E15" s="27" t="s">
        <v>40</v>
      </c>
      <c r="F15" s="16">
        <v>18</v>
      </c>
      <c r="G15" s="16">
        <v>0</v>
      </c>
      <c r="H15" s="16">
        <v>7</v>
      </c>
      <c r="I15" s="16">
        <v>5</v>
      </c>
      <c r="J15" s="16">
        <v>5</v>
      </c>
      <c r="K15" s="13">
        <f t="shared" si="0"/>
        <v>35</v>
      </c>
      <c r="L15" s="17"/>
    </row>
    <row r="16" spans="1:12" ht="12.75">
      <c r="A16" s="30" t="s">
        <v>94</v>
      </c>
      <c r="B16" s="29" t="s">
        <v>110</v>
      </c>
      <c r="C16" s="27" t="s">
        <v>91</v>
      </c>
      <c r="D16" s="26" t="s">
        <v>47</v>
      </c>
      <c r="E16" s="16" t="s">
        <v>134</v>
      </c>
      <c r="F16" s="16">
        <v>0</v>
      </c>
      <c r="G16" s="16">
        <v>3</v>
      </c>
      <c r="H16" s="16">
        <v>10</v>
      </c>
      <c r="I16" s="16">
        <v>0</v>
      </c>
      <c r="J16" s="16">
        <v>20</v>
      </c>
      <c r="K16" s="13">
        <f t="shared" si="0"/>
        <v>33</v>
      </c>
      <c r="L16" s="17"/>
    </row>
    <row r="17" spans="1:12" ht="12.75">
      <c r="A17" s="30" t="s">
        <v>96</v>
      </c>
      <c r="B17" s="29" t="s">
        <v>110</v>
      </c>
      <c r="C17" s="27" t="s">
        <v>91</v>
      </c>
      <c r="D17" s="26" t="s">
        <v>47</v>
      </c>
      <c r="E17" s="16" t="s">
        <v>134</v>
      </c>
      <c r="F17" s="16">
        <v>20</v>
      </c>
      <c r="G17" s="16">
        <v>0</v>
      </c>
      <c r="H17" s="16">
        <v>7</v>
      </c>
      <c r="I17" s="16">
        <v>0</v>
      </c>
      <c r="J17" s="16">
        <v>5</v>
      </c>
      <c r="K17" s="13">
        <f t="shared" si="0"/>
        <v>32</v>
      </c>
      <c r="L17" s="17"/>
    </row>
    <row r="18" spans="1:12" ht="13.5" thickBot="1">
      <c r="A18" s="39" t="s">
        <v>95</v>
      </c>
      <c r="B18" s="36" t="s">
        <v>110</v>
      </c>
      <c r="C18" s="37" t="s">
        <v>91</v>
      </c>
      <c r="D18" s="37" t="s">
        <v>47</v>
      </c>
      <c r="E18" s="35" t="s">
        <v>134</v>
      </c>
      <c r="F18" s="35">
        <v>4</v>
      </c>
      <c r="G18" s="35">
        <v>0</v>
      </c>
      <c r="H18" s="35">
        <v>3</v>
      </c>
      <c r="I18" s="35">
        <v>3</v>
      </c>
      <c r="J18" s="35">
        <v>20</v>
      </c>
      <c r="K18" s="35">
        <f t="shared" si="0"/>
        <v>30</v>
      </c>
      <c r="L18" s="38"/>
    </row>
    <row r="19" spans="1:12" ht="12.75">
      <c r="A19" s="32" t="s">
        <v>124</v>
      </c>
      <c r="B19" s="28" t="s">
        <v>121</v>
      </c>
      <c r="C19" s="26" t="s">
        <v>122</v>
      </c>
      <c r="D19" s="26" t="s">
        <v>47</v>
      </c>
      <c r="E19" s="26" t="s">
        <v>40</v>
      </c>
      <c r="F19" s="13">
        <v>2</v>
      </c>
      <c r="G19" s="13">
        <v>11</v>
      </c>
      <c r="H19" s="13">
        <v>0</v>
      </c>
      <c r="I19" s="13">
        <v>2</v>
      </c>
      <c r="J19" s="13">
        <v>10</v>
      </c>
      <c r="K19" s="13">
        <f t="shared" si="0"/>
        <v>25</v>
      </c>
      <c r="L19" s="14"/>
    </row>
    <row r="20" spans="1:12" ht="12.75">
      <c r="A20" s="15" t="s">
        <v>38</v>
      </c>
      <c r="B20" s="29" t="s">
        <v>110</v>
      </c>
      <c r="C20" s="27" t="s">
        <v>48</v>
      </c>
      <c r="D20" s="26" t="s">
        <v>47</v>
      </c>
      <c r="E20" s="27" t="s">
        <v>40</v>
      </c>
      <c r="F20" s="16">
        <v>4</v>
      </c>
      <c r="G20" s="16">
        <v>0</v>
      </c>
      <c r="H20" s="16">
        <v>4</v>
      </c>
      <c r="I20" s="16">
        <v>0</v>
      </c>
      <c r="J20" s="16">
        <v>10</v>
      </c>
      <c r="K20" s="13">
        <f t="shared" si="0"/>
        <v>18</v>
      </c>
      <c r="L20" s="17"/>
    </row>
    <row r="21" spans="1:12" ht="12.75">
      <c r="A21" s="30" t="s">
        <v>127</v>
      </c>
      <c r="B21" s="29" t="s">
        <v>121</v>
      </c>
      <c r="C21" s="27" t="s">
        <v>122</v>
      </c>
      <c r="D21" s="26" t="s">
        <v>47</v>
      </c>
      <c r="E21" s="27" t="s">
        <v>40</v>
      </c>
      <c r="F21" s="16">
        <v>4</v>
      </c>
      <c r="G21" s="16">
        <v>8</v>
      </c>
      <c r="H21" s="16">
        <v>0</v>
      </c>
      <c r="I21" s="16">
        <v>0</v>
      </c>
      <c r="J21" s="16">
        <v>3</v>
      </c>
      <c r="K21" s="13">
        <f t="shared" si="0"/>
        <v>15</v>
      </c>
      <c r="L21" s="17"/>
    </row>
    <row r="22" spans="1:12" ht="12.75">
      <c r="A22" s="30" t="s">
        <v>128</v>
      </c>
      <c r="B22" s="29" t="s">
        <v>121</v>
      </c>
      <c r="C22" s="27" t="s">
        <v>122</v>
      </c>
      <c r="D22" s="26" t="s">
        <v>47</v>
      </c>
      <c r="E22" s="27" t="s">
        <v>40</v>
      </c>
      <c r="F22" s="16">
        <v>12</v>
      </c>
      <c r="G22" s="16">
        <v>0</v>
      </c>
      <c r="H22" s="16">
        <v>0</v>
      </c>
      <c r="I22" s="16">
        <v>0</v>
      </c>
      <c r="J22" s="16">
        <v>0</v>
      </c>
      <c r="K22" s="13">
        <f t="shared" si="0"/>
        <v>12</v>
      </c>
      <c r="L22" s="17"/>
    </row>
    <row r="23" spans="1:12" ht="12.75">
      <c r="A23" s="15" t="s">
        <v>75</v>
      </c>
      <c r="B23" s="29" t="s">
        <v>110</v>
      </c>
      <c r="C23" s="27" t="s">
        <v>74</v>
      </c>
      <c r="D23" s="26" t="s">
        <v>47</v>
      </c>
      <c r="E23" s="16" t="s">
        <v>133</v>
      </c>
      <c r="F23" s="16">
        <v>0</v>
      </c>
      <c r="G23" s="16">
        <v>0</v>
      </c>
      <c r="H23" s="16">
        <v>0</v>
      </c>
      <c r="I23" s="16">
        <v>0</v>
      </c>
      <c r="J23" s="16">
        <v>10</v>
      </c>
      <c r="K23" s="13">
        <f t="shared" si="0"/>
        <v>10</v>
      </c>
      <c r="L23" s="17"/>
    </row>
    <row r="24" spans="1:12" ht="12.75">
      <c r="A24" s="30" t="s">
        <v>129</v>
      </c>
      <c r="B24" s="29" t="s">
        <v>121</v>
      </c>
      <c r="C24" s="27" t="s">
        <v>122</v>
      </c>
      <c r="D24" s="26" t="s">
        <v>47</v>
      </c>
      <c r="E24" s="27" t="s">
        <v>40</v>
      </c>
      <c r="F24" s="16">
        <v>0</v>
      </c>
      <c r="G24" s="16">
        <v>0</v>
      </c>
      <c r="H24" s="16">
        <v>0</v>
      </c>
      <c r="I24" s="16">
        <v>6</v>
      </c>
      <c r="J24" s="16">
        <v>0</v>
      </c>
      <c r="K24" s="13">
        <f t="shared" si="0"/>
        <v>6</v>
      </c>
      <c r="L24" s="17"/>
    </row>
    <row r="25" spans="1:12" ht="12.75">
      <c r="A25" s="30" t="s">
        <v>130</v>
      </c>
      <c r="B25" s="29" t="s">
        <v>121</v>
      </c>
      <c r="C25" s="27" t="s">
        <v>122</v>
      </c>
      <c r="D25" s="26" t="s">
        <v>47</v>
      </c>
      <c r="E25" s="27" t="s">
        <v>40</v>
      </c>
      <c r="F25" s="16">
        <v>0</v>
      </c>
      <c r="G25" s="16">
        <v>0</v>
      </c>
      <c r="H25" s="16">
        <v>5</v>
      </c>
      <c r="I25" s="16">
        <v>0</v>
      </c>
      <c r="J25" s="16">
        <v>0</v>
      </c>
      <c r="K25" s="13">
        <f t="shared" si="0"/>
        <v>5</v>
      </c>
      <c r="L25" s="17"/>
    </row>
  </sheetData>
  <sheetProtection/>
  <mergeCells count="4">
    <mergeCell ref="A2:B2"/>
    <mergeCell ref="F8:K8"/>
    <mergeCell ref="F2:L5"/>
    <mergeCell ref="D2:E5"/>
  </mergeCells>
  <printOptions/>
  <pageMargins left="0.21" right="0.24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2023-02-11T13:20:00Z</cp:lastPrinted>
  <dcterms:created xsi:type="dcterms:W3CDTF">2008-02-24T23:44:53Z</dcterms:created>
  <dcterms:modified xsi:type="dcterms:W3CDTF">2023-02-11T23:11:14Z</dcterms:modified>
  <cp:category/>
  <cp:version/>
  <cp:contentType/>
  <cp:contentStatus/>
</cp:coreProperties>
</file>