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455" yWindow="735" windowWidth="17520" windowHeight="1128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69" i="6" l="1"/>
  <c r="L216" i="5"/>
  <c r="L180" i="4"/>
  <c r="L164" i="6"/>
  <c r="L163" i="6" l="1"/>
  <c r="L217" i="5"/>
  <c r="L215" i="5"/>
  <c r="L201" i="5"/>
  <c r="L220" i="5" l="1"/>
  <c r="L214" i="5"/>
  <c r="L161" i="6"/>
  <c r="L219" i="5" l="1"/>
  <c r="L176" i="6" l="1"/>
  <c r="L181" i="6" l="1"/>
  <c r="L189" i="4" l="1"/>
  <c r="L187" i="4"/>
  <c r="L182" i="6"/>
  <c r="L195" i="4"/>
  <c r="L184" i="6" l="1"/>
  <c r="L194" i="4"/>
  <c r="L190" i="4"/>
  <c r="L192" i="4"/>
  <c r="L197" i="4"/>
  <c r="L175" i="6"/>
  <c r="L191" i="4"/>
  <c r="L177" i="6"/>
  <c r="L174" i="6"/>
  <c r="L179" i="6"/>
  <c r="L193" i="4"/>
  <c r="L173" i="6"/>
  <c r="L180" i="6"/>
  <c r="L178" i="6"/>
  <c r="L196" i="4"/>
  <c r="L13" i="6" l="1"/>
  <c r="L162" i="6" l="1"/>
  <c r="L160" i="6"/>
  <c r="L159" i="6"/>
  <c r="L158" i="6"/>
  <c r="L157" i="6"/>
  <c r="L156" i="6"/>
  <c r="L155" i="6"/>
  <c r="L153" i="6"/>
  <c r="L152" i="6"/>
  <c r="L151" i="6"/>
  <c r="L150" i="6"/>
  <c r="L149" i="6"/>
  <c r="L148" i="6"/>
  <c r="L147" i="6"/>
  <c r="L146" i="6"/>
  <c r="L143" i="6"/>
  <c r="L142" i="6"/>
  <c r="L141" i="6"/>
  <c r="L140" i="6"/>
  <c r="L139" i="6"/>
  <c r="L137" i="6"/>
  <c r="L136" i="6"/>
  <c r="L135" i="6"/>
  <c r="L134" i="6"/>
  <c r="L133" i="6"/>
  <c r="L132" i="6"/>
  <c r="L131" i="6"/>
  <c r="L130" i="6"/>
  <c r="L128" i="6"/>
  <c r="L127" i="6"/>
  <c r="L126" i="6"/>
  <c r="L125" i="6"/>
  <c r="L124" i="6"/>
  <c r="L123" i="6"/>
  <c r="L122" i="6"/>
  <c r="L120" i="6"/>
  <c r="L119" i="6"/>
  <c r="L118" i="6"/>
  <c r="L117" i="6"/>
  <c r="L116" i="6"/>
  <c r="L114" i="6"/>
  <c r="L113" i="6"/>
  <c r="L112" i="6"/>
  <c r="L111" i="6"/>
  <c r="L110" i="6"/>
  <c r="L109" i="6"/>
  <c r="L107" i="6"/>
  <c r="L106" i="6"/>
  <c r="L105" i="6"/>
  <c r="L104" i="6"/>
  <c r="L103" i="6"/>
  <c r="L102" i="6"/>
  <c r="L101" i="6"/>
  <c r="L99" i="6"/>
  <c r="L98" i="6"/>
  <c r="L97" i="6"/>
  <c r="L96" i="6"/>
  <c r="L95" i="6"/>
  <c r="L94" i="6"/>
  <c r="L93" i="6"/>
  <c r="L92" i="6"/>
  <c r="L91" i="6"/>
  <c r="L89" i="6"/>
  <c r="L88" i="6"/>
  <c r="L86" i="6"/>
  <c r="L84" i="6"/>
  <c r="L83" i="6"/>
  <c r="L82" i="6"/>
  <c r="L81" i="6"/>
  <c r="L80" i="6"/>
  <c r="L79" i="6"/>
  <c r="L78" i="6"/>
  <c r="L77" i="6"/>
  <c r="L76" i="6"/>
  <c r="L75" i="6"/>
  <c r="L74" i="6"/>
  <c r="L73" i="6"/>
  <c r="L72" i="6"/>
  <c r="L71" i="6"/>
  <c r="L70" i="6"/>
  <c r="L68" i="6"/>
  <c r="L67" i="6"/>
  <c r="L65" i="6"/>
  <c r="L64" i="6"/>
  <c r="L63" i="6"/>
  <c r="L62" i="6"/>
  <c r="L61" i="6"/>
  <c r="L60" i="6"/>
  <c r="L59" i="6"/>
  <c r="L58" i="6"/>
  <c r="L57" i="6"/>
  <c r="L55" i="6"/>
  <c r="L54" i="6"/>
  <c r="L53" i="6"/>
  <c r="L52" i="6"/>
  <c r="L48" i="6"/>
  <c r="L47" i="6"/>
  <c r="L46" i="6"/>
  <c r="L45" i="6"/>
  <c r="L44" i="6"/>
  <c r="L43" i="6"/>
  <c r="L42" i="6"/>
  <c r="L41" i="6"/>
  <c r="L38" i="6"/>
  <c r="L37" i="6"/>
  <c r="L35" i="6"/>
  <c r="L33" i="6"/>
  <c r="L32" i="6"/>
  <c r="L31" i="6"/>
  <c r="L30" i="6"/>
  <c r="L29" i="6"/>
  <c r="L27" i="6"/>
  <c r="L25" i="6"/>
  <c r="L24" i="6"/>
  <c r="L23" i="6"/>
  <c r="L22" i="6"/>
  <c r="L21" i="6"/>
  <c r="L20" i="6"/>
  <c r="L16" i="6"/>
  <c r="L15" i="6"/>
  <c r="L14" i="6"/>
  <c r="L12" i="6"/>
  <c r="L11" i="6"/>
  <c r="L10" i="6"/>
  <c r="L9" i="6"/>
  <c r="L8" i="6"/>
  <c r="L178" i="4"/>
  <c r="L177" i="4"/>
  <c r="L176" i="4"/>
  <c r="L175" i="4"/>
  <c r="L174" i="4"/>
  <c r="L173" i="4"/>
  <c r="L172" i="4"/>
  <c r="L171" i="4"/>
  <c r="L170" i="4"/>
  <c r="L169" i="4"/>
  <c r="L168" i="4"/>
  <c r="L167" i="4"/>
  <c r="L166" i="4"/>
  <c r="L164" i="4"/>
  <c r="L163" i="4"/>
  <c r="L160" i="4"/>
  <c r="L159" i="4"/>
  <c r="L156" i="4"/>
  <c r="L155" i="4"/>
  <c r="L154" i="4"/>
  <c r="L137" i="4"/>
  <c r="L153" i="4"/>
  <c r="L152" i="4"/>
  <c r="L150" i="4"/>
  <c r="L149" i="4"/>
  <c r="L148" i="4"/>
  <c r="L147" i="4"/>
  <c r="L145" i="4"/>
  <c r="L144" i="4"/>
  <c r="L143" i="4"/>
  <c r="L142" i="4"/>
  <c r="L141" i="4"/>
  <c r="L140" i="4"/>
  <c r="L139" i="4"/>
  <c r="L138" i="4"/>
  <c r="L136" i="4"/>
  <c r="L135" i="4"/>
  <c r="L134" i="4"/>
  <c r="L132" i="4"/>
  <c r="L131" i="4"/>
  <c r="L130" i="4"/>
  <c r="L129" i="4"/>
  <c r="L127" i="4"/>
  <c r="L126" i="4"/>
  <c r="L122" i="4"/>
  <c r="L121" i="4"/>
  <c r="L120" i="4"/>
  <c r="L119" i="4"/>
  <c r="L118" i="4"/>
  <c r="L115" i="4"/>
  <c r="L114" i="4"/>
  <c r="L113" i="4"/>
  <c r="L111" i="4"/>
  <c r="L110" i="4"/>
  <c r="L109" i="4"/>
  <c r="L108" i="4"/>
  <c r="L107" i="4"/>
  <c r="L106" i="4"/>
  <c r="L105" i="4"/>
  <c r="L104" i="4"/>
  <c r="L103" i="4"/>
  <c r="L102" i="4"/>
  <c r="L99" i="4"/>
  <c r="L98" i="4"/>
  <c r="L97" i="4"/>
  <c r="L96" i="4"/>
  <c r="L95" i="4"/>
  <c r="L92" i="4"/>
  <c r="L91" i="4"/>
  <c r="L90" i="4"/>
  <c r="L89" i="4"/>
  <c r="L87" i="4"/>
  <c r="L86" i="4"/>
  <c r="L85" i="4"/>
  <c r="L84" i="4"/>
  <c r="L83" i="4"/>
  <c r="L82" i="4"/>
  <c r="L81" i="4"/>
  <c r="L80" i="4"/>
  <c r="L79" i="4"/>
  <c r="L78" i="4"/>
  <c r="L77" i="4"/>
  <c r="L76" i="4"/>
  <c r="L75" i="4"/>
  <c r="L74" i="4"/>
  <c r="L73" i="4"/>
  <c r="L72" i="4"/>
  <c r="L71" i="4"/>
  <c r="L70" i="4"/>
  <c r="L69" i="4"/>
  <c r="L68" i="4"/>
  <c r="L66" i="4"/>
  <c r="L65" i="4"/>
  <c r="L64" i="4"/>
  <c r="L63" i="4"/>
  <c r="L62" i="4"/>
  <c r="L61" i="4"/>
  <c r="L60" i="4"/>
  <c r="L59" i="4"/>
  <c r="L57" i="4"/>
  <c r="L56" i="4"/>
  <c r="L55" i="4"/>
  <c r="L54" i="4"/>
  <c r="L53" i="4"/>
  <c r="L52" i="4"/>
  <c r="L51" i="4"/>
  <c r="L50" i="4"/>
  <c r="L49" i="4"/>
  <c r="L47" i="4"/>
  <c r="L46" i="4"/>
  <c r="L45" i="4"/>
  <c r="L44" i="4"/>
  <c r="L43" i="4"/>
  <c r="L41" i="4"/>
  <c r="L40" i="4"/>
  <c r="L38" i="4"/>
  <c r="L37" i="4"/>
  <c r="L36" i="4"/>
  <c r="L35" i="4"/>
  <c r="L34" i="4"/>
  <c r="L33" i="4"/>
  <c r="L32" i="4"/>
  <c r="L31" i="4"/>
  <c r="L30" i="4"/>
  <c r="L29" i="4"/>
  <c r="L25" i="4"/>
  <c r="L24" i="4"/>
  <c r="L23" i="4"/>
  <c r="L22" i="4"/>
  <c r="L21" i="4"/>
  <c r="L20" i="4"/>
  <c r="L19" i="4"/>
  <c r="L18" i="4"/>
  <c r="L17" i="4"/>
  <c r="L16" i="4"/>
  <c r="L15" i="4"/>
  <c r="L13" i="4"/>
  <c r="L12" i="4"/>
  <c r="L11" i="4"/>
  <c r="L10" i="4"/>
  <c r="L9" i="4"/>
  <c r="L8" i="4"/>
  <c r="L7" i="4"/>
  <c r="L218" i="5"/>
  <c r="L213" i="5"/>
  <c r="L212" i="5"/>
  <c r="L211" i="5"/>
  <c r="L210" i="5"/>
  <c r="L209" i="5"/>
  <c r="L208" i="5"/>
  <c r="L205" i="5"/>
  <c r="L204" i="5"/>
  <c r="L203" i="5"/>
  <c r="L202" i="5"/>
  <c r="L200" i="5"/>
  <c r="L199" i="5"/>
  <c r="L198" i="5"/>
  <c r="L195" i="5"/>
  <c r="L194" i="5"/>
  <c r="L193" i="5"/>
  <c r="L192" i="5"/>
  <c r="L191" i="5"/>
  <c r="L190" i="5"/>
  <c r="L189" i="5"/>
  <c r="L188" i="5"/>
  <c r="L187" i="5"/>
  <c r="L186" i="5"/>
  <c r="L185" i="5"/>
  <c r="L184" i="5"/>
  <c r="L183" i="5"/>
  <c r="L182" i="5"/>
  <c r="L181" i="5"/>
  <c r="L180" i="5"/>
  <c r="L179" i="5"/>
  <c r="L177" i="5"/>
  <c r="L176" i="5"/>
  <c r="L174" i="5"/>
  <c r="L173" i="5"/>
  <c r="L172" i="5"/>
  <c r="L171" i="5"/>
  <c r="L144" i="5"/>
  <c r="L170" i="5"/>
  <c r="L169" i="5"/>
  <c r="L168" i="5"/>
  <c r="L167" i="5"/>
  <c r="L166" i="5"/>
  <c r="L165" i="5"/>
  <c r="L164" i="5"/>
  <c r="L163" i="5"/>
  <c r="L159" i="5"/>
  <c r="L158" i="5"/>
  <c r="L157" i="5"/>
  <c r="L156" i="5"/>
  <c r="L154" i="5"/>
  <c r="L153" i="5"/>
  <c r="L152" i="5"/>
  <c r="L151" i="5"/>
  <c r="L150" i="5"/>
  <c r="L149" i="5"/>
  <c r="L148" i="5"/>
  <c r="L147" i="5"/>
  <c r="L146" i="5"/>
  <c r="L145" i="5"/>
  <c r="L143" i="5"/>
  <c r="L142" i="5"/>
  <c r="L141" i="5"/>
  <c r="L140" i="5"/>
  <c r="L139" i="5"/>
  <c r="L138" i="5"/>
  <c r="L137" i="5"/>
  <c r="L136" i="5"/>
  <c r="L135" i="5"/>
  <c r="L134" i="5"/>
  <c r="L133" i="5"/>
  <c r="L132" i="5"/>
  <c r="L131" i="5"/>
  <c r="L129" i="5"/>
  <c r="L126" i="5"/>
  <c r="L125" i="5"/>
  <c r="L124" i="5"/>
  <c r="L123" i="5"/>
  <c r="L122" i="5"/>
  <c r="L121" i="5"/>
  <c r="L120" i="5"/>
  <c r="L119" i="5"/>
  <c r="L118" i="5"/>
  <c r="L117" i="5"/>
  <c r="L115" i="5"/>
  <c r="L114" i="5"/>
  <c r="L113" i="5"/>
  <c r="L112" i="5"/>
  <c r="L111" i="5"/>
  <c r="L110" i="5"/>
  <c r="L109" i="5"/>
  <c r="L108" i="5"/>
  <c r="L107" i="5"/>
  <c r="L106" i="5"/>
  <c r="L105" i="5"/>
  <c r="L104" i="5"/>
  <c r="L103" i="5"/>
  <c r="L102" i="5"/>
  <c r="L101" i="5"/>
  <c r="L100" i="5"/>
  <c r="L99" i="5"/>
  <c r="L98" i="5"/>
  <c r="L97" i="5"/>
  <c r="L96" i="5"/>
  <c r="L95" i="5"/>
  <c r="L94" i="5"/>
  <c r="L93" i="5"/>
  <c r="L92" i="5"/>
  <c r="L91" i="5"/>
  <c r="L90" i="5"/>
  <c r="L89" i="5"/>
  <c r="L88" i="5"/>
  <c r="L87" i="5"/>
  <c r="L86" i="5"/>
  <c r="L85" i="5"/>
  <c r="L84" i="5"/>
  <c r="L83" i="5"/>
  <c r="L82" i="5"/>
  <c r="L81" i="5"/>
  <c r="L80" i="5"/>
  <c r="L78" i="5"/>
  <c r="L77" i="5"/>
  <c r="L76" i="5"/>
  <c r="L74" i="5"/>
  <c r="L73" i="5"/>
  <c r="L72" i="5"/>
  <c r="L71" i="5"/>
  <c r="L69" i="5"/>
  <c r="L68" i="5"/>
  <c r="L67" i="5"/>
  <c r="L66" i="5"/>
  <c r="L65" i="5"/>
  <c r="L64" i="5"/>
  <c r="L63" i="5"/>
  <c r="L62" i="5"/>
  <c r="L61" i="5"/>
  <c r="L60" i="5"/>
  <c r="L59" i="5"/>
  <c r="L58" i="5"/>
  <c r="L57" i="5"/>
  <c r="L56" i="5"/>
  <c r="L55" i="5"/>
  <c r="L53" i="5"/>
  <c r="L52" i="5"/>
  <c r="L51" i="5"/>
  <c r="L50" i="5"/>
  <c r="L49" i="5"/>
  <c r="L48" i="5"/>
  <c r="L47" i="5"/>
  <c r="L46" i="5"/>
  <c r="L45" i="5"/>
  <c r="L44" i="5"/>
  <c r="L43" i="5"/>
  <c r="L42" i="5"/>
  <c r="L40" i="5"/>
  <c r="L39" i="5"/>
  <c r="L38" i="5"/>
  <c r="L36" i="5"/>
  <c r="L35" i="5"/>
  <c r="L34" i="5"/>
  <c r="L33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</calcChain>
</file>

<file path=xl/sharedStrings.xml><?xml version="1.0" encoding="utf-8"?>
<sst xmlns="http://schemas.openxmlformats.org/spreadsheetml/2006/main" count="2984" uniqueCount="1273">
  <si>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</si>
  <si>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</si>
  <si>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</si>
  <si>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</si>
  <si>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</si>
  <si>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</si>
  <si>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</si>
  <si>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</si>
  <si>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</si>
  <si>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</si>
  <si>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</si>
  <si>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</si>
  <si>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</si>
  <si>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Светлана Николић</t>
  </si>
  <si>
    <t>Биљана Томић</t>
  </si>
  <si>
    <t>Биљана Баштовановић</t>
  </si>
  <si>
    <t>Биљана Гајић</t>
  </si>
  <si>
    <t>ОШ "Јанко Веселиновић"</t>
  </si>
  <si>
    <t>ОШ "Николај Велимировић"</t>
  </si>
  <si>
    <t>ОШ "Вук Караџић"</t>
  </si>
  <si>
    <t>ОШ "Ната Јеличић"</t>
  </si>
  <si>
    <t>ОШ "Јеврем Обреновић"</t>
  </si>
  <si>
    <t>Јово Михајловић</t>
  </si>
  <si>
    <t>Татјана Цвејовић</t>
  </si>
  <si>
    <t>Милорад Илић</t>
  </si>
  <si>
    <t>Александра Комановић</t>
  </si>
  <si>
    <t>Александар Пузовић</t>
  </si>
  <si>
    <t>Андреј Шестић</t>
  </si>
  <si>
    <t>Шабац</t>
  </si>
  <si>
    <t>Мајур</t>
  </si>
  <si>
    <t>ОШ " Мајур"</t>
  </si>
  <si>
    <t>Душан Бегуш</t>
  </si>
  <si>
    <t>Ива Мијајловић</t>
  </si>
  <si>
    <t>Јана Јанковић</t>
  </si>
  <si>
    <t>Вељко Божић</t>
  </si>
  <si>
    <t>Марија Новаковић</t>
  </si>
  <si>
    <t>Марија Савић</t>
  </si>
  <si>
    <t>Варна</t>
  </si>
  <si>
    <t>Стеван Маринковић</t>
  </si>
  <si>
    <t>ОШ "Николај Велимировић</t>
  </si>
  <si>
    <t>Урош Филиповић</t>
  </si>
  <si>
    <t>Дарио Радојчић</t>
  </si>
  <si>
    <t>Јован Живановић</t>
  </si>
  <si>
    <t>Лука Живковић</t>
  </si>
  <si>
    <t>ОШ "Лаза К. Лазаревић"</t>
  </si>
  <si>
    <t>Вукашин Бабић</t>
  </si>
  <si>
    <t>Катарина Гавриловић</t>
  </si>
  <si>
    <t>Александар Адакалић</t>
  </si>
  <si>
    <t>Александра Пајић</t>
  </si>
  <si>
    <t>Милош Раковић</t>
  </si>
  <si>
    <t>Јована Јањативић</t>
  </si>
  <si>
    <t>Викторија Ђорђевић</t>
  </si>
  <si>
    <t>Joван Каличанин</t>
  </si>
  <si>
    <t>ОШ "Мика Митровић"</t>
  </si>
  <si>
    <t>Богатић</t>
  </si>
  <si>
    <t>Јелена Стекић</t>
  </si>
  <si>
    <t>Биљана Срдановић</t>
  </si>
  <si>
    <t>Михајло Цвејић</t>
  </si>
  <si>
    <t>НЕ</t>
  </si>
  <si>
    <t>ОШ "Ђорђе Натошевић"</t>
  </si>
  <si>
    <t>Нови Сад</t>
  </si>
  <si>
    <t>Зоран Мићић</t>
  </si>
  <si>
    <t>Ива Недељков</t>
  </si>
  <si>
    <t>ОШ "Прва вој. бригада"</t>
  </si>
  <si>
    <t>Смиљка Басрак</t>
  </si>
  <si>
    <t>Тијана Тривуновић</t>
  </si>
  <si>
    <t>ОШ "Жарко Зрењанин "</t>
  </si>
  <si>
    <t>Ивана Ракита</t>
  </si>
  <si>
    <t>Алекса Марковић</t>
  </si>
  <si>
    <t>ОШ "Ђура Даничић"</t>
  </si>
  <si>
    <t>Милутин Рауш</t>
  </si>
  <si>
    <t>ОШ "Милош Црњански"</t>
  </si>
  <si>
    <t>ОШ "Соња Маринковић"</t>
  </si>
  <si>
    <t>ОШ "Бранко Радичевић"</t>
  </si>
  <si>
    <t>Тамара Табаковић</t>
  </si>
  <si>
    <t>Светозар Трескавица</t>
  </si>
  <si>
    <t>Леа Ајзенбергер</t>
  </si>
  <si>
    <t>ОШ "Светозар Марковић Тоза"</t>
  </si>
  <si>
    <t>Татјана Пивнички Николин</t>
  </si>
  <si>
    <t>ОШ "Никола Тесла"</t>
  </si>
  <si>
    <t>ОШ "Душан Радовић"</t>
  </si>
  <si>
    <t>Марко Сладејевић</t>
  </si>
  <si>
    <t>ДА</t>
  </si>
  <si>
    <t>Гимназија "Ј.Ј Змај"</t>
  </si>
  <si>
    <t>Јована Кнежевић</t>
  </si>
  <si>
    <t>Душан Боричић</t>
  </si>
  <si>
    <t>Милка Веселиновић</t>
  </si>
  <si>
    <t>Теодора Нађ</t>
  </si>
  <si>
    <t>Вукашин Ђиновић</t>
  </si>
  <si>
    <t>Сава Ћопић</t>
  </si>
  <si>
    <t>Игор Амиџић</t>
  </si>
  <si>
    <t>Момир Станишић</t>
  </si>
  <si>
    <t>Татјана Пивнички -Н.</t>
  </si>
  <si>
    <t>Матеја Вуковић</t>
  </si>
  <si>
    <t>Немања Гемовић</t>
  </si>
  <si>
    <t>Оливер Кожул</t>
  </si>
  <si>
    <t>Михајло Петровић</t>
  </si>
  <si>
    <t>не</t>
  </si>
  <si>
    <t>"M. и Д. Тодоровић"</t>
  </si>
  <si>
    <t>Крагујевац</t>
  </si>
  <si>
    <t>Наташа Милинковић</t>
  </si>
  <si>
    <t>Димитрије Тасић</t>
  </si>
  <si>
    <t>Лука Савић</t>
  </si>
  <si>
    <t>Славко Поповић</t>
  </si>
  <si>
    <t>Даросава</t>
  </si>
  <si>
    <t>Драгана Михаиловић</t>
  </si>
  <si>
    <t>Ирина Очишник</t>
  </si>
  <si>
    <t>"Вук Караџић"</t>
  </si>
  <si>
    <t>Биљана Живковић</t>
  </si>
  <si>
    <t>Наталија Митровић</t>
  </si>
  <si>
    <t>ОШ "Свети Сава"</t>
  </si>
  <si>
    <t>Баточина</t>
  </si>
  <si>
    <t>Марина Ковановић</t>
  </si>
  <si>
    <t>Данило Тадић</t>
  </si>
  <si>
    <t>"Јован Поповић"</t>
  </si>
  <si>
    <t>Вера Јовановић</t>
  </si>
  <si>
    <t>Јанко Ђорђевић</t>
  </si>
  <si>
    <t>Светолик Ранковић</t>
  </si>
  <si>
    <t>Аранђеловац</t>
  </si>
  <si>
    <t>Маријана Ђокић</t>
  </si>
  <si>
    <t>Љубица Милијановић</t>
  </si>
  <si>
    <t>Лена Перишић</t>
  </si>
  <si>
    <t>Илија Гарашанин</t>
  </si>
  <si>
    <t>Биљана Вујановић</t>
  </si>
  <si>
    <t>"Станислав Сремчевић"</t>
  </si>
  <si>
    <t>Валентина Рацић</t>
  </si>
  <si>
    <t>Светозар Марковић</t>
  </si>
  <si>
    <t>Виолета Мишић</t>
  </si>
  <si>
    <t>Ања Мијаиловић</t>
  </si>
  <si>
    <t>Снежана Милићевић</t>
  </si>
  <si>
    <t>Сава Тодоровић</t>
  </si>
  <si>
    <t>„Трећи краг.батаљон“</t>
  </si>
  <si>
    <t>Сара Момчиловић</t>
  </si>
  <si>
    <t xml:space="preserve">Вук Николић </t>
  </si>
  <si>
    <t>"Радоје Домановић"</t>
  </si>
  <si>
    <t>Јасмина Јовичић</t>
  </si>
  <si>
    <t>Андрија Илић</t>
  </si>
  <si>
    <t xml:space="preserve">Иван Грего </t>
  </si>
  <si>
    <t>Прва краг. гимназија</t>
  </si>
  <si>
    <t>Весна Спасојевић</t>
  </si>
  <si>
    <t xml:space="preserve">Вук Вуковић </t>
  </si>
  <si>
    <t xml:space="preserve">Јанко Јоксимовић </t>
  </si>
  <si>
    <t xml:space="preserve">Стефан Николић </t>
  </si>
  <si>
    <t xml:space="preserve">Софија Ђурђевић </t>
  </si>
  <si>
    <t>Андрија Максимовић</t>
  </si>
  <si>
    <t xml:space="preserve">Ива Јовановић </t>
  </si>
  <si>
    <t xml:space="preserve">Неда Михаиловић </t>
  </si>
  <si>
    <t>Никола Спасић</t>
  </si>
  <si>
    <t>Милош Обреновић</t>
  </si>
  <si>
    <t>Сава Илић</t>
  </si>
  <si>
    <t>Маја Шкорић</t>
  </si>
  <si>
    <t>Елена Нешковић</t>
  </si>
  <si>
    <t xml:space="preserve">Андреја Максимовић </t>
  </si>
  <si>
    <t>Ања Важић</t>
  </si>
  <si>
    <t>Урош Миловановић</t>
  </si>
  <si>
    <t>Ана Жлибар</t>
  </si>
  <si>
    <t>Жељка Павловић</t>
  </si>
  <si>
    <t>Павле Јовановић</t>
  </si>
  <si>
    <t>Урош Милојевић</t>
  </si>
  <si>
    <t>Бранко Крсмановић</t>
  </si>
  <si>
    <t>Сикирица</t>
  </si>
  <si>
    <t>Славиша Живковић</t>
  </si>
  <si>
    <t>Марта Јовановић</t>
  </si>
  <si>
    <t>Радоје Домановић</t>
  </si>
  <si>
    <t>Параћин</t>
  </si>
  <si>
    <t>Драгана Васковић</t>
  </si>
  <si>
    <t>Алекса Петровић</t>
  </si>
  <si>
    <t>17. Октобар</t>
  </si>
  <si>
    <t>Јагодина</t>
  </si>
  <si>
    <t>Јасмина Милосављевић</t>
  </si>
  <si>
    <t>Милица Јевтић</t>
  </si>
  <si>
    <t>Стеван Јаковљевић</t>
  </si>
  <si>
    <t>Биљана Стојадиновић</t>
  </si>
  <si>
    <t>Момчило Поповић-Озрен</t>
  </si>
  <si>
    <t>Иван Стевановић</t>
  </si>
  <si>
    <t>Горан Остојић</t>
  </si>
  <si>
    <t>Светлана Станојевић</t>
  </si>
  <si>
    <t>Ј.Ј.Змај</t>
  </si>
  <si>
    <t>Свилајнац</t>
  </si>
  <si>
    <t>Деспот С. Високи</t>
  </si>
  <si>
    <t>Деспотовац</t>
  </si>
  <si>
    <t>Сузана Милојевић</t>
  </si>
  <si>
    <t>Петар Бранковић</t>
  </si>
  <si>
    <t>Милица Пауновић</t>
  </si>
  <si>
    <t>Ленка Николић</t>
  </si>
  <si>
    <t>Милена Стојанов</t>
  </si>
  <si>
    <t>Алекса Алимпијевић </t>
  </si>
  <si>
    <t>Никола Илић</t>
  </si>
  <si>
    <t>Ђура Јакшић</t>
  </si>
  <si>
    <t>Надица Савић Ћујић</t>
  </si>
  <si>
    <t>Вукашин Јовановић</t>
  </si>
  <si>
    <t>Димитрије Богдановић</t>
  </si>
  <si>
    <t>Бошко Ђуричић</t>
  </si>
  <si>
    <t>Ј. Ј. Змај</t>
  </si>
  <si>
    <t>Миљана Миљуш</t>
  </si>
  <si>
    <t>Милица Илић</t>
  </si>
  <si>
    <t>Димитрије Ђорђевић</t>
  </si>
  <si>
    <t>да</t>
  </si>
  <si>
    <t>Вук Караџић</t>
  </si>
  <si>
    <t>Лесковац</t>
  </si>
  <si>
    <t>Драган Голубовић</t>
  </si>
  <si>
    <t>Огњен Митић</t>
  </si>
  <si>
    <t>8.октобар</t>
  </si>
  <si>
    <t>Власотинце</t>
  </si>
  <si>
    <t>Теодора Ђорђевић</t>
  </si>
  <si>
    <t>Манојловце</t>
  </si>
  <si>
    <t>Драган Младеновић</t>
  </si>
  <si>
    <t>Вожд Карађорђе</t>
  </si>
  <si>
    <t>Данило Ранђеловић</t>
  </si>
  <si>
    <t>Пожаревац</t>
  </si>
  <si>
    <t>Јелена Добричић</t>
  </si>
  <si>
    <t>ОШ "Десанка Максимовић"</t>
  </si>
  <si>
    <t>Слађана Милић</t>
  </si>
  <si>
    <t>ОШ "Краљ Александар I"</t>
  </si>
  <si>
    <t>ОШ "Доситеј Обрадовић”</t>
  </si>
  <si>
    <t>Андрејана Милић</t>
  </si>
  <si>
    <t>Иво Лола Рибар</t>
  </si>
  <si>
    <t>В.Градиште</t>
  </si>
  <si>
    <t>Ивана Јанковић</t>
  </si>
  <si>
    <t>Софија Јовановић</t>
  </si>
  <si>
    <t>Зоран Станковић</t>
  </si>
  <si>
    <t>Алекса Живковић</t>
  </si>
  <si>
    <t>Јован Мандић</t>
  </si>
  <si>
    <t>Александровац</t>
  </si>
  <si>
    <t>Петар Љубисављевић</t>
  </si>
  <si>
    <t>Тијана Јовановић</t>
  </si>
  <si>
    <t>Никола Живић</t>
  </si>
  <si>
    <t>Стефановић Јован</t>
  </si>
  <si>
    <t>Недељковић Филип</t>
  </si>
  <si>
    <t>ОШ "М.Ч. Чајка"</t>
  </si>
  <si>
    <t>Трстеник</t>
  </si>
  <si>
    <t xml:space="preserve">Трипковић Марина </t>
  </si>
  <si>
    <t>Мелани  Вилер</t>
  </si>
  <si>
    <t>Не</t>
  </si>
  <si>
    <t>ОШ "ЈЈ Змај"</t>
  </si>
  <si>
    <t>Брус</t>
  </si>
  <si>
    <t>Верољуб Милутиновић</t>
  </si>
  <si>
    <t>Миона Ковачевић</t>
  </si>
  <si>
    <t>ОШ ''Јован Курсула''</t>
  </si>
  <si>
    <t>Варварин</t>
  </si>
  <si>
    <t>Ивана Кркић</t>
  </si>
  <si>
    <t>Пеић Вања</t>
  </si>
  <si>
    <t>ОШ ''Станислав Бинички''</t>
  </si>
  <si>
    <t>Јасика</t>
  </si>
  <si>
    <t>Обрадовић Владимир</t>
  </si>
  <si>
    <t>Ђорђе Петровић</t>
  </si>
  <si>
    <t>ОШ "Аца Алексић''</t>
  </si>
  <si>
    <t>Манда Кнежевић</t>
  </si>
  <si>
    <t>ОШ “Нада Поповић”</t>
  </si>
  <si>
    <t>Крушевац</t>
  </si>
  <si>
    <t>Даничић Биљана</t>
  </si>
  <si>
    <t>ОШ “Доситеј Обрадовић”</t>
  </si>
  <si>
    <t>Ђолић Надежда</t>
  </si>
  <si>
    <t>Марковић Лазар</t>
  </si>
  <si>
    <t>Варинац Бојан</t>
  </si>
  <si>
    <t>Ђорђевић Марко</t>
  </si>
  <si>
    <t>ОШ "Ж.Апостоловић"</t>
  </si>
  <si>
    <t xml:space="preserve">Љубан Минић </t>
  </si>
  <si>
    <t>Пуношевац Никола</t>
  </si>
  <si>
    <t>ОШ “Јован Поповић”</t>
  </si>
  <si>
    <t>Агатоновић Сунчица</t>
  </si>
  <si>
    <t>Здравковић Емилија</t>
  </si>
  <si>
    <t xml:space="preserve">ОШ "Херој МиркоТомић" </t>
  </si>
  <si>
    <t>Андријана Глигоријевић Николић</t>
  </si>
  <si>
    <t>Доситеј Обрадовић</t>
  </si>
  <si>
    <t>Ђорђе  Томић</t>
  </si>
  <si>
    <t>Лапчевић Гвозден</t>
  </si>
  <si>
    <t>Пејић Страхиња</t>
  </si>
  <si>
    <t>Ивановић Горица</t>
  </si>
  <si>
    <t>Јелесијевић Тадија</t>
  </si>
  <si>
    <t>Стевановић Маријана</t>
  </si>
  <si>
    <t>Љубица Михајловић</t>
  </si>
  <si>
    <t>Тошковић Виктор</t>
  </si>
  <si>
    <t>Тришић Душан</t>
  </si>
  <si>
    <t>Савић Павлe</t>
  </si>
  <si>
    <t>Стефановић Ђорђе</t>
  </si>
  <si>
    <t>Минић Љубан</t>
  </si>
  <si>
    <t>Игор Томић</t>
  </si>
  <si>
    <t>Доњи Крчин</t>
  </si>
  <si>
    <t>Петар Јовановић</t>
  </si>
  <si>
    <t>Смедерево</t>
  </si>
  <si>
    <t>Јањош Сибиновски</t>
  </si>
  <si>
    <t xml:space="preserve">Велика Плана </t>
  </si>
  <si>
    <t>Љиљана Митровић</t>
  </si>
  <si>
    <t>Милан Ранковић</t>
  </si>
  <si>
    <t>ОШ "Др. Ј. Цвијић"</t>
  </si>
  <si>
    <t>Зоран Чукић</t>
  </si>
  <si>
    <t>ОШ "Б. Радичевић"</t>
  </si>
  <si>
    <t>Димитрије Пешић</t>
  </si>
  <si>
    <t>ОШ "Карађорђе"</t>
  </si>
  <si>
    <t>Велико Орашје</t>
  </si>
  <si>
    <t>Драгољуб Антић</t>
  </si>
  <si>
    <t>Сара Стојков</t>
  </si>
  <si>
    <t>Зрењанин</t>
  </si>
  <si>
    <t>Методи Николов</t>
  </si>
  <si>
    <t>Матија Станишић</t>
  </si>
  <si>
    <t>Петар Петровић Његош</t>
  </si>
  <si>
    <t>Мариана Јашков</t>
  </si>
  <si>
    <t>Никша Чворовић</t>
  </si>
  <si>
    <t>Младост</t>
  </si>
  <si>
    <t>Никола Бјелица</t>
  </si>
  <si>
    <t>2. Октобар</t>
  </si>
  <si>
    <t>Дарко Радованчевић</t>
  </si>
  <si>
    <t>Урош Милиновић</t>
  </si>
  <si>
    <t>Јован Јовановић Змај</t>
  </si>
  <si>
    <t>Даниел Парађеновић</t>
  </si>
  <si>
    <t>Влада Стојанов</t>
  </si>
  <si>
    <t>Владимир Илић</t>
  </si>
  <si>
    <t>Стефан Николов</t>
  </si>
  <si>
    <t>Бранко Радичевић</t>
  </si>
  <si>
    <t>Чента</t>
  </si>
  <si>
    <t>Зорица Решин</t>
  </si>
  <si>
    <t>Никола Петровић</t>
  </si>
  <si>
    <t>Др Бошко Вребалов</t>
  </si>
  <si>
    <t>Меленци</t>
  </si>
  <si>
    <t>Тијана Дабић</t>
  </si>
  <si>
    <t>Др Јован Цвијић</t>
  </si>
  <si>
    <t>Биљана Танкосић</t>
  </si>
  <si>
    <t>Љубомир Бајић</t>
  </si>
  <si>
    <t>Теодора Миленковић</t>
  </si>
  <si>
    <t>Ивана Милошевић</t>
  </si>
  <si>
    <t>Ваљевска гимназија</t>
  </si>
  <si>
    <t>Ваљево</t>
  </si>
  <si>
    <t>Милка Нинковић</t>
  </si>
  <si>
    <t>Лука Цветиновић</t>
  </si>
  <si>
    <t>Прва основна школа</t>
  </si>
  <si>
    <t>Андра Савчић</t>
  </si>
  <si>
    <t>Милован Глишић</t>
  </si>
  <si>
    <t>Невена Смолчић</t>
  </si>
  <si>
    <t>Марко Марковић</t>
  </si>
  <si>
    <t>Сара Милосављевић</t>
  </si>
  <si>
    <t>Стефан Грујичић</t>
  </si>
  <si>
    <t>Јана Матић</t>
  </si>
  <si>
    <t>Богдан Павловић</t>
  </si>
  <si>
    <t xml:space="preserve">Стеван Гњато </t>
  </si>
  <si>
    <t>Марија Сиришки</t>
  </si>
  <si>
    <t>Десанка Максимовић</t>
  </si>
  <si>
    <t>Слађана Видић</t>
  </si>
  <si>
    <t>Софија Ненадовић</t>
  </si>
  <si>
    <t>Марко Параментић</t>
  </si>
  <si>
    <t>Јана Митровић</t>
  </si>
  <si>
    <t>Нина Станић</t>
  </si>
  <si>
    <t>Михаило Лекић</t>
  </si>
  <si>
    <t>Стеван Филиповић</t>
  </si>
  <si>
    <t>Дивци</t>
  </si>
  <si>
    <t>Предраг Секулић</t>
  </si>
  <si>
    <t>Аница Петровић</t>
  </si>
  <si>
    <t>О.Ш.,,Петар Кочић"</t>
  </si>
  <si>
    <t>Инђија</t>
  </si>
  <si>
    <t>Мартија Хорватић</t>
  </si>
  <si>
    <t>Душан Јерковић</t>
  </si>
  <si>
    <t>Зоран Живковић</t>
  </si>
  <si>
    <t>О.Ш.,,Ј.Ј.Змај"</t>
  </si>
  <si>
    <t>Сремска Митровица</t>
  </si>
  <si>
    <t>Бранислава Блајваз</t>
  </si>
  <si>
    <t>Матија Хорватић</t>
  </si>
  <si>
    <t>Милана Петковић</t>
  </si>
  <si>
    <t>Милан Лемић</t>
  </si>
  <si>
    <t>Филип Поповић</t>
  </si>
  <si>
    <t>Јанко Вукбратовић</t>
  </si>
  <si>
    <t>Стефан Симоновић</t>
  </si>
  <si>
    <t>Ратко Павловић Ћићко</t>
  </si>
  <si>
    <t>Прокупље</t>
  </si>
  <si>
    <t>Горица Динић, Војкан симоновић</t>
  </si>
  <si>
    <t xml:space="preserve">Лазар Манчић </t>
  </si>
  <si>
    <t>ОШ " 8.септембар"</t>
  </si>
  <si>
    <t>Пирот</t>
  </si>
  <si>
    <t>Љубиша Ђорђевић</t>
  </si>
  <si>
    <t>Милан Станковић</t>
  </si>
  <si>
    <t>Ана Маринковић</t>
  </si>
  <si>
    <t>Андреј Величков</t>
  </si>
  <si>
    <t>Вељко Најдановић</t>
  </si>
  <si>
    <t>Горан Игњатовић</t>
  </si>
  <si>
    <t>Глигорије Петронијевић</t>
  </si>
  <si>
    <t>ОШ"Вук Караџић"</t>
  </si>
  <si>
    <t>Мирослав Ђорђевић</t>
  </si>
  <si>
    <t>Петар Поповић</t>
  </si>
  <si>
    <t>Весна Цветковић</t>
  </si>
  <si>
    <t>ОШ " Свети Сава"</t>
  </si>
  <si>
    <t>Милица Крстић</t>
  </si>
  <si>
    <t>Јанко Стефановић</t>
  </si>
  <si>
    <t>Лука Митић</t>
  </si>
  <si>
    <t>Димитрије Милчев</t>
  </si>
  <si>
    <t>Драган Манчић</t>
  </si>
  <si>
    <t>Алекса Васић</t>
  </si>
  <si>
    <t>Сомбор</t>
  </si>
  <si>
    <t>Јован Павичић</t>
  </si>
  <si>
    <t>Иса Бајић</t>
  </si>
  <si>
    <t>Кула</t>
  </si>
  <si>
    <t>Веселко Смиљанић</t>
  </si>
  <si>
    <t>ОШ "Младост"</t>
  </si>
  <si>
    <t>Милош Пешут</t>
  </si>
  <si>
    <t>"И.Лола Рибар"</t>
  </si>
  <si>
    <t>Сања Балаћ</t>
  </si>
  <si>
    <t>Апатин</t>
  </si>
  <si>
    <t>Весна Чортан</t>
  </si>
  <si>
    <t>Милисав Остојић</t>
  </si>
  <si>
    <t>Уна Добријевић</t>
  </si>
  <si>
    <t xml:space="preserve">ОШ "ЖаркоЗрењанин" </t>
  </si>
  <si>
    <t>Боро Булат</t>
  </si>
  <si>
    <t>Алекс Ковач</t>
  </si>
  <si>
    <t>Петефи Бригаде</t>
  </si>
  <si>
    <t>Анђелка Терзић</t>
  </si>
  <si>
    <t>Ања Добријевић</t>
  </si>
  <si>
    <t>Бојан Арнаут</t>
  </si>
  <si>
    <t>Игор Никић</t>
  </si>
  <si>
    <t>Уна Фуштар</t>
  </si>
  <si>
    <t>ОШ “3. октобар“</t>
  </si>
  <si>
    <t>Бор</t>
  </si>
  <si>
    <t>Љиљана Шпехар</t>
  </si>
  <si>
    <t>Петар Спасић</t>
  </si>
  <si>
    <t>ОШ “Д. Радовић“</t>
  </si>
  <si>
    <t xml:space="preserve">Минка Милићевић </t>
  </si>
  <si>
    <t>ОШ “В. Караџић“</t>
  </si>
  <si>
    <t>Милош Томић</t>
  </si>
  <si>
    <t>ОШ “Б. Радичевић“</t>
  </si>
  <si>
    <t>Неготин</t>
  </si>
  <si>
    <t xml:space="preserve">Владица Петковић </t>
  </si>
  <si>
    <t>Милица Антић</t>
  </si>
  <si>
    <t xml:space="preserve">ОШ “3. октобар“ </t>
  </si>
  <si>
    <t>Урош Стојановић</t>
  </si>
  <si>
    <t>Наташа Паовић</t>
  </si>
  <si>
    <t>Миња Николић</t>
  </si>
  <si>
    <t>Алекса Пауновић</t>
  </si>
  <si>
    <t>Милица Јевремовић</t>
  </si>
  <si>
    <t>Никола Марковић</t>
  </si>
  <si>
    <t>Срђан Николић</t>
  </si>
  <si>
    <t>ОШ “Јован Цвијић“</t>
  </si>
  <si>
    <t xml:space="preserve"> Лозница</t>
  </si>
  <si>
    <t>Миленко Ђуровић</t>
  </si>
  <si>
    <t>Елена Томић</t>
  </si>
  <si>
    <t>Срђан Максимовић</t>
  </si>
  <si>
    <t>ОШ “Анта Богићевић“</t>
  </si>
  <si>
    <t>Владимир Ђукановић</t>
  </si>
  <si>
    <t>Жељка Матић</t>
  </si>
  <si>
    <t>ОШ''Б. Ж. Милојевић''</t>
  </si>
  <si>
    <t>Крупањ</t>
  </si>
  <si>
    <t>Јасмина Милутиновић</t>
  </si>
  <si>
    <t>Милица Давидовић</t>
  </si>
  <si>
    <t>ОШ“Петар Враголић“</t>
  </si>
  <si>
    <t>Љубовија</t>
  </si>
  <si>
    <t>Митра Смиљанић-Грујић</t>
  </si>
  <si>
    <t>Михаило Павлов</t>
  </si>
  <si>
    <t>М. Зворник</t>
  </si>
  <si>
    <t>Радмила Јокић</t>
  </si>
  <si>
    <t>ОШ “Кадињача“</t>
  </si>
  <si>
    <t>Богдан Љубинковић</t>
  </si>
  <si>
    <t>Лозница</t>
  </si>
  <si>
    <t>Селимир Лазић</t>
  </si>
  <si>
    <t>Милица Станковић</t>
  </si>
  <si>
    <t>ОШ “Свети Сава“</t>
  </si>
  <si>
    <t>Л.Шор</t>
  </si>
  <si>
    <t>Мирјана Ђукић</t>
  </si>
  <si>
    <t>Богдан Петровић</t>
  </si>
  <si>
    <t>Катарина Лазаревић</t>
  </si>
  <si>
    <t>Томислав Станић</t>
  </si>
  <si>
    <t>Страхиња Ћосић</t>
  </si>
  <si>
    <t>ОШ “Вук Караџић“</t>
  </si>
  <si>
    <t>Владан Митровић</t>
  </si>
  <si>
    <t>Јован Николић</t>
  </si>
  <si>
    <t>Селемир Лазић</t>
  </si>
  <si>
    <t>Милица Јовичић</t>
  </si>
  <si>
    <t xml:space="preserve">Душан Суботић </t>
  </si>
  <si>
    <t>ОШ „Доситеј Обрадовић“</t>
  </si>
  <si>
    <t>Клупци</t>
  </si>
  <si>
    <t>Раденка Јанковић</t>
  </si>
  <si>
    <t>Немања Живковић</t>
  </si>
  <si>
    <t>Алексеј Зечевић</t>
  </si>
  <si>
    <t>ОШ “Вера Благојевић“</t>
  </si>
  <si>
    <t>Б.Ковиљача</t>
  </si>
  <si>
    <t>Радојка Ристановић</t>
  </si>
  <si>
    <t>Јован Туфегџић</t>
  </si>
  <si>
    <t>Сремчев Стефан</t>
  </si>
  <si>
    <t>ОШ „Васа Стајић“</t>
  </si>
  <si>
    <t>Мокрин</t>
  </si>
  <si>
    <t>Драган Васић</t>
  </si>
  <si>
    <t>Катарина Пурић</t>
  </si>
  <si>
    <t>Н. Кнежевац</t>
  </si>
  <si>
    <t>Шандор Месарош</t>
  </si>
  <si>
    <t>Кикинда</t>
  </si>
  <si>
    <t>ОШ ''Серво Михаљ''</t>
  </si>
  <si>
    <t>Падеј</t>
  </si>
  <si>
    <t>ОШ „Жарко Зрењанин“</t>
  </si>
  <si>
    <t>Жељко Радивојша</t>
  </si>
  <si>
    <t>Матија Лазић</t>
  </si>
  <si>
    <t>Дарко Симић</t>
  </si>
  <si>
    <t>Филип Ранковић</t>
  </si>
  <si>
    <t>Исидора Секулић</t>
  </si>
  <si>
    <t>Панчево/Панчево</t>
  </si>
  <si>
    <t>Зорица Станкић</t>
  </si>
  <si>
    <t>Тадија Поповић</t>
  </si>
  <si>
    <t>Филип Митић</t>
  </si>
  <si>
    <t>Душан Етински</t>
  </si>
  <si>
    <t>Данило Влаховић</t>
  </si>
  <si>
    <t>Јован Стерија Поповић</t>
  </si>
  <si>
    <t>Вршац/Вршац</t>
  </si>
  <si>
    <t>Музафер Бабчић</t>
  </si>
  <si>
    <t>Милош Ђошић</t>
  </si>
  <si>
    <t>Гоце Делчев</t>
  </si>
  <si>
    <t>Јабука/Панчево</t>
  </si>
  <si>
    <t>Александра Чакован</t>
  </si>
  <si>
    <t>Алекса Вучковић</t>
  </si>
  <si>
    <t>Мирослав Антић Мика</t>
  </si>
  <si>
    <t>Јасмина Кековић</t>
  </si>
  <si>
    <t>Марко Косовић</t>
  </si>
  <si>
    <t>Љиљана Јанковић</t>
  </si>
  <si>
    <t>Александра Станојковић</t>
  </si>
  <si>
    <t>Петар Француски</t>
  </si>
  <si>
    <t>Наташа Петковић</t>
  </si>
  <si>
    <t>Михајло Слијепчевић</t>
  </si>
  <si>
    <t>Ана Бојковић</t>
  </si>
  <si>
    <t>Стевица Јовановић</t>
  </si>
  <si>
    <t>57.5</t>
  </si>
  <si>
    <t>Михајло Пупин</t>
  </si>
  <si>
    <t>Идвор/Ковачица</t>
  </si>
  <si>
    <t>Милан Љубисављевић</t>
  </si>
  <si>
    <t>Миодраг Митић</t>
  </si>
  <si>
    <t>Музафер Бабачић</t>
  </si>
  <si>
    <t>Лука Ђурић</t>
  </si>
  <si>
    <t>Угљеша Кузмановић</t>
  </si>
  <si>
    <t>Аљоша Ердељанин</t>
  </si>
  <si>
    <t>Лена Ећимовић</t>
  </si>
  <si>
    <t>Зоран Савић</t>
  </si>
  <si>
    <t>Вукашин Стан</t>
  </si>
  <si>
    <t>Ања Лазић</t>
  </si>
  <si>
    <t>Јован Јованов</t>
  </si>
  <si>
    <t>Вељко Васић</t>
  </si>
  <si>
    <t>Ковин/Ковин</t>
  </si>
  <si>
    <t>Душанка Наранчић</t>
  </si>
  <si>
    <t>Андреј Лукић</t>
  </si>
  <si>
    <t>Павле Кулић</t>
  </si>
  <si>
    <t>"Д.Максимовић"</t>
  </si>
  <si>
    <t>Зајечар</t>
  </si>
  <si>
    <t>Младен Шљивовић</t>
  </si>
  <si>
    <t>Петар Савићевић</t>
  </si>
  <si>
    <t>"Љ.Р.Нада"</t>
  </si>
  <si>
    <t>Виолета Велимировић</t>
  </si>
  <si>
    <t>Павле Маринковић</t>
  </si>
  <si>
    <t>"Хајдук Вељко"</t>
  </si>
  <si>
    <t>Наташа Јовановић Ристић</t>
  </si>
  <si>
    <t>"Љуба Нешић"</t>
  </si>
  <si>
    <t>Злата Урошевић</t>
  </si>
  <si>
    <t>"Ђ.Симеоновић"</t>
  </si>
  <si>
    <t>Подгорац</t>
  </si>
  <si>
    <t>Александар Јевтић</t>
  </si>
  <si>
    <t>Страхиња Соколовић</t>
  </si>
  <si>
    <t>Жељко Чукић</t>
  </si>
  <si>
    <t>Милош Васиљевић</t>
  </si>
  <si>
    <t>Зоран Лунгановић</t>
  </si>
  <si>
    <t>Лазар Николић</t>
  </si>
  <si>
    <t>Стеван Вугделија</t>
  </si>
  <si>
    <t>Матеја Станковић</t>
  </si>
  <si>
    <t>Даница Јовановић</t>
  </si>
  <si>
    <t>Анђела Продановић</t>
  </si>
  <si>
    <t>Нада Матић</t>
  </si>
  <si>
    <t>Ужице</t>
  </si>
  <si>
    <t>Винко Јеремић</t>
  </si>
  <si>
    <t>Весна Димитријевић</t>
  </si>
  <si>
    <t>Јована Смиљанић</t>
  </si>
  <si>
    <t>Милош Ракић</t>
  </si>
  <si>
    <t>Емијила Остојић</t>
  </si>
  <si>
    <t>Пожега</t>
  </si>
  <si>
    <t>Гордана Николић</t>
  </si>
  <si>
    <t>Мина Ерић</t>
  </si>
  <si>
    <t>Прибој</t>
  </si>
  <si>
    <t>Братислав Бојанић</t>
  </si>
  <si>
    <t>Св. Сава</t>
  </si>
  <si>
    <t>Пријепоље</t>
  </si>
  <si>
    <t>Ања Тртовић</t>
  </si>
  <si>
    <t>Живко Љујић</t>
  </si>
  <si>
    <t>Нова Варош</t>
  </si>
  <si>
    <t xml:space="preserve">Џемила Туркмановић </t>
  </si>
  <si>
    <t>Јелисавета Поповић</t>
  </si>
  <si>
    <t>П.Основна</t>
  </si>
  <si>
    <t>Матеја Перовић</t>
  </si>
  <si>
    <t>Д.Максимовић</t>
  </si>
  <si>
    <t>Вук Шиљковић</t>
  </si>
  <si>
    <t>Д.Јерковић</t>
  </si>
  <si>
    <t>Данка Тасић</t>
  </si>
  <si>
    <t>Алекса Митровић</t>
  </si>
  <si>
    <t>С.Град</t>
  </si>
  <si>
    <t>Ангелина Марковић</t>
  </si>
  <si>
    <t>Вук Радовић</t>
  </si>
  <si>
    <t>Стеван Чоловић</t>
  </si>
  <si>
    <t>Ариље</t>
  </si>
  <si>
    <t>Нада Гајић</t>
  </si>
  <si>
    <t>Максим Зечевић</t>
  </si>
  <si>
    <t>Ана Мијаиловић</t>
  </si>
  <si>
    <t>Матија Радојчић</t>
  </si>
  <si>
    <t>П.Лековић</t>
  </si>
  <si>
    <t>Славица Матовић</t>
  </si>
  <si>
    <t>Страхиња Плазинчић</t>
  </si>
  <si>
    <t>Рајак Павићевић</t>
  </si>
  <si>
    <t>Нина Цвијовић</t>
  </si>
  <si>
    <t>Емилија Остојић</t>
  </si>
  <si>
    <t>Злата Стефановић</t>
  </si>
  <si>
    <t>Весна Крстонић</t>
  </si>
  <si>
    <t>Матеја Оташевић</t>
  </si>
  <si>
    <t>Даница Максимовић</t>
  </si>
  <si>
    <t>Ненад Скоковић</t>
  </si>
  <si>
    <t>Верица Брковић</t>
  </si>
  <si>
    <t>Никола Драгутиновић</t>
  </si>
  <si>
    <t>Бошко Буха</t>
  </si>
  <si>
    <t>Жељко Филиповић</t>
  </si>
  <si>
    <t>Стефан Јевтић</t>
  </si>
  <si>
    <t>Јанко Стокић</t>
  </si>
  <si>
    <t>Павле Кадијевић</t>
  </si>
  <si>
    <t>Бајина Башта</t>
  </si>
  <si>
    <t>Весна Манојловић</t>
  </si>
  <si>
    <t>Александар Миловановић</t>
  </si>
  <si>
    <t>Анђелковић Лука</t>
  </si>
  <si>
    <t>Ниш</t>
  </si>
  <si>
    <t>Зорица Ристић</t>
  </si>
  <si>
    <t>Христов Ката</t>
  </si>
  <si>
    <t>Чегар</t>
  </si>
  <si>
    <t>Ћупић Софија</t>
  </si>
  <si>
    <t>Николић Лука</t>
  </si>
  <si>
    <t>Ратко Вукићевић</t>
  </si>
  <si>
    <t>Биљана Николић</t>
  </si>
  <si>
    <t>Сврзић Страхиња</t>
  </si>
  <si>
    <t>Ћеле кула</t>
  </si>
  <si>
    <t>Миодраг Петровић</t>
  </si>
  <si>
    <t>Стаменковић Лазар</t>
  </si>
  <si>
    <t>Љупче Николић</t>
  </si>
  <si>
    <t>Алексинац</t>
  </si>
  <si>
    <t>Александра Вуковић</t>
  </si>
  <si>
    <t>Панић Матеја</t>
  </si>
  <si>
    <t>Бубањски хероји</t>
  </si>
  <si>
    <t>Југослав Ђорђевић</t>
  </si>
  <si>
    <t>Стојадиновић Кристина</t>
  </si>
  <si>
    <t>Савовић Александра</t>
  </si>
  <si>
    <t>Краљ Петар I</t>
  </si>
  <si>
    <t>Снежана Здравковић</t>
  </si>
  <si>
    <t>Живковић Гаврило</t>
  </si>
  <si>
    <t>Татјана Мишић</t>
  </si>
  <si>
    <t>Јаковљевић Урош</t>
  </si>
  <si>
    <t>Душан Радовић</t>
  </si>
  <si>
    <t>Вера Анђелковић</t>
  </si>
  <si>
    <t>Петровић Миона</t>
  </si>
  <si>
    <t>Наташа Илијић</t>
  </si>
  <si>
    <t>Тошић Никола</t>
  </si>
  <si>
    <t>Бранко Миљковић</t>
  </si>
  <si>
    <t>Снежана Рајић</t>
  </si>
  <si>
    <t>Поповић Андреја</t>
  </si>
  <si>
    <t>Иво Андрић</t>
  </si>
  <si>
    <t>Сежана Цвејић</t>
  </si>
  <si>
    <t>Батањац Матеја</t>
  </si>
  <si>
    <t>Старинац Алекса</t>
  </si>
  <si>
    <t>Митић Димитрије</t>
  </si>
  <si>
    <t>Јасмина Кокот</t>
  </si>
  <si>
    <t>Учитељ Таса</t>
  </si>
  <si>
    <t>Цар Константин</t>
  </si>
  <si>
    <t>Стефан Немања</t>
  </si>
  <si>
    <t>Миодраг Нинић</t>
  </si>
  <si>
    <t>ОШ Иван Вушовић</t>
  </si>
  <si>
    <t xml:space="preserve"> Ражањ</t>
  </si>
  <si>
    <t>Владан Младеновић</t>
  </si>
  <si>
    <t>Раденковић Сташа</t>
  </si>
  <si>
    <t>Гимназија ''Светозар Марковић''</t>
  </si>
  <si>
    <t>Славољуб Митић</t>
  </si>
  <si>
    <t>Јоцић Вељко</t>
  </si>
  <si>
    <t>Jоковић Лена</t>
  </si>
  <si>
    <t>Ђенић Алексија</t>
  </si>
  <si>
    <t>Стојадиновић Катарина</t>
  </si>
  <si>
    <t>Живадиновић Андрија</t>
  </si>
  <si>
    <t>Настић Маша</t>
  </si>
  <si>
    <t>Богдановић Богдан</t>
  </si>
  <si>
    <t>Богдановић Биљана</t>
  </si>
  <si>
    <t>Марјановић Никола</t>
  </si>
  <si>
    <t>Милошевић Павле</t>
  </si>
  <si>
    <t>Стојановић Лав</t>
  </si>
  <si>
    <t>Бисенић Милош</t>
  </si>
  <si>
    <t>Стамболић Никола</t>
  </si>
  <si>
    <t>Митић Миња</t>
  </si>
  <si>
    <t>Славица Томић</t>
  </si>
  <si>
    <t>Весна Гроздановић</t>
  </si>
  <si>
    <t>Царевић Лука</t>
  </si>
  <si>
    <t>Ђорђевић Страхиња</t>
  </si>
  <si>
    <t>Станковић Милена</t>
  </si>
  <si>
    <t>Ранђеловић Наталија</t>
  </si>
  <si>
    <t>Ђорђевић Алекса</t>
  </si>
  <si>
    <t>Гордан Станојевић</t>
  </si>
  <si>
    <t>Петковић Михајло</t>
  </si>
  <si>
    <t>Павловић Марко</t>
  </si>
  <si>
    <t>Петровић Душан</t>
  </si>
  <si>
    <t>Тодоров Лука</t>
  </si>
  <si>
    <t>Стојановић Анђела</t>
  </si>
  <si>
    <t>Трајковић Јован</t>
  </si>
  <si>
    <t>Предић Тијана</t>
  </si>
  <si>
    <t>Маричић Елена</t>
  </si>
  <si>
    <t>Николић Наталија</t>
  </si>
  <si>
    <t>Живковић Томислав</t>
  </si>
  <si>
    <t>Милан Крсмановић</t>
  </si>
  <si>
    <t>,,М. Кушић"</t>
  </si>
  <si>
    <t>Ивањица</t>
  </si>
  <si>
    <t>Милка Поледица</t>
  </si>
  <si>
    <t>Лука Бајовић</t>
  </si>
  <si>
    <t>"М. Павловић"</t>
  </si>
  <si>
    <t>Чачак</t>
  </si>
  <si>
    <t>Зорица Миловановић</t>
  </si>
  <si>
    <t>Сања Митић</t>
  </si>
  <si>
    <t>Ива Михајловић</t>
  </si>
  <si>
    <t>Катарина Драгутиновић</t>
  </si>
  <si>
    <t>Никола Јањић</t>
  </si>
  <si>
    <t>"В. Караџић"</t>
  </si>
  <si>
    <t>Олга Дукић</t>
  </si>
  <si>
    <t>Г. Милановац</t>
  </si>
  <si>
    <t>Зоран Недељковић</t>
  </si>
  <si>
    <t>Верица Спасојевић</t>
  </si>
  <si>
    <t>Јован Палибрк</t>
  </si>
  <si>
    <t>Милинко Кушић</t>
  </si>
  <si>
    <t>Огњен Мирковић</t>
  </si>
  <si>
    <t>"Р. Митровић "</t>
  </si>
  <si>
    <t>Теа Винић</t>
  </si>
  <si>
    <t>Михаило Павлoвић</t>
  </si>
  <si>
    <t>Наталија Димитријевић</t>
  </si>
  <si>
    <t>Стефан Бајић</t>
  </si>
  <si>
    <t>Драган Маслаковић</t>
  </si>
  <si>
    <t>Андријана Давидовић</t>
  </si>
  <si>
    <t xml:space="preserve">Гимназија </t>
  </si>
  <si>
    <t>Ирена Јокић</t>
  </si>
  <si>
    <t>Теа Никитовић</t>
  </si>
  <si>
    <t>Александра Бојовић</t>
  </si>
  <si>
    <t>Јован Рудић Вранић</t>
  </si>
  <si>
    <t>ОШ ”Иван Милутиновић”</t>
  </si>
  <si>
    <t>Суботица</t>
  </si>
  <si>
    <t>Милена Кецман</t>
  </si>
  <si>
    <t>Леон Андорфи</t>
  </si>
  <si>
    <t>ОШ ”10. октобар”</t>
  </si>
  <si>
    <t>Золтан Варга</t>
  </si>
  <si>
    <t>Александар Рашковић</t>
  </si>
  <si>
    <t>Алекс Шинковић</t>
  </si>
  <si>
    <t>ОШ ”Хуњади Јанош”</t>
  </si>
  <si>
    <t>Хајдуково</t>
  </si>
  <si>
    <t>Шандор Вереш</t>
  </si>
  <si>
    <t>Игор Енги</t>
  </si>
  <si>
    <t>Мина Миленковић</t>
  </si>
  <si>
    <t>Гимназија</t>
  </si>
  <si>
    <t>Краљево</t>
  </si>
  <si>
    <t>Мирјана Јанковић</t>
  </si>
  <si>
    <t>Ленка Ђуричић</t>
  </si>
  <si>
    <t>Никола Мариловић</t>
  </si>
  <si>
    <t>Рашка</t>
  </si>
  <si>
    <t>Наташа Китановић</t>
  </si>
  <si>
    <t>Нови Пазар</t>
  </si>
  <si>
    <t>Чибуковачки партизани</t>
  </si>
  <si>
    <t>Љубиша Вељковић</t>
  </si>
  <si>
    <t>Петар Миловановић</t>
  </si>
  <si>
    <t>Ирена Мутавџић</t>
  </si>
  <si>
    <t>Дарко Николић</t>
  </si>
  <si>
    <t>Јаков Павловић</t>
  </si>
  <si>
    <t>Живан Маричић</t>
  </si>
  <si>
    <t>Јасмина Милојевић</t>
  </si>
  <si>
    <t>Снежана Милутиновић</t>
  </si>
  <si>
    <t>Александар Обрадовић</t>
  </si>
  <si>
    <t>Ана Киковић</t>
  </si>
  <si>
    <t>,,Светозар Марковић"</t>
  </si>
  <si>
    <t>Данило Вељовић</t>
  </si>
  <si>
    <t>,,Сутјеска"</t>
  </si>
  <si>
    <t>Владан Башић</t>
  </si>
  <si>
    <t>Урош Недељковић</t>
  </si>
  <si>
    <t>,, Димитрије Туцовић"</t>
  </si>
  <si>
    <t>Дино Жунић</t>
  </si>
  <si>
    <t>,,Десанка Максимовић"</t>
  </si>
  <si>
    <t>Бесим Љајић</t>
  </si>
  <si>
    <t>Вл.Хан</t>
  </si>
  <si>
    <t>ОШ"Ј.Ј.Змај"</t>
  </si>
  <si>
    <t>Сташа Алексић</t>
  </si>
  <si>
    <t>Врање</t>
  </si>
  <si>
    <t>Гордана Андрејевић</t>
  </si>
  <si>
    <t>Душан Марковић</t>
  </si>
  <si>
    <t>ОШ"Б.Радичевић"</t>
  </si>
  <si>
    <t>Горан Милановић</t>
  </si>
  <si>
    <t>Даница Милосављеви</t>
  </si>
  <si>
    <t>Милан Стојановић</t>
  </si>
  <si>
    <t>Петар Здравковић</t>
  </si>
  <si>
    <t>Ања Дожић</t>
  </si>
  <si>
    <t>ОШ "Иво Андрић"</t>
  </si>
  <si>
    <t>Београд</t>
  </si>
  <si>
    <t>Александра Поповић</t>
  </si>
  <si>
    <t xml:space="preserve">Јана Шишовић </t>
  </si>
  <si>
    <t xml:space="preserve">ОШ "Милан Ђ. Милићевић" </t>
  </si>
  <si>
    <t xml:space="preserve">С.Николић </t>
  </si>
  <si>
    <t>Мила Миленић</t>
  </si>
  <si>
    <t>Марија Марковић</t>
  </si>
  <si>
    <t xml:space="preserve">Огњен Милојевић </t>
  </si>
  <si>
    <t>ОШ "Борислав Пекић"</t>
  </si>
  <si>
    <t>Кутлашић Снежана</t>
  </si>
  <si>
    <t>Емилија Дивац</t>
  </si>
  <si>
    <t>ОШ "Мајка Југовића"</t>
  </si>
  <si>
    <t>Марија Паројчић</t>
  </si>
  <si>
    <t>Маја Јованић</t>
  </si>
  <si>
    <t xml:space="preserve">Драга Марјановић </t>
  </si>
  <si>
    <t>ОШ "Данило Киш"</t>
  </si>
  <si>
    <t xml:space="preserve">М. Чочовска </t>
  </si>
  <si>
    <t>Филип Гојковић</t>
  </si>
  <si>
    <t>ОШ “Павле Савић“</t>
  </si>
  <si>
    <t>Драгослава Јекић</t>
  </si>
  <si>
    <t>Сара Ивановић</t>
  </si>
  <si>
    <t>ОШ "Уједињене нације"</t>
  </si>
  <si>
    <t>Ана Марјановић</t>
  </si>
  <si>
    <t>Невена Радојичић</t>
  </si>
  <si>
    <t>ОШ "Драган Лукић"</t>
  </si>
  <si>
    <t>Јелена Латас</t>
  </si>
  <si>
    <t>Јован Милићев</t>
  </si>
  <si>
    <t>Маја Митић</t>
  </si>
  <si>
    <t>ОШ "Радоје Домановић"</t>
  </si>
  <si>
    <t>Ранка Рајковић</t>
  </si>
  <si>
    <t>Јован Милинковић</t>
  </si>
  <si>
    <t>ОШ "Лаза Костић"</t>
  </si>
  <si>
    <t>Ђорђе Ћипаризовић</t>
  </si>
  <si>
    <t>Иван Ристовић</t>
  </si>
  <si>
    <t>ОШ "НХ Синиша Николајевић"</t>
  </si>
  <si>
    <t>Данијела Маринчев</t>
  </si>
  <si>
    <t>Милош Атанацковић</t>
  </si>
  <si>
    <t>ОШ "Владислав Рибникар"</t>
  </si>
  <si>
    <t>Ивана Вукасовић</t>
  </si>
  <si>
    <t>Марко Попадић</t>
  </si>
  <si>
    <t>Биљана Милошевић</t>
  </si>
  <si>
    <t>Алекса Растовић</t>
  </si>
  <si>
    <t>ОШ "Гаврило Принцип"</t>
  </si>
  <si>
    <t>Љиљана Милошевић</t>
  </si>
  <si>
    <t>Урош Штулић</t>
  </si>
  <si>
    <t>ОШ "Стефан Дечански"</t>
  </si>
  <si>
    <t>Наташа Костић</t>
  </si>
  <si>
    <t>Реља Кукић</t>
  </si>
  <si>
    <t>Данило Грбић</t>
  </si>
  <si>
    <t xml:space="preserve">Соња Стојановић </t>
  </si>
  <si>
    <t>ОШ "Дринка Павловић"</t>
  </si>
  <si>
    <t>Ивана Томић</t>
  </si>
  <si>
    <t>Павле Бугарски</t>
  </si>
  <si>
    <t>ОШ "Ј. Ј. Змај"</t>
  </si>
  <si>
    <t>Драган Мандушић</t>
  </si>
  <si>
    <t>Наташа Ковачевић</t>
  </si>
  <si>
    <t>ОШ "Мика Антић"</t>
  </si>
  <si>
    <t>Наташа Мићевић</t>
  </si>
  <si>
    <t xml:space="preserve">Илија Кујунџић </t>
  </si>
  <si>
    <t>ОШ ,,Јелена Ћетковић”</t>
  </si>
  <si>
    <t>Весна Тодоровић-Ристић</t>
  </si>
  <si>
    <t xml:space="preserve">Лара Јоксимовић </t>
  </si>
  <si>
    <t>Тадеј Ристић</t>
  </si>
  <si>
    <t>ОШ "Бановић Страхиња"</t>
  </si>
  <si>
    <t>Јован Тодоровић</t>
  </si>
  <si>
    <t>Никола Самарџић</t>
  </si>
  <si>
    <t xml:space="preserve">Милица Величковић </t>
  </si>
  <si>
    <t xml:space="preserve">И. Иванов Каличанин </t>
  </si>
  <si>
    <t>Иван Митровић</t>
  </si>
  <si>
    <t>Анастасија Сајић</t>
  </si>
  <si>
    <t>Милош Жижић</t>
  </si>
  <si>
    <t>ОШ "Јован Миодраговић"</t>
  </si>
  <si>
    <t>Анита Тасић</t>
  </si>
  <si>
    <t>Мина Стаменић</t>
  </si>
  <si>
    <t>Весна Манић</t>
  </si>
  <si>
    <t>Сандра Трајковић</t>
  </si>
  <si>
    <t>Босиљка Живановић</t>
  </si>
  <si>
    <t>Зрна Ћирић</t>
  </si>
  <si>
    <t>Мирјана Кисјелица</t>
  </si>
  <si>
    <t>Вук Нектаријевић</t>
  </si>
  <si>
    <t>ОШ "Јосиф Панчић"</t>
  </si>
  <si>
    <t>Славица Маричић</t>
  </si>
  <si>
    <t>Андреј Момчиловић</t>
  </si>
  <si>
    <t>Зоран Алексић</t>
  </si>
  <si>
    <t>Ана Мандић</t>
  </si>
  <si>
    <t>ОШ "Душко Радовић"</t>
  </si>
  <si>
    <t>Милан Радојковић</t>
  </si>
  <si>
    <t>Дуња Квашчев</t>
  </si>
  <si>
    <t>ОШ "Ратко Митровић"</t>
  </si>
  <si>
    <t>Александра Стефановић</t>
  </si>
  <si>
    <t>Дамјан Лакић</t>
  </si>
  <si>
    <t>ОШ "Михајло Пупин"</t>
  </si>
  <si>
    <t>Мирјана Бањац</t>
  </si>
  <si>
    <t>Вук Вукашиновић</t>
  </si>
  <si>
    <t>Василије Лопичић</t>
  </si>
  <si>
    <t>Душан Николић</t>
  </si>
  <si>
    <t>Јована Мишић</t>
  </si>
  <si>
    <t>Лазар Стојиљковић</t>
  </si>
  <si>
    <t>ОШ "Марија Бурсаћ“</t>
  </si>
  <si>
    <t>Наталија Медић</t>
  </si>
  <si>
    <t xml:space="preserve">Мира Вукмировић </t>
  </si>
  <si>
    <t>ОШ "Васа Чарапић"</t>
  </si>
  <si>
    <t xml:space="preserve">Јока Светлана </t>
  </si>
  <si>
    <t>Александар Манојловић</t>
  </si>
  <si>
    <t>ОШ "Франце Прешерн"</t>
  </si>
  <si>
    <t>Јелисавета Хрњаковић</t>
  </si>
  <si>
    <t>Љиљана Коњевић</t>
  </si>
  <si>
    <t xml:space="preserve">Марија Јулија Митровић </t>
  </si>
  <si>
    <t>ОШ "Светозар Марковић"</t>
  </si>
  <si>
    <t>Жељка Клус</t>
  </si>
  <si>
    <t>Ружица Стојковић</t>
  </si>
  <si>
    <t>Филип Марковић</t>
  </si>
  <si>
    <t>ОШ "Бранко Ћопић"</t>
  </si>
  <si>
    <t>Секулић Југослав</t>
  </si>
  <si>
    <t>Ања  Радосављевић</t>
  </si>
  <si>
    <t>ОШ "Вељко Дугошевић“</t>
  </si>
  <si>
    <t>Јовичић Зоран</t>
  </si>
  <si>
    <t xml:space="preserve">Стеван Радивојевић </t>
  </si>
  <si>
    <t>Александар Радојичић</t>
  </si>
  <si>
    <t>Видан Цветић</t>
  </si>
  <si>
    <t>ОШ "Стеван Дукић“</t>
  </si>
  <si>
    <t>Снежана Ивановић</t>
  </si>
  <si>
    <t>Никола Грујић</t>
  </si>
  <si>
    <t>ОШ "Ј.С.Поповић"</t>
  </si>
  <si>
    <t>Јелена Ђурђевић</t>
  </si>
  <si>
    <t>Лука Викало</t>
  </si>
  <si>
    <t>Богдан Нешић</t>
  </si>
  <si>
    <t>Милан Бута</t>
  </si>
  <si>
    <t>Вељко Којић</t>
  </si>
  <si>
    <t>ОШ "Стеван Синђелић“</t>
  </si>
  <si>
    <t>Саша Шуњеварић</t>
  </si>
  <si>
    <t>Урош Игић</t>
  </si>
  <si>
    <t xml:space="preserve">Теодора Џигал </t>
  </si>
  <si>
    <t>ОШ "20.октобар"</t>
  </si>
  <si>
    <t xml:space="preserve">МаријетаЂаковић </t>
  </si>
  <si>
    <t>Ђорђе Крстић</t>
  </si>
  <si>
    <t>ОШ "Петар Петровић Његош"</t>
  </si>
  <si>
    <t>Светлана Кајтез</t>
  </si>
  <si>
    <t>Итана Штогрен</t>
  </si>
  <si>
    <t xml:space="preserve">Ива Ристић </t>
  </si>
  <si>
    <t xml:space="preserve">Ђорђе Ћургус </t>
  </si>
  <si>
    <t>Снежана Стојановић Јовановић</t>
  </si>
  <si>
    <t>Никола Миличковић</t>
  </si>
  <si>
    <t>Невенка Лелас Тодоров</t>
  </si>
  <si>
    <t>Филип Терзић</t>
  </si>
  <si>
    <t>Милош Крнета</t>
  </si>
  <si>
    <t>Василије Пејчиновић</t>
  </si>
  <si>
    <t xml:space="preserve">Марко Бабић </t>
  </si>
  <si>
    <t>Алекса Данић</t>
  </si>
  <si>
    <t>Алета Ћаћић</t>
  </si>
  <si>
    <t>Божо Комарица</t>
  </si>
  <si>
    <t>ОШ "Надежда Петровић"</t>
  </si>
  <si>
    <t>Марко Лазић</t>
  </si>
  <si>
    <t>Варга Адриан</t>
  </si>
  <si>
    <t>Душан Видојевић</t>
  </si>
  <si>
    <t>ОШ "Лазар Саватић"</t>
  </si>
  <si>
    <t>Весна Поповић</t>
  </si>
  <si>
    <t>Марко Радојевић</t>
  </si>
  <si>
    <t>Зоја Вулетић</t>
  </si>
  <si>
    <t xml:space="preserve">Урош Петровић </t>
  </si>
  <si>
    <t>Максим Јовановић</t>
  </si>
  <si>
    <t>Алекса Дракулић</t>
  </si>
  <si>
    <t>ОШ "Јован Ристић“</t>
  </si>
  <si>
    <t>Весна Марковић</t>
  </si>
  <si>
    <t>Алекса Јукић</t>
  </si>
  <si>
    <t>ОШ "Ђура Јакишић"</t>
  </si>
  <si>
    <t>Ненад Саковић</t>
  </si>
  <si>
    <t>Александар Јовчић</t>
  </si>
  <si>
    <t>Александар Оташевић</t>
  </si>
  <si>
    <t>Анђа Милојевић</t>
  </si>
  <si>
    <t>ОШ "Ђуро Стругар"</t>
  </si>
  <si>
    <t>Зоран Дивац</t>
  </si>
  <si>
    <t>ОШ "Старина Новак“</t>
  </si>
  <si>
    <t>Ивана Симеуновић</t>
  </si>
  <si>
    <t xml:space="preserve">ОШ "Змај Јова Јовановић" </t>
  </si>
  <si>
    <t>ОШ "Ћирило и Методије“</t>
  </si>
  <si>
    <t>Селма Поповић</t>
  </si>
  <si>
    <t>ОШ "14. октобар"</t>
  </si>
  <si>
    <t>ОШ "Петар Кочић"</t>
  </si>
  <si>
    <t>Наталија Комарица</t>
  </si>
  <si>
    <t>ОШ "Јован Поповић“</t>
  </si>
  <si>
    <t>Снежана Косачевић</t>
  </si>
  <si>
    <t>ОШ "Скадарлија"</t>
  </si>
  <si>
    <t>Драгана Пиваш</t>
  </si>
  <si>
    <t xml:space="preserve">ОШ "Филип Филиповић" </t>
  </si>
  <si>
    <t xml:space="preserve">Нада Јојић </t>
  </si>
  <si>
    <t>ОШ “Иван Горан Ковачић“</t>
  </si>
  <si>
    <t>Наташа Табаковић</t>
  </si>
  <si>
    <t>Слађан Игњатовић</t>
  </si>
  <si>
    <t>Звездана Пашајлић</t>
  </si>
  <si>
    <t>ОШ "Браћа Барух"</t>
  </si>
  <si>
    <t>Милица Мирковић</t>
  </si>
  <si>
    <t>ОШ "Посавски партизани"</t>
  </si>
  <si>
    <t>Маја Димковић</t>
  </si>
  <si>
    <t>Радојка Чупић</t>
  </si>
  <si>
    <t>ОШ "Кнез Лазар"</t>
  </si>
  <si>
    <t>Слободанка Максимовић</t>
  </si>
  <si>
    <t>ОШ "Иван Гундулић"</t>
  </si>
  <si>
    <t>Филиповић Ана</t>
  </si>
  <si>
    <t>ОШ "Васа Пелагић“</t>
  </si>
  <si>
    <t>Љиљана Пајовић Јовановић</t>
  </si>
  <si>
    <t>ОШ "Алекса Шантић“</t>
  </si>
  <si>
    <t>Братислав Јовановић</t>
  </si>
  <si>
    <t>ОШ "Илија Бирчанин"</t>
  </si>
  <si>
    <t>Драгана Михајловић</t>
  </si>
  <si>
    <t>Јован Мићић</t>
  </si>
  <si>
    <t>ОШ "Кнегиња Милица"</t>
  </si>
  <si>
    <t>Никола Лазић</t>
  </si>
  <si>
    <t>Математичка гимназија</t>
  </si>
  <si>
    <t>Вишња Јовановић</t>
  </si>
  <si>
    <t>Мила Кокановић</t>
  </si>
  <si>
    <t>Михајло Марковић</t>
  </si>
  <si>
    <t>ОШ "Ђорђе Крстић"</t>
  </si>
  <si>
    <t>Вера Вранић</t>
  </si>
  <si>
    <t>Анђела Нешић</t>
  </si>
  <si>
    <t>Манић Весна</t>
  </si>
  <si>
    <t>Александар Ћузовић</t>
  </si>
  <si>
    <t>Василије Ивановић</t>
  </si>
  <si>
    <t>Марко Попевић</t>
  </si>
  <si>
    <t>Стефан Ћурчић</t>
  </si>
  <si>
    <t>Душан Влајић</t>
  </si>
  <si>
    <t>Сања Крндија</t>
  </si>
  <si>
    <t>Јован Степановић</t>
  </si>
  <si>
    <t>Никола Бута</t>
  </si>
  <si>
    <t>Бојана Марковић</t>
  </si>
  <si>
    <t>Михајло Марков</t>
  </si>
  <si>
    <t>Софија Вукашиновић</t>
  </si>
  <si>
    <t>Огњен Шкрбић</t>
  </si>
  <si>
    <t>Душица Ђорђевић</t>
  </si>
  <si>
    <t>Анђела Радека</t>
  </si>
  <si>
    <t>Вељко Симић</t>
  </si>
  <si>
    <t>Матеја Кузмић</t>
  </si>
  <si>
    <t>ОШ "Коста Ђукић"</t>
  </si>
  <si>
    <t>Зоран Ракић</t>
  </si>
  <si>
    <t>Александар Бркић</t>
  </si>
  <si>
    <t>Никола З. Ковачевић</t>
  </si>
  <si>
    <t>Радовић Филип</t>
  </si>
  <si>
    <t>Јана Ненић</t>
  </si>
  <si>
    <t>Софија Мојовић</t>
  </si>
  <si>
    <t>Јелена Калдерон</t>
  </si>
  <si>
    <t>Софија Михаиловић</t>
  </si>
  <si>
    <t>Алекса Тепавац</t>
  </si>
  <si>
    <t>Сара Гемаљевић</t>
  </si>
  <si>
    <t>Сара Анђелковић</t>
  </si>
  <si>
    <t xml:space="preserve">Алекса Ђорђевић Теодоровић </t>
  </si>
  <si>
    <t>Љиљана Марковић</t>
  </si>
  <si>
    <t xml:space="preserve">Алекса Милојевић </t>
  </si>
  <si>
    <t>Милица Шомођа</t>
  </si>
  <si>
    <t>Борис Милошевић</t>
  </si>
  <si>
    <t>Лена Богдановић</t>
  </si>
  <si>
    <t>Матеја Вукелић</t>
  </si>
  <si>
    <t>Ана Видосављевић</t>
  </si>
  <si>
    <t xml:space="preserve">Алекса Мишић </t>
  </si>
  <si>
    <t>Маша Бугарендић</t>
  </si>
  <si>
    <t>Љиљана Костић</t>
  </si>
  <si>
    <t>Катарина Јанковић</t>
  </si>
  <si>
    <t>Емилија Ковачевић</t>
  </si>
  <si>
    <t>Урош Полексић</t>
  </si>
  <si>
    <t>Коста Стојановић</t>
  </si>
  <si>
    <t>Реља Глишић</t>
  </si>
  <si>
    <t>ОШ "Момчило Живојиновић"</t>
  </si>
  <si>
    <t>Марија Варга</t>
  </si>
  <si>
    <t>Аранђел Јовичић</t>
  </si>
  <si>
    <t>Страхиња Грбић</t>
  </si>
  <si>
    <t>Филип Перковић</t>
  </si>
  <si>
    <t>Борислав Барош</t>
  </si>
  <si>
    <t>Даница Петровић</t>
  </si>
  <si>
    <t>Душан Вељковић</t>
  </si>
  <si>
    <t>Милица Благојевић</t>
  </si>
  <si>
    <t>ОШ "Радојка Лакић"</t>
  </si>
  <si>
    <t>Зорка Радовановић</t>
  </si>
  <si>
    <t>Михајло Тричковић</t>
  </si>
  <si>
    <t>Симона Ћировић</t>
  </si>
  <si>
    <t>Тамара Новаковић</t>
  </si>
  <si>
    <t>Петар Илић</t>
  </si>
  <si>
    <t>Андреј Балабан</t>
  </si>
  <si>
    <t>ОШ "Филип Кљајић Фића"</t>
  </si>
  <si>
    <t>Јован Лазић</t>
  </si>
  <si>
    <t>Симона Ђоковић</t>
  </si>
  <si>
    <t>Филип Милојевић</t>
  </si>
  <si>
    <t>Душан Марић</t>
  </si>
  <si>
    <t>Арсеније Вучинић</t>
  </si>
  <si>
    <t>Павле Момчиловић</t>
  </si>
  <si>
    <t>ОШ "Доситеј Обрадовић"</t>
  </si>
  <si>
    <t>Зорица Теохаревић</t>
  </si>
  <si>
    <t>Ђорђе Игић</t>
  </si>
  <si>
    <t>Љиљана Лазаревић Милојевић</t>
  </si>
  <si>
    <t>Весна Томашевић</t>
  </si>
  <si>
    <t>Вукашин Пантелић</t>
  </si>
  <si>
    <t>Вук Долијановић</t>
  </si>
  <si>
    <t>Петар Марјановић</t>
  </si>
  <si>
    <t>Ања Шушњар</t>
  </si>
  <si>
    <t>Вук Хип</t>
  </si>
  <si>
    <t>Дорис Ковачевић</t>
  </si>
  <si>
    <t xml:space="preserve">Ана Сибиновић </t>
  </si>
  <si>
    <t>Лазар Брајовић</t>
  </si>
  <si>
    <t>Ања Милошевић</t>
  </si>
  <si>
    <t>Ђорђе Јовановић</t>
  </si>
  <si>
    <t>Богдан Познанић</t>
  </si>
  <si>
    <t>ОШ "Стеван Сремац"</t>
  </si>
  <si>
    <t>Љубодраг Богавац</t>
  </si>
  <si>
    <t>Анђела Томашевић</t>
  </si>
  <si>
    <t>Невена Стојковић</t>
  </si>
  <si>
    <t>Алекса Сотирев</t>
  </si>
  <si>
    <t>Вукан Јанковић</t>
  </si>
  <si>
    <t>Милан Гелић</t>
  </si>
  <si>
    <t xml:space="preserve">Гаврило Гаљак </t>
  </si>
  <si>
    <t xml:space="preserve">Жељко Урошевић </t>
  </si>
  <si>
    <t>Томислав Беновић</t>
  </si>
  <si>
    <t>Јован Бенгин</t>
  </si>
  <si>
    <t xml:space="preserve">Маја Маљковић                                  </t>
  </si>
  <si>
    <t>Ана Златановић</t>
  </si>
  <si>
    <t>Тамара Топалов</t>
  </si>
  <si>
    <t>Ивана Њаради</t>
  </si>
  <si>
    <t>Димитрије Глигоровски</t>
  </si>
  <si>
    <t>Димитрије Васиљевић</t>
  </si>
  <si>
    <t>Милица Паројчић</t>
  </si>
  <si>
    <t>Стефан Бранковић</t>
  </si>
  <si>
    <t>Марија Гвозденовић</t>
  </si>
  <si>
    <t>Александар Гађански</t>
  </si>
  <si>
    <t xml:space="preserve">Игор Јањић </t>
  </si>
  <si>
    <t xml:space="preserve">Ирена Иванов Каличанин </t>
  </si>
  <si>
    <t>Огњен Милинковић</t>
  </si>
  <si>
    <t>Леа Ирт</t>
  </si>
  <si>
    <t>Ђорђе Станојевић</t>
  </si>
  <si>
    <t>Ана Манојловић</t>
  </si>
  <si>
    <t>Марина Врачарић</t>
  </si>
  <si>
    <t>Илија Милошевић</t>
  </si>
  <si>
    <t>Марко Цвијетиновић</t>
  </si>
  <si>
    <t>Ђорђе Ђоковић</t>
  </si>
  <si>
    <t>Марија Паламаревић</t>
  </si>
  <si>
    <t>Владимир Мисовић</t>
  </si>
  <si>
    <t>Милан Ђурић</t>
  </si>
  <si>
    <t>Лука Величковић</t>
  </si>
  <si>
    <t>Бабић Свјетлана</t>
  </si>
  <si>
    <t xml:space="preserve">Ана Бошковски </t>
  </si>
  <si>
    <t xml:space="preserve">ОШ "Бранислав Нушић" </t>
  </si>
  <si>
    <t xml:space="preserve">Сања Булат </t>
  </si>
  <si>
    <t>Ана Пајовић</t>
  </si>
  <si>
    <t>Владимир Игњатијевић</t>
  </si>
  <si>
    <t>ОШ "Веселин Маслеша"</t>
  </si>
  <si>
    <t>Јасна Цветковић</t>
  </si>
  <si>
    <t>Константин Симјановић</t>
  </si>
  <si>
    <t>ОШ "Горња Варош"</t>
  </si>
  <si>
    <t>Верица Живковић</t>
  </si>
  <si>
    <t>Вук Перовић</t>
  </si>
  <si>
    <t>Зоран Бојковић</t>
  </si>
  <si>
    <t>Милица Јанковић</t>
  </si>
  <si>
    <t xml:space="preserve">Марко Вељовић </t>
  </si>
  <si>
    <t>Филип Пантић</t>
  </si>
  <si>
    <t xml:space="preserve">Огњен Пантовић </t>
  </si>
  <si>
    <t xml:space="preserve">Марика Чочовска </t>
  </si>
  <si>
    <t>Лена Димитријевић</t>
  </si>
  <si>
    <t>Марко Милинковић</t>
  </si>
  <si>
    <t xml:space="preserve">Немања Станковић </t>
  </si>
  <si>
    <t>ОШ „Борислав Пекић"</t>
  </si>
  <si>
    <t>ПУНО име и презиме
наставника</t>
  </si>
  <si>
    <t>Марко Куљић</t>
  </si>
  <si>
    <t>Начин одређивања граница</t>
  </si>
  <si>
    <t xml:space="preserve">Оријентациона граница 57 бодова. 56 ученика гимназија. </t>
  </si>
  <si>
    <t>11 ученика гимназија треба одузети, одузето 10 због истог броја бодова. Додато 14 уместо 11 ученика основних школа, такође због једнаког броја бодова.</t>
  </si>
  <si>
    <t>Одузето 8 ученика гимназија. Додато 12 уместо 8 ученика основних школа због једнаког броја бодова.</t>
  </si>
  <si>
    <t>Јелица Јанићијевић</t>
  </si>
  <si>
    <t xml:space="preserve">Оријентациона граница 63 бода. 40 ученика гимназија. </t>
  </si>
  <si>
    <t>Александар Милановић</t>
  </si>
  <si>
    <t>Алекса Зорклија</t>
  </si>
  <si>
    <t>Марија Пејовић</t>
  </si>
  <si>
    <t xml:space="preserve">Десанка Максимовић </t>
  </si>
  <si>
    <t>Лав Лукић</t>
  </si>
  <si>
    <t>Петар Павловић</t>
  </si>
  <si>
    <t>Растко Павловић</t>
  </si>
  <si>
    <t>О.Ш.,,С.Б.Паја"</t>
  </si>
  <si>
    <t>ДрагаН Зукић</t>
  </si>
  <si>
    <t>Милош Пањевац</t>
  </si>
  <si>
    <t>Милан Видимлић</t>
  </si>
  <si>
    <t>Лука Баровић    </t>
  </si>
  <si>
    <t>Данијела Савић</t>
  </si>
  <si>
    <t>Тодор Тодоровић</t>
  </si>
  <si>
    <t>ОШ "Љуба Ненадовић"</t>
  </si>
  <si>
    <t>Ратко Кењић</t>
  </si>
  <si>
    <t>Страхиња Вукановић</t>
  </si>
  <si>
    <t>О.Ш.,,Вељко Дугошевић"</t>
  </si>
  <si>
    <t>Рума</t>
  </si>
  <si>
    <t>Сандра Новаковић</t>
  </si>
  <si>
    <t>Огњен Ћулибрк</t>
  </si>
  <si>
    <t>Милица Поповић</t>
  </si>
  <si>
    <t>Робавс Ања</t>
  </si>
  <si>
    <t xml:space="preserve">Стефан Гајић </t>
  </si>
  <si>
    <t>Драган Јанковић</t>
  </si>
  <si>
    <t>Вина Кришнараџ</t>
  </si>
  <si>
    <t>Недостаје бодова</t>
  </si>
  <si>
    <t>Милица Вугделић</t>
  </si>
  <si>
    <t>МГ</t>
  </si>
  <si>
    <t>Позвана као такмичар на Државном такмичењу из математике за средње школе које је одржано када и Окружно такмичење из физике</t>
  </si>
  <si>
    <t>Матеј Станојевић</t>
  </si>
  <si>
    <t>ОШ Карађорђе</t>
  </si>
  <si>
    <t>Рача</t>
  </si>
  <si>
    <t>Сандра Ристић</t>
  </si>
  <si>
    <t>Душан Дакић</t>
  </si>
  <si>
    <t>Ена Ђорђевић</t>
  </si>
  <si>
    <t>Марко Рашковић</t>
  </si>
  <si>
    <t>Иван Покорник</t>
  </si>
  <si>
    <t>Михаило Берић</t>
  </si>
  <si>
    <t>Арсен Миковић</t>
  </si>
  <si>
    <t>Василије Јовановић</t>
  </si>
  <si>
    <t>Ђорђе Рајачић</t>
  </si>
  <si>
    <t>Катарина Михајловић</t>
  </si>
  <si>
    <t>ОШ,,С.Бачанин"</t>
  </si>
  <si>
    <t>Лешак</t>
  </si>
  <si>
    <t>Вукадиновић Милунка</t>
  </si>
  <si>
    <t>Ана Радојковић</t>
  </si>
  <si>
    <t>ОШ,,Ј.Цвијић"</t>
  </si>
  <si>
    <t>З.Поток</t>
  </si>
  <si>
    <t>Радица Томашевић</t>
  </si>
  <si>
    <t>Наталија Ђорђевић</t>
  </si>
  <si>
    <t>Шарски одред</t>
  </si>
  <si>
    <t>Севце</t>
  </si>
  <si>
    <t>Саша Добросављевић3</t>
  </si>
  <si>
    <t>Андрија Живановић</t>
  </si>
  <si>
    <t>Димитрије Прица</t>
  </si>
  <si>
    <t>Доња Брница</t>
  </si>
  <si>
    <t>Љубица Љубић</t>
  </si>
  <si>
    <t>Стаја Марковић</t>
  </si>
  <si>
    <t>Штрпце</t>
  </si>
  <si>
    <t>Верица Николић</t>
  </si>
  <si>
    <t>Анђела Рајковић</t>
  </si>
  <si>
    <t>Миладин Митић</t>
  </si>
  <si>
    <t>Лапље Село</t>
  </si>
  <si>
    <t>Милена Стојановић</t>
  </si>
  <si>
    <t>Андријана Нинић</t>
  </si>
  <si>
    <t>Милунка Вукадиновић</t>
  </si>
  <si>
    <t>Теа Савић</t>
  </si>
  <si>
    <t>ОШ,,С.Сава"</t>
  </si>
  <si>
    <t>К.Митровица</t>
  </si>
  <si>
    <t>Славица Милентијевић</t>
  </si>
  <si>
    <t>Јовања Пешић</t>
  </si>
  <si>
    <t>Д. Максимовић</t>
  </si>
  <si>
    <t>К.Каменица</t>
  </si>
  <si>
    <t>Бисерка Симић</t>
  </si>
  <si>
    <t>Бојана Миљковић</t>
  </si>
  <si>
    <t>Стефан Михајловић</t>
  </si>
  <si>
    <t>Сунчица Тасић</t>
  </si>
  <si>
    <t>Богдан Јевтић</t>
  </si>
  <si>
    <t>Страхиња Симоновић</t>
  </si>
  <si>
    <t>9. октобар</t>
  </si>
  <si>
    <t>Драгана Обрадовић-Стаменковић</t>
  </si>
  <si>
    <t>Данило Петровић</t>
  </si>
  <si>
    <t>Милић Ракић Мирко</t>
  </si>
  <si>
    <t>Наташа Кутлашић</t>
  </si>
  <si>
    <t>Списак ученика који су позвани на такмичење као представници округа</t>
  </si>
  <si>
    <t>Јелена Цицварић</t>
  </si>
  <si>
    <t>Михајло Живковић</t>
  </si>
  <si>
    <t>Љубиша Лука Аријан</t>
  </si>
  <si>
    <t>ОШ "Краљ Петар Први"</t>
  </si>
  <si>
    <t>Станислав Миловановић</t>
  </si>
  <si>
    <t>Сандра Максимовић</t>
  </si>
  <si>
    <t>,,IV краљевачки батаљон"</t>
  </si>
  <si>
    <t>Марија Томић Гоњић</t>
  </si>
  <si>
    <t>Василије Радовановић</t>
  </si>
  <si>
    <t>ОШ "Дуле Караклајић"</t>
  </si>
  <si>
    <t>Јасмина Стевановић</t>
  </si>
  <si>
    <t>Вукашин Теслић</t>
  </si>
  <si>
    <t>ОШ "Милена Павловић Барили“</t>
  </si>
  <si>
    <t>Ранко Марковић</t>
  </si>
  <si>
    <t>Јована Бугарчић</t>
  </si>
  <si>
    <t>ОШ Свети Сава</t>
  </si>
  <si>
    <t>Б.Паланка</t>
  </si>
  <si>
    <t>Славица Кременовић</t>
  </si>
  <si>
    <t>Урош Суђић</t>
  </si>
  <si>
    <t>Вук Чађеновић</t>
  </si>
  <si>
    <t>Браћа Вилотијевић</t>
  </si>
  <si>
    <t>Снежана Радичевић</t>
  </si>
  <si>
    <t>Кристина Бабић</t>
  </si>
  <si>
    <t>Мирослав Мелентијевић</t>
  </si>
  <si>
    <t>Виолета Цветковић</t>
  </si>
  <si>
    <t>Михаило Пешић</t>
  </si>
  <si>
    <t>Позив школе домаћина</t>
  </si>
  <si>
    <t>Арсеније Илић</t>
  </si>
  <si>
    <t>ОШ "Д.Давидовић"</t>
  </si>
  <si>
    <t>Ружица Томић</t>
  </si>
  <si>
    <t>Драган Црњаковић</t>
  </si>
  <si>
    <t>ОШ "Брана Јевтић"</t>
  </si>
  <si>
    <t>Кусадак</t>
  </si>
  <si>
    <t>Невенка Миливојевић</t>
  </si>
  <si>
    <t>Вук Лужанин</t>
  </si>
  <si>
    <t>Кристина Ристић</t>
  </si>
  <si>
    <t>Богдан Миленковић</t>
  </si>
  <si>
    <t>ОШ"В.Караџић"</t>
  </si>
  <si>
    <t>Сузана Ивановић</t>
  </si>
  <si>
    <t>Лидија Пилиповић</t>
  </si>
  <si>
    <t>Учесника: 177</t>
  </si>
  <si>
    <t>Учесника: 185</t>
  </si>
  <si>
    <t>Учесника: 218</t>
  </si>
  <si>
    <t>Коначан списак ученика позваних по члану 18. Правилника - На такмичење се позивају ученици закључно са редним бројем 180</t>
  </si>
  <si>
    <t>Коначан списак ученика позваних по члану 18. Правилника - На такмичење се позивају ученици закључно са редним бројем 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</si>
</sst>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10"/>
      <color rgb="FF212121"/>
      <name val="Times New Roman"/>
      <family val="1"/>
    </font>
    <font>
      <b/>
      <sz val="10"/>
      <color rgb="FF000000"/>
      <name val="Times New Roman"/>
      <family val="1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6" fillId="0" borderId="0"/>
    <xf numFmtId="0" fontId="6" fillId="0" borderId="0"/>
    <xf numFmtId="0" fontId="6" fillId="0" borderId="0"/>
    <xf numFmtId="0" fontId="6" fillId="3" borderId="2" applyNumberFormat="0" applyFont="0" applyAlignment="0" applyProtection="0"/>
    <xf numFmtId="0" fontId="1" fillId="0" borderId="0"/>
  </cellStyleXfs>
  <cellXfs count="124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3" applyNumberFormat="1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0" borderId="0" xfId="0" applyFont="1"/>
    <xf numFmtId="0" fontId="7" fillId="0" borderId="1" xfId="1" applyFont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/>
    </xf>
    <xf numFmtId="164" fontId="8" fillId="0" borderId="1" xfId="3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164" fontId="7" fillId="0" borderId="5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 vertical="center"/>
    </xf>
    <xf numFmtId="164" fontId="12" fillId="4" borderId="6" xfId="0" applyNumberFormat="1" applyFont="1" applyFill="1" applyBorder="1" applyAlignment="1">
      <alignment horizontal="center" vertical="center"/>
    </xf>
    <xf numFmtId="164" fontId="15" fillId="4" borderId="6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1" xfId="0" applyNumberFormat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164" fontId="15" fillId="4" borderId="1" xfId="0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/>
    <xf numFmtId="0" fontId="7" fillId="0" borderId="0" xfId="0" applyFont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">
    <cellStyle name="Normal" xfId="0" builtinId="0"/>
    <cellStyle name="Normal 2" xfId="2"/>
    <cellStyle name="Normal 3" xfId="1"/>
    <cellStyle name="Normal 4" xfId="3"/>
    <cellStyle name="Normal 5" xfId="5"/>
    <cellStyle name="Note" xfId="4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>
      <selection activeCell="H47" sqref="H47"/>
    </sheetView>
  </sheetViews>
  <sheetFormatPr defaultRowHeight="12.75" x14ac:dyDescent="0.2"/>
  <cols>
    <col min="2" max="2" width="9.140625" customWidth="1"/>
  </cols>
  <sheetData/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>
      <selection activeCell="J20" sqref="J20"/>
    </sheetView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26"/>
  <sheetViews>
    <sheetView tabSelected="1" topLeftCell="A160" zoomScaleNormal="100" workbookViewId="0">
      <selection activeCell="O69" sqref="O69"/>
    </sheetView>
  </sheetViews>
  <sheetFormatPr defaultRowHeight="12.75" x14ac:dyDescent="0.2"/>
  <cols>
    <col min="1" max="1" width="7.42578125" style="103" customWidth="1"/>
    <col min="2" max="2" width="23.140625" style="103" customWidth="1"/>
    <col min="3" max="3" width="10" style="103" customWidth="1"/>
    <col min="4" max="4" width="25.85546875" style="103" customWidth="1"/>
    <col min="5" max="5" width="18.42578125" style="103" customWidth="1"/>
    <col min="6" max="6" width="28.28515625" style="103" customWidth="1"/>
    <col min="7" max="7" width="7.28515625" style="103" customWidth="1"/>
    <col min="8" max="9" width="6.85546875" style="103" customWidth="1"/>
    <col min="10" max="10" width="6.7109375" style="103" customWidth="1"/>
    <col min="11" max="11" width="6.42578125" style="103" customWidth="1"/>
    <col min="12" max="12" width="6.5703125" style="103" customWidth="1"/>
  </cols>
  <sheetData>
    <row r="2" spans="1:12" ht="12.75" customHeight="1" x14ac:dyDescent="0.2">
      <c r="B2" s="103" t="s">
        <v>9</v>
      </c>
      <c r="E2" s="119"/>
      <c r="F2" s="120"/>
      <c r="G2" s="119"/>
      <c r="H2" s="118"/>
      <c r="I2" s="118"/>
      <c r="J2" s="118"/>
      <c r="K2" s="118"/>
      <c r="L2" s="118"/>
    </row>
    <row r="3" spans="1:12" x14ac:dyDescent="0.2">
      <c r="E3" s="120"/>
      <c r="F3" s="120"/>
      <c r="G3" s="118"/>
      <c r="H3" s="118"/>
      <c r="I3" s="118"/>
      <c r="J3" s="118"/>
      <c r="K3" s="118"/>
      <c r="L3" s="118"/>
    </row>
    <row r="4" spans="1:12" x14ac:dyDescent="0.2">
      <c r="B4" s="9" t="s">
        <v>1270</v>
      </c>
      <c r="E4" s="120"/>
      <c r="F4" s="120"/>
      <c r="G4" s="118"/>
      <c r="H4" s="118"/>
      <c r="I4" s="118"/>
      <c r="J4" s="118"/>
      <c r="K4" s="118"/>
      <c r="L4" s="118"/>
    </row>
    <row r="5" spans="1:12" x14ac:dyDescent="0.2">
      <c r="G5" s="118" t="s">
        <v>2</v>
      </c>
      <c r="H5" s="118"/>
      <c r="I5" s="118"/>
      <c r="J5" s="118"/>
      <c r="K5" s="118"/>
      <c r="L5" s="118"/>
    </row>
    <row r="6" spans="1:12" s="3" customFormat="1" ht="25.5" x14ac:dyDescent="0.2">
      <c r="A6" s="11"/>
      <c r="B6" s="11" t="s">
        <v>0</v>
      </c>
      <c r="C6" s="11"/>
      <c r="D6" s="11" t="s">
        <v>3</v>
      </c>
      <c r="E6" s="11" t="s">
        <v>1</v>
      </c>
      <c r="F6" s="24" t="s">
        <v>1134</v>
      </c>
      <c r="G6" s="11" t="s">
        <v>6</v>
      </c>
      <c r="H6" s="11" t="s">
        <v>5</v>
      </c>
      <c r="I6" s="11" t="s">
        <v>4</v>
      </c>
      <c r="J6" s="11" t="s">
        <v>7</v>
      </c>
      <c r="K6" s="11" t="s">
        <v>8</v>
      </c>
      <c r="L6" s="11" t="s">
        <v>12</v>
      </c>
    </row>
    <row r="7" spans="1:12" s="42" customFormat="1" ht="13.5" customHeight="1" x14ac:dyDescent="0.2">
      <c r="A7" s="11">
        <v>1</v>
      </c>
      <c r="B7" s="11" t="s">
        <v>45</v>
      </c>
      <c r="C7" s="11"/>
      <c r="D7" s="11" t="s">
        <v>18</v>
      </c>
      <c r="E7" s="11" t="s">
        <v>28</v>
      </c>
      <c r="F7" s="11" t="s">
        <v>22</v>
      </c>
      <c r="G7" s="11">
        <v>20</v>
      </c>
      <c r="H7" s="11">
        <v>20</v>
      </c>
      <c r="I7" s="11">
        <v>20</v>
      </c>
      <c r="J7" s="11">
        <v>20</v>
      </c>
      <c r="K7" s="11">
        <v>20</v>
      </c>
      <c r="L7" s="11">
        <v>100</v>
      </c>
    </row>
    <row r="8" spans="1:12" s="42" customFormat="1" ht="13.5" customHeight="1" x14ac:dyDescent="0.2">
      <c r="A8" s="11">
        <v>2</v>
      </c>
      <c r="B8" s="11" t="s">
        <v>265</v>
      </c>
      <c r="C8" s="11" t="s">
        <v>233</v>
      </c>
      <c r="D8" s="11" t="s">
        <v>234</v>
      </c>
      <c r="E8" s="11" t="s">
        <v>235</v>
      </c>
      <c r="F8" s="11" t="s">
        <v>236</v>
      </c>
      <c r="G8" s="11">
        <v>20</v>
      </c>
      <c r="H8" s="11">
        <v>20</v>
      </c>
      <c r="I8" s="11">
        <v>20</v>
      </c>
      <c r="J8" s="11">
        <v>20</v>
      </c>
      <c r="K8" s="11">
        <v>20</v>
      </c>
      <c r="L8" s="11">
        <f>G8+H8+I8+J8+K8</f>
        <v>100</v>
      </c>
    </row>
    <row r="9" spans="1:12" s="42" customFormat="1" ht="13.5" customHeight="1" x14ac:dyDescent="0.2">
      <c r="A9" s="11">
        <v>3</v>
      </c>
      <c r="B9" s="18" t="s">
        <v>776</v>
      </c>
      <c r="C9" s="18" t="s">
        <v>58</v>
      </c>
      <c r="D9" s="30" t="s">
        <v>777</v>
      </c>
      <c r="E9" s="18" t="s">
        <v>778</v>
      </c>
      <c r="F9" s="12" t="s">
        <v>779</v>
      </c>
      <c r="G9" s="12">
        <v>20</v>
      </c>
      <c r="H9" s="12">
        <v>20</v>
      </c>
      <c r="I9" s="12">
        <v>20</v>
      </c>
      <c r="J9" s="12">
        <v>20</v>
      </c>
      <c r="K9" s="12">
        <v>19</v>
      </c>
      <c r="L9" s="12">
        <f>SUM(G9:K9)</f>
        <v>99</v>
      </c>
    </row>
    <row r="10" spans="1:12" s="42" customFormat="1" ht="13.5" customHeight="1" x14ac:dyDescent="0.2">
      <c r="A10" s="11">
        <v>4</v>
      </c>
      <c r="B10" s="11" t="s">
        <v>338</v>
      </c>
      <c r="C10" s="11" t="s">
        <v>58</v>
      </c>
      <c r="D10" s="11" t="s">
        <v>326</v>
      </c>
      <c r="E10" s="11" t="s">
        <v>322</v>
      </c>
      <c r="F10" s="11" t="s">
        <v>323</v>
      </c>
      <c r="G10" s="11">
        <v>20</v>
      </c>
      <c r="H10" s="11">
        <v>20</v>
      </c>
      <c r="I10" s="11">
        <v>20</v>
      </c>
      <c r="J10" s="11">
        <v>17</v>
      </c>
      <c r="K10" s="11">
        <v>20</v>
      </c>
      <c r="L10" s="11">
        <f>G10+H10+I10+J10+K10</f>
        <v>97</v>
      </c>
    </row>
    <row r="11" spans="1:12" s="42" customFormat="1" ht="13.5" customHeight="1" x14ac:dyDescent="0.2">
      <c r="A11" s="11">
        <v>5</v>
      </c>
      <c r="B11" s="15" t="s">
        <v>610</v>
      </c>
      <c r="C11" s="15" t="s">
        <v>58</v>
      </c>
      <c r="D11" s="15" t="s">
        <v>264</v>
      </c>
      <c r="E11" s="15" t="s">
        <v>611</v>
      </c>
      <c r="F11" s="15" t="s">
        <v>612</v>
      </c>
      <c r="G11" s="15">
        <v>20</v>
      </c>
      <c r="H11" s="15">
        <v>20</v>
      </c>
      <c r="I11" s="15">
        <v>20</v>
      </c>
      <c r="J11" s="15">
        <v>19</v>
      </c>
      <c r="K11" s="15">
        <v>16</v>
      </c>
      <c r="L11" s="15">
        <f>SUM(G11:K11)</f>
        <v>95</v>
      </c>
    </row>
    <row r="12" spans="1:12" s="42" customFormat="1" ht="13.5" customHeight="1" x14ac:dyDescent="0.2">
      <c r="A12" s="11">
        <v>6</v>
      </c>
      <c r="B12" s="13" t="s">
        <v>780</v>
      </c>
      <c r="C12" s="18" t="s">
        <v>58</v>
      </c>
      <c r="D12" s="31" t="s">
        <v>781</v>
      </c>
      <c r="E12" s="18" t="s">
        <v>778</v>
      </c>
      <c r="F12" s="13" t="s">
        <v>782</v>
      </c>
      <c r="G12" s="13">
        <v>20</v>
      </c>
      <c r="H12" s="13">
        <v>20</v>
      </c>
      <c r="I12" s="13">
        <v>20</v>
      </c>
      <c r="J12" s="13">
        <v>16</v>
      </c>
      <c r="K12" s="13">
        <v>19</v>
      </c>
      <c r="L12" s="12">
        <f>SUM(G12:K12)</f>
        <v>95</v>
      </c>
    </row>
    <row r="13" spans="1:12" s="42" customFormat="1" ht="13.5" customHeight="1" x14ac:dyDescent="0.2">
      <c r="A13" s="11">
        <v>7</v>
      </c>
      <c r="B13" s="39" t="s">
        <v>783</v>
      </c>
      <c r="C13" s="18" t="s">
        <v>58</v>
      </c>
      <c r="D13" s="30" t="s">
        <v>71</v>
      </c>
      <c r="E13" s="18" t="s">
        <v>778</v>
      </c>
      <c r="F13" s="39" t="s">
        <v>784</v>
      </c>
      <c r="G13" s="39">
        <v>20</v>
      </c>
      <c r="H13" s="39">
        <v>20</v>
      </c>
      <c r="I13" s="39">
        <v>14</v>
      </c>
      <c r="J13" s="39">
        <v>20</v>
      </c>
      <c r="K13" s="39">
        <v>20</v>
      </c>
      <c r="L13" s="12">
        <f>SUM(G13:K13)</f>
        <v>94</v>
      </c>
    </row>
    <row r="14" spans="1:12" s="42" customFormat="1" ht="13.5" customHeight="1" x14ac:dyDescent="0.2">
      <c r="A14" s="11">
        <v>8</v>
      </c>
      <c r="B14" s="11" t="s">
        <v>339</v>
      </c>
      <c r="C14" s="11" t="s">
        <v>58</v>
      </c>
      <c r="D14" s="11" t="s">
        <v>327</v>
      </c>
      <c r="E14" s="11" t="s">
        <v>322</v>
      </c>
      <c r="F14" s="11" t="s">
        <v>328</v>
      </c>
      <c r="G14" s="11">
        <v>16</v>
      </c>
      <c r="H14" s="11">
        <v>20</v>
      </c>
      <c r="I14" s="11">
        <v>20</v>
      </c>
      <c r="J14" s="11">
        <v>17</v>
      </c>
      <c r="K14" s="11">
        <v>20</v>
      </c>
      <c r="L14" s="11">
        <f>G14+H14+I14+J14+K14</f>
        <v>93</v>
      </c>
    </row>
    <row r="15" spans="1:12" s="42" customFormat="1" ht="13.5" customHeight="1" x14ac:dyDescent="0.2">
      <c r="A15" s="11">
        <v>9</v>
      </c>
      <c r="B15" s="14" t="s">
        <v>456</v>
      </c>
      <c r="C15" s="15" t="s">
        <v>58</v>
      </c>
      <c r="D15" s="14" t="s">
        <v>457</v>
      </c>
      <c r="E15" s="15" t="s">
        <v>447</v>
      </c>
      <c r="F15" s="15" t="s">
        <v>458</v>
      </c>
      <c r="G15" s="15">
        <v>20</v>
      </c>
      <c r="H15" s="15">
        <v>20</v>
      </c>
      <c r="I15" s="15">
        <v>14</v>
      </c>
      <c r="J15" s="15">
        <v>20</v>
      </c>
      <c r="K15" s="15">
        <v>19</v>
      </c>
      <c r="L15" s="15">
        <f>G15+H15+I15+J15+K15</f>
        <v>93</v>
      </c>
    </row>
    <row r="16" spans="1:12" s="42" customFormat="1" ht="13.5" customHeight="1" x14ac:dyDescent="0.2">
      <c r="A16" s="11">
        <v>10</v>
      </c>
      <c r="B16" s="15" t="s">
        <v>613</v>
      </c>
      <c r="C16" s="15" t="s">
        <v>58</v>
      </c>
      <c r="D16" s="15" t="s">
        <v>614</v>
      </c>
      <c r="E16" s="15" t="s">
        <v>611</v>
      </c>
      <c r="F16" s="15" t="s">
        <v>485</v>
      </c>
      <c r="G16" s="15">
        <v>20</v>
      </c>
      <c r="H16" s="15">
        <v>20</v>
      </c>
      <c r="I16" s="15">
        <v>13</v>
      </c>
      <c r="J16" s="15">
        <v>20</v>
      </c>
      <c r="K16" s="15">
        <v>20</v>
      </c>
      <c r="L16" s="15">
        <f>SUM(G16:K16)</f>
        <v>93</v>
      </c>
    </row>
    <row r="17" spans="1:12" s="42" customFormat="1" ht="13.5" customHeight="1" x14ac:dyDescent="0.2">
      <c r="A17" s="11">
        <v>11</v>
      </c>
      <c r="B17" s="15" t="s">
        <v>615</v>
      </c>
      <c r="C17" s="15" t="s">
        <v>58</v>
      </c>
      <c r="D17" s="15" t="s">
        <v>264</v>
      </c>
      <c r="E17" s="15" t="s">
        <v>611</v>
      </c>
      <c r="F17" s="15" t="s">
        <v>612</v>
      </c>
      <c r="G17" s="15">
        <v>20</v>
      </c>
      <c r="H17" s="15">
        <v>20</v>
      </c>
      <c r="I17" s="15">
        <v>13</v>
      </c>
      <c r="J17" s="15">
        <v>20</v>
      </c>
      <c r="K17" s="15">
        <v>20</v>
      </c>
      <c r="L17" s="15">
        <f>SUM(G17:K17)</f>
        <v>93</v>
      </c>
    </row>
    <row r="18" spans="1:12" s="42" customFormat="1" ht="13.5" customHeight="1" x14ac:dyDescent="0.2">
      <c r="A18" s="11">
        <v>12</v>
      </c>
      <c r="B18" s="14" t="s">
        <v>425</v>
      </c>
      <c r="C18" s="15" t="s">
        <v>58</v>
      </c>
      <c r="D18" s="14" t="s">
        <v>432</v>
      </c>
      <c r="E18" s="15" t="s">
        <v>447</v>
      </c>
      <c r="F18" s="15" t="s">
        <v>433</v>
      </c>
      <c r="G18" s="15">
        <v>16</v>
      </c>
      <c r="H18" s="15">
        <v>20</v>
      </c>
      <c r="I18" s="15">
        <v>20</v>
      </c>
      <c r="J18" s="15">
        <v>17</v>
      </c>
      <c r="K18" s="15">
        <v>19</v>
      </c>
      <c r="L18" s="15">
        <f>G18+H18+I18+J18+K18</f>
        <v>92</v>
      </c>
    </row>
    <row r="19" spans="1:12" s="42" customFormat="1" ht="13.5" customHeight="1" x14ac:dyDescent="0.2">
      <c r="A19" s="11">
        <v>13</v>
      </c>
      <c r="B19" s="32" t="s">
        <v>692</v>
      </c>
      <c r="C19" s="5" t="s">
        <v>58</v>
      </c>
      <c r="D19" s="32" t="s">
        <v>693</v>
      </c>
      <c r="E19" s="32" t="s">
        <v>694</v>
      </c>
      <c r="F19" s="32" t="s">
        <v>695</v>
      </c>
      <c r="G19" s="6">
        <v>20</v>
      </c>
      <c r="H19" s="6">
        <v>20</v>
      </c>
      <c r="I19" s="6">
        <v>20</v>
      </c>
      <c r="J19" s="6">
        <v>15</v>
      </c>
      <c r="K19" s="6">
        <v>17</v>
      </c>
      <c r="L19" s="7">
        <f>SUM(G19:K19)</f>
        <v>92</v>
      </c>
    </row>
    <row r="20" spans="1:12" s="42" customFormat="1" ht="13.5" customHeight="1" x14ac:dyDescent="0.2">
      <c r="A20" s="11">
        <v>14</v>
      </c>
      <c r="B20" s="18" t="s">
        <v>785</v>
      </c>
      <c r="C20" s="18" t="s">
        <v>58</v>
      </c>
      <c r="D20" s="33" t="s">
        <v>786</v>
      </c>
      <c r="E20" s="18" t="s">
        <v>778</v>
      </c>
      <c r="F20" s="16" t="s">
        <v>787</v>
      </c>
      <c r="G20" s="16">
        <v>20</v>
      </c>
      <c r="H20" s="16">
        <v>20</v>
      </c>
      <c r="I20" s="16">
        <v>20</v>
      </c>
      <c r="J20" s="16">
        <v>16</v>
      </c>
      <c r="K20" s="16">
        <v>16</v>
      </c>
      <c r="L20" s="12">
        <f>SUM(G20:K20)</f>
        <v>92</v>
      </c>
    </row>
    <row r="21" spans="1:12" s="42" customFormat="1" ht="13.5" customHeight="1" x14ac:dyDescent="0.2">
      <c r="A21" s="11">
        <v>15</v>
      </c>
      <c r="B21" s="6" t="s">
        <v>266</v>
      </c>
      <c r="C21" s="17" t="s">
        <v>233</v>
      </c>
      <c r="D21" s="6" t="s">
        <v>251</v>
      </c>
      <c r="E21" s="11" t="s">
        <v>249</v>
      </c>
      <c r="F21" s="6" t="s">
        <v>252</v>
      </c>
      <c r="G21" s="11">
        <v>20</v>
      </c>
      <c r="H21" s="11">
        <v>20</v>
      </c>
      <c r="I21" s="11">
        <v>20</v>
      </c>
      <c r="J21" s="11">
        <v>18</v>
      </c>
      <c r="K21" s="11">
        <v>13</v>
      </c>
      <c r="L21" s="11">
        <f>G21+H21+I21+J21+K21</f>
        <v>91</v>
      </c>
    </row>
    <row r="22" spans="1:12" s="42" customFormat="1" ht="13.5" customHeight="1" x14ac:dyDescent="0.2">
      <c r="A22" s="11">
        <v>16</v>
      </c>
      <c r="B22" s="14" t="s">
        <v>459</v>
      </c>
      <c r="C22" s="15" t="s">
        <v>58</v>
      </c>
      <c r="D22" s="14" t="s">
        <v>445</v>
      </c>
      <c r="E22" s="15" t="s">
        <v>447</v>
      </c>
      <c r="F22" s="15" t="s">
        <v>460</v>
      </c>
      <c r="G22" s="15">
        <v>20</v>
      </c>
      <c r="H22" s="15">
        <v>20</v>
      </c>
      <c r="I22" s="15">
        <v>12</v>
      </c>
      <c r="J22" s="15">
        <v>20</v>
      </c>
      <c r="K22" s="15">
        <v>19</v>
      </c>
      <c r="L22" s="15">
        <f>G22+H22+I22+J22+K22</f>
        <v>91</v>
      </c>
    </row>
    <row r="23" spans="1:12" s="42" customFormat="1" ht="13.5" customHeight="1" x14ac:dyDescent="0.2">
      <c r="A23" s="11">
        <v>17</v>
      </c>
      <c r="B23" s="16" t="s">
        <v>788</v>
      </c>
      <c r="C23" s="18" t="s">
        <v>58</v>
      </c>
      <c r="D23" s="33" t="s">
        <v>789</v>
      </c>
      <c r="E23" s="18" t="s">
        <v>778</v>
      </c>
      <c r="F23" s="16" t="s">
        <v>790</v>
      </c>
      <c r="G23" s="16">
        <v>20</v>
      </c>
      <c r="H23" s="16">
        <v>10</v>
      </c>
      <c r="I23" s="16">
        <v>20</v>
      </c>
      <c r="J23" s="16">
        <v>20</v>
      </c>
      <c r="K23" s="16">
        <v>20</v>
      </c>
      <c r="L23" s="12">
        <f>SUM(G23:K23)</f>
        <v>90</v>
      </c>
    </row>
    <row r="24" spans="1:12" s="42" customFormat="1" ht="13.5" customHeight="1" x14ac:dyDescent="0.2">
      <c r="A24" s="11">
        <v>18</v>
      </c>
      <c r="B24" s="39" t="s">
        <v>791</v>
      </c>
      <c r="C24" s="18" t="s">
        <v>58</v>
      </c>
      <c r="D24" s="30" t="s">
        <v>71</v>
      </c>
      <c r="E24" s="18" t="s">
        <v>778</v>
      </c>
      <c r="F24" s="39" t="s">
        <v>784</v>
      </c>
      <c r="G24" s="39">
        <v>20</v>
      </c>
      <c r="H24" s="39">
        <v>10</v>
      </c>
      <c r="I24" s="39">
        <v>20</v>
      </c>
      <c r="J24" s="39">
        <v>20</v>
      </c>
      <c r="K24" s="39">
        <v>20</v>
      </c>
      <c r="L24" s="12">
        <f>SUM(G24:K24)</f>
        <v>90</v>
      </c>
    </row>
    <row r="25" spans="1:12" s="42" customFormat="1" ht="13.5" customHeight="1" x14ac:dyDescent="0.2">
      <c r="A25" s="11">
        <v>19</v>
      </c>
      <c r="B25" s="13" t="s">
        <v>792</v>
      </c>
      <c r="C25" s="18" t="s">
        <v>58</v>
      </c>
      <c r="D25" s="31" t="s">
        <v>793</v>
      </c>
      <c r="E25" s="18" t="s">
        <v>778</v>
      </c>
      <c r="F25" s="13" t="s">
        <v>794</v>
      </c>
      <c r="G25" s="13">
        <v>20</v>
      </c>
      <c r="H25" s="13">
        <v>20</v>
      </c>
      <c r="I25" s="13">
        <v>20</v>
      </c>
      <c r="J25" s="13">
        <v>10</v>
      </c>
      <c r="K25" s="13">
        <v>20</v>
      </c>
      <c r="L25" s="12">
        <f>SUM(G25:K25)</f>
        <v>90</v>
      </c>
    </row>
    <row r="26" spans="1:12" s="42" customFormat="1" ht="13.5" customHeight="1" x14ac:dyDescent="0.2">
      <c r="A26" s="11">
        <v>20</v>
      </c>
      <c r="B26" s="11" t="s">
        <v>379</v>
      </c>
      <c r="C26" s="11" t="s">
        <v>58</v>
      </c>
      <c r="D26" s="11" t="s">
        <v>365</v>
      </c>
      <c r="E26" s="11" t="s">
        <v>366</v>
      </c>
      <c r="F26" s="11" t="s">
        <v>377</v>
      </c>
      <c r="G26" s="11">
        <v>20</v>
      </c>
      <c r="H26" s="11">
        <v>20</v>
      </c>
      <c r="I26" s="11">
        <v>20</v>
      </c>
      <c r="J26" s="11">
        <v>9</v>
      </c>
      <c r="K26" s="11">
        <v>20</v>
      </c>
      <c r="L26" s="11">
        <f>G26+H26+I26+J26+K26</f>
        <v>89</v>
      </c>
    </row>
    <row r="27" spans="1:12" s="42" customFormat="1" ht="13.5" customHeight="1" x14ac:dyDescent="0.2">
      <c r="A27" s="11">
        <v>21</v>
      </c>
      <c r="B27" s="11" t="s">
        <v>380</v>
      </c>
      <c r="C27" s="11" t="s">
        <v>58</v>
      </c>
      <c r="D27" s="11" t="s">
        <v>80</v>
      </c>
      <c r="E27" s="11" t="s">
        <v>366</v>
      </c>
      <c r="F27" s="11" t="s">
        <v>372</v>
      </c>
      <c r="G27" s="11">
        <v>20</v>
      </c>
      <c r="H27" s="11">
        <v>20</v>
      </c>
      <c r="I27" s="11">
        <v>20</v>
      </c>
      <c r="J27" s="11">
        <v>9</v>
      </c>
      <c r="K27" s="11">
        <v>20</v>
      </c>
      <c r="L27" s="11">
        <f>G27+H27+I27+J27+K27</f>
        <v>89</v>
      </c>
    </row>
    <row r="28" spans="1:12" s="42" customFormat="1" ht="13.5" customHeight="1" x14ac:dyDescent="0.2">
      <c r="A28" s="11">
        <v>22</v>
      </c>
      <c r="B28" s="17" t="s">
        <v>795</v>
      </c>
      <c r="C28" s="18" t="s">
        <v>58</v>
      </c>
      <c r="D28" s="34" t="s">
        <v>796</v>
      </c>
      <c r="E28" s="18" t="s">
        <v>778</v>
      </c>
      <c r="F28" s="17" t="s">
        <v>797</v>
      </c>
      <c r="G28" s="17">
        <v>20</v>
      </c>
      <c r="H28" s="17">
        <v>20</v>
      </c>
      <c r="I28" s="17">
        <v>20</v>
      </c>
      <c r="J28" s="17">
        <v>14</v>
      </c>
      <c r="K28" s="17">
        <v>15</v>
      </c>
      <c r="L28" s="12">
        <f>SUM(G28:K28)</f>
        <v>89</v>
      </c>
    </row>
    <row r="29" spans="1:12" s="42" customFormat="1" ht="13.5" customHeight="1" x14ac:dyDescent="0.2">
      <c r="A29" s="11">
        <v>23</v>
      </c>
      <c r="B29" s="40" t="s">
        <v>798</v>
      </c>
      <c r="C29" s="18" t="s">
        <v>58</v>
      </c>
      <c r="D29" s="30" t="s">
        <v>799</v>
      </c>
      <c r="E29" s="18" t="s">
        <v>778</v>
      </c>
      <c r="F29" s="40" t="s">
        <v>800</v>
      </c>
      <c r="G29" s="40">
        <v>20</v>
      </c>
      <c r="H29" s="40">
        <v>20</v>
      </c>
      <c r="I29" s="40">
        <v>20</v>
      </c>
      <c r="J29" s="40">
        <v>9</v>
      </c>
      <c r="K29" s="40">
        <v>20</v>
      </c>
      <c r="L29" s="12">
        <f>SUM(G29:K29)</f>
        <v>89</v>
      </c>
    </row>
    <row r="30" spans="1:12" s="42" customFormat="1" ht="13.5" customHeight="1" x14ac:dyDescent="0.2">
      <c r="A30" s="11">
        <v>24</v>
      </c>
      <c r="B30" s="16" t="s">
        <v>801</v>
      </c>
      <c r="C30" s="18" t="s">
        <v>58</v>
      </c>
      <c r="D30" s="33" t="s">
        <v>802</v>
      </c>
      <c r="E30" s="18" t="s">
        <v>778</v>
      </c>
      <c r="F30" s="16" t="s">
        <v>803</v>
      </c>
      <c r="G30" s="16">
        <v>20</v>
      </c>
      <c r="H30" s="16">
        <v>20</v>
      </c>
      <c r="I30" s="16">
        <v>20</v>
      </c>
      <c r="J30" s="16">
        <v>16</v>
      </c>
      <c r="K30" s="16">
        <v>13</v>
      </c>
      <c r="L30" s="12">
        <f>SUM(G30:K30)</f>
        <v>89</v>
      </c>
    </row>
    <row r="31" spans="1:12" s="42" customFormat="1" ht="13.5" customHeight="1" x14ac:dyDescent="0.2">
      <c r="A31" s="11">
        <v>25</v>
      </c>
      <c r="B31" s="12" t="s">
        <v>804</v>
      </c>
      <c r="C31" s="18" t="s">
        <v>58</v>
      </c>
      <c r="D31" s="30" t="s">
        <v>799</v>
      </c>
      <c r="E31" s="18" t="s">
        <v>778</v>
      </c>
      <c r="F31" s="40" t="s">
        <v>800</v>
      </c>
      <c r="G31" s="40">
        <v>20</v>
      </c>
      <c r="H31" s="40">
        <v>20</v>
      </c>
      <c r="I31" s="40">
        <v>10</v>
      </c>
      <c r="J31" s="40">
        <v>20</v>
      </c>
      <c r="K31" s="40">
        <v>19</v>
      </c>
      <c r="L31" s="12">
        <f>SUM(G31:K31)</f>
        <v>89</v>
      </c>
    </row>
    <row r="32" spans="1:12" s="42" customFormat="1" ht="13.5" customHeight="1" x14ac:dyDescent="0.2">
      <c r="A32" s="11">
        <v>26</v>
      </c>
      <c r="B32" s="11" t="s">
        <v>47</v>
      </c>
      <c r="C32" s="11"/>
      <c r="D32" s="11" t="s">
        <v>21</v>
      </c>
      <c r="E32" s="11" t="s">
        <v>28</v>
      </c>
      <c r="F32" s="11" t="s">
        <v>16</v>
      </c>
      <c r="G32" s="11">
        <v>20</v>
      </c>
      <c r="H32" s="11">
        <v>20</v>
      </c>
      <c r="I32" s="11">
        <v>20</v>
      </c>
      <c r="J32" s="11">
        <v>8</v>
      </c>
      <c r="K32" s="11">
        <v>20</v>
      </c>
      <c r="L32" s="11">
        <v>88</v>
      </c>
    </row>
    <row r="33" spans="1:12" s="42" customFormat="1" ht="13.5" customHeight="1" x14ac:dyDescent="0.2">
      <c r="A33" s="11">
        <v>27</v>
      </c>
      <c r="B33" s="11" t="s">
        <v>530</v>
      </c>
      <c r="C33" s="11" t="s">
        <v>58</v>
      </c>
      <c r="D33" s="11" t="s">
        <v>531</v>
      </c>
      <c r="E33" s="11" t="s">
        <v>532</v>
      </c>
      <c r="F33" s="11" t="s">
        <v>533</v>
      </c>
      <c r="G33" s="11">
        <v>20</v>
      </c>
      <c r="H33" s="11">
        <v>16</v>
      </c>
      <c r="I33" s="11">
        <v>20</v>
      </c>
      <c r="J33" s="11">
        <v>12</v>
      </c>
      <c r="K33" s="11">
        <v>20</v>
      </c>
      <c r="L33" s="11">
        <f>SUM(G33:K33)</f>
        <v>88</v>
      </c>
    </row>
    <row r="34" spans="1:12" s="42" customFormat="1" ht="13.5" customHeight="1" x14ac:dyDescent="0.2">
      <c r="A34" s="11">
        <v>28</v>
      </c>
      <c r="B34" s="15" t="s">
        <v>616</v>
      </c>
      <c r="C34" s="15" t="s">
        <v>58</v>
      </c>
      <c r="D34" s="15" t="s">
        <v>617</v>
      </c>
      <c r="E34" s="15" t="s">
        <v>611</v>
      </c>
      <c r="F34" s="15" t="s">
        <v>618</v>
      </c>
      <c r="G34" s="15">
        <v>20</v>
      </c>
      <c r="H34" s="15">
        <v>20</v>
      </c>
      <c r="I34" s="15">
        <v>20</v>
      </c>
      <c r="J34" s="15">
        <v>8</v>
      </c>
      <c r="K34" s="15">
        <v>20</v>
      </c>
      <c r="L34" s="15">
        <f>SUM(G34:K34)</f>
        <v>88</v>
      </c>
    </row>
    <row r="35" spans="1:12" s="42" customFormat="1" ht="13.5" customHeight="1" x14ac:dyDescent="0.2">
      <c r="A35" s="11">
        <v>29</v>
      </c>
      <c r="B35" s="16" t="s">
        <v>805</v>
      </c>
      <c r="C35" s="18" t="s">
        <v>58</v>
      </c>
      <c r="D35" s="33" t="s">
        <v>806</v>
      </c>
      <c r="E35" s="18" t="s">
        <v>778</v>
      </c>
      <c r="F35" s="16" t="s">
        <v>807</v>
      </c>
      <c r="G35" s="16">
        <v>20</v>
      </c>
      <c r="H35" s="16">
        <v>20</v>
      </c>
      <c r="I35" s="16">
        <v>13</v>
      </c>
      <c r="J35" s="16">
        <v>16</v>
      </c>
      <c r="K35" s="16">
        <v>19</v>
      </c>
      <c r="L35" s="12">
        <f>SUM(G35:K35)</f>
        <v>88</v>
      </c>
    </row>
    <row r="36" spans="1:12" s="42" customFormat="1" ht="13.5" customHeight="1" x14ac:dyDescent="0.2">
      <c r="A36" s="11">
        <v>30</v>
      </c>
      <c r="B36" s="16" t="s">
        <v>808</v>
      </c>
      <c r="C36" s="18" t="s">
        <v>58</v>
      </c>
      <c r="D36" s="33" t="s">
        <v>809</v>
      </c>
      <c r="E36" s="18" t="s">
        <v>778</v>
      </c>
      <c r="F36" s="16" t="s">
        <v>810</v>
      </c>
      <c r="G36" s="16">
        <v>20</v>
      </c>
      <c r="H36" s="16">
        <v>20</v>
      </c>
      <c r="I36" s="16">
        <v>20</v>
      </c>
      <c r="J36" s="16">
        <v>14</v>
      </c>
      <c r="K36" s="16">
        <v>14</v>
      </c>
      <c r="L36" s="12">
        <f>SUM(G36:K36)</f>
        <v>88</v>
      </c>
    </row>
    <row r="37" spans="1:12" s="42" customFormat="1" ht="13.5" customHeight="1" x14ac:dyDescent="0.2">
      <c r="A37" s="11">
        <v>31</v>
      </c>
      <c r="B37" s="11" t="s">
        <v>48</v>
      </c>
      <c r="C37" s="11"/>
      <c r="D37" s="11" t="s">
        <v>44</v>
      </c>
      <c r="E37" s="11" t="s">
        <v>28</v>
      </c>
      <c r="F37" s="11" t="s">
        <v>14</v>
      </c>
      <c r="G37" s="11">
        <v>20</v>
      </c>
      <c r="H37" s="11">
        <v>20</v>
      </c>
      <c r="I37" s="11">
        <v>14</v>
      </c>
      <c r="J37" s="11">
        <v>13</v>
      </c>
      <c r="K37" s="11">
        <v>20</v>
      </c>
      <c r="L37" s="11">
        <v>87</v>
      </c>
    </row>
    <row r="38" spans="1:12" s="42" customFormat="1" ht="13.5" customHeight="1" x14ac:dyDescent="0.2">
      <c r="A38" s="11">
        <v>32</v>
      </c>
      <c r="B38" s="11" t="s">
        <v>572</v>
      </c>
      <c r="C38" s="11" t="s">
        <v>97</v>
      </c>
      <c r="D38" s="11" t="s">
        <v>573</v>
      </c>
      <c r="E38" s="11" t="s">
        <v>555</v>
      </c>
      <c r="F38" s="11" t="s">
        <v>557</v>
      </c>
      <c r="G38" s="11">
        <v>20</v>
      </c>
      <c r="H38" s="11">
        <v>20</v>
      </c>
      <c r="I38" s="11">
        <v>20</v>
      </c>
      <c r="J38" s="11">
        <v>8</v>
      </c>
      <c r="K38" s="11">
        <v>19</v>
      </c>
      <c r="L38" s="11">
        <f>G38+H38+I38+J38+K38</f>
        <v>87</v>
      </c>
    </row>
    <row r="39" spans="1:12" s="42" customFormat="1" ht="13.5" customHeight="1" x14ac:dyDescent="0.2">
      <c r="A39" s="11">
        <v>33</v>
      </c>
      <c r="B39" s="12" t="s">
        <v>811</v>
      </c>
      <c r="C39" s="18" t="s">
        <v>58</v>
      </c>
      <c r="D39" s="30" t="s">
        <v>812</v>
      </c>
      <c r="E39" s="18" t="s">
        <v>778</v>
      </c>
      <c r="F39" s="12" t="s">
        <v>813</v>
      </c>
      <c r="G39" s="12">
        <v>20</v>
      </c>
      <c r="H39" s="12">
        <v>20</v>
      </c>
      <c r="I39" s="12">
        <v>20</v>
      </c>
      <c r="J39" s="12">
        <v>16</v>
      </c>
      <c r="K39" s="12">
        <v>10.8</v>
      </c>
      <c r="L39" s="12">
        <f>SUM(G39:K39)</f>
        <v>86.8</v>
      </c>
    </row>
    <row r="40" spans="1:12" s="42" customFormat="1" ht="13.5" customHeight="1" x14ac:dyDescent="0.2">
      <c r="A40" s="11">
        <v>34</v>
      </c>
      <c r="B40" s="12" t="s">
        <v>814</v>
      </c>
      <c r="C40" s="18" t="s">
        <v>58</v>
      </c>
      <c r="D40" s="34" t="s">
        <v>815</v>
      </c>
      <c r="E40" s="18" t="s">
        <v>778</v>
      </c>
      <c r="F40" s="12" t="s">
        <v>816</v>
      </c>
      <c r="G40" s="12">
        <v>20</v>
      </c>
      <c r="H40" s="12">
        <v>20</v>
      </c>
      <c r="I40" s="12">
        <v>20</v>
      </c>
      <c r="J40" s="12">
        <v>16</v>
      </c>
      <c r="K40" s="12">
        <v>10.8</v>
      </c>
      <c r="L40" s="12">
        <f>SUM(G40:K40)</f>
        <v>86.8</v>
      </c>
    </row>
    <row r="41" spans="1:12" s="42" customFormat="1" ht="13.5" customHeight="1" x14ac:dyDescent="0.2">
      <c r="A41" s="11">
        <v>35</v>
      </c>
      <c r="B41" s="11" t="s">
        <v>46</v>
      </c>
      <c r="C41" s="11"/>
      <c r="D41" s="11" t="s">
        <v>44</v>
      </c>
      <c r="E41" s="11" t="s">
        <v>37</v>
      </c>
      <c r="F41" s="11" t="s">
        <v>24</v>
      </c>
      <c r="G41" s="11">
        <v>20</v>
      </c>
      <c r="H41" s="11">
        <v>20</v>
      </c>
      <c r="I41" s="11">
        <v>14</v>
      </c>
      <c r="J41" s="11">
        <v>12</v>
      </c>
      <c r="K41" s="11">
        <v>20</v>
      </c>
      <c r="L41" s="11">
        <v>86</v>
      </c>
    </row>
    <row r="42" spans="1:12" s="42" customFormat="1" ht="13.5" customHeight="1" x14ac:dyDescent="0.2">
      <c r="A42" s="11">
        <v>36</v>
      </c>
      <c r="B42" s="15" t="s">
        <v>619</v>
      </c>
      <c r="C42" s="15" t="s">
        <v>58</v>
      </c>
      <c r="D42" s="15" t="s">
        <v>620</v>
      </c>
      <c r="E42" s="15" t="s">
        <v>611</v>
      </c>
      <c r="F42" s="15" t="s">
        <v>621</v>
      </c>
      <c r="G42" s="15">
        <v>20</v>
      </c>
      <c r="H42" s="15">
        <v>20</v>
      </c>
      <c r="I42" s="15">
        <v>20</v>
      </c>
      <c r="J42" s="15">
        <v>12</v>
      </c>
      <c r="K42" s="15">
        <v>14</v>
      </c>
      <c r="L42" s="15">
        <f t="shared" ref="L42:L51" si="0">SUM(G42:K42)</f>
        <v>86</v>
      </c>
    </row>
    <row r="43" spans="1:12" s="42" customFormat="1" ht="13.5" customHeight="1" x14ac:dyDescent="0.2">
      <c r="A43" s="11">
        <v>37</v>
      </c>
      <c r="B43" s="16" t="s">
        <v>817</v>
      </c>
      <c r="C43" s="18" t="s">
        <v>58</v>
      </c>
      <c r="D43" s="33" t="s">
        <v>213</v>
      </c>
      <c r="E43" s="18" t="s">
        <v>778</v>
      </c>
      <c r="F43" s="16" t="s">
        <v>818</v>
      </c>
      <c r="G43" s="16">
        <v>20</v>
      </c>
      <c r="H43" s="16">
        <v>20</v>
      </c>
      <c r="I43" s="16">
        <v>20</v>
      </c>
      <c r="J43" s="16">
        <v>14</v>
      </c>
      <c r="K43" s="16">
        <v>12</v>
      </c>
      <c r="L43" s="12">
        <f t="shared" si="0"/>
        <v>86</v>
      </c>
    </row>
    <row r="44" spans="1:12" s="42" customFormat="1" ht="13.5" customHeight="1" x14ac:dyDescent="0.2">
      <c r="A44" s="11">
        <v>38</v>
      </c>
      <c r="B44" s="16" t="s">
        <v>819</v>
      </c>
      <c r="C44" s="18" t="s">
        <v>58</v>
      </c>
      <c r="D44" s="33" t="s">
        <v>820</v>
      </c>
      <c r="E44" s="18" t="s">
        <v>778</v>
      </c>
      <c r="F44" s="16" t="s">
        <v>821</v>
      </c>
      <c r="G44" s="16">
        <v>20</v>
      </c>
      <c r="H44" s="16">
        <v>20</v>
      </c>
      <c r="I44" s="16">
        <v>13</v>
      </c>
      <c r="J44" s="16">
        <v>20</v>
      </c>
      <c r="K44" s="16">
        <v>13</v>
      </c>
      <c r="L44" s="12">
        <f t="shared" si="0"/>
        <v>86</v>
      </c>
    </row>
    <row r="45" spans="1:12" s="42" customFormat="1" ht="13.5" customHeight="1" x14ac:dyDescent="0.2">
      <c r="A45" s="11">
        <v>39</v>
      </c>
      <c r="B45" s="39" t="s">
        <v>822</v>
      </c>
      <c r="C45" s="18" t="s">
        <v>58</v>
      </c>
      <c r="D45" s="30" t="s">
        <v>823</v>
      </c>
      <c r="E45" s="18" t="s">
        <v>778</v>
      </c>
      <c r="F45" s="39" t="s">
        <v>824</v>
      </c>
      <c r="G45" s="39">
        <v>20</v>
      </c>
      <c r="H45" s="39">
        <v>20</v>
      </c>
      <c r="I45" s="39">
        <v>20</v>
      </c>
      <c r="J45" s="39">
        <v>16</v>
      </c>
      <c r="K45" s="39">
        <v>9.8000000000000007</v>
      </c>
      <c r="L45" s="12">
        <f t="shared" si="0"/>
        <v>85.8</v>
      </c>
    </row>
    <row r="46" spans="1:12" s="42" customFormat="1" ht="13.5" customHeight="1" x14ac:dyDescent="0.2">
      <c r="A46" s="11">
        <v>40</v>
      </c>
      <c r="B46" s="11" t="s">
        <v>57</v>
      </c>
      <c r="C46" s="11" t="s">
        <v>58</v>
      </c>
      <c r="D46" s="11" t="s">
        <v>59</v>
      </c>
      <c r="E46" s="11" t="s">
        <v>60</v>
      </c>
      <c r="F46" s="11" t="s">
        <v>61</v>
      </c>
      <c r="G46" s="11">
        <v>5</v>
      </c>
      <c r="H46" s="11">
        <v>20</v>
      </c>
      <c r="I46" s="11">
        <v>20</v>
      </c>
      <c r="J46" s="11">
        <v>20</v>
      </c>
      <c r="K46" s="11">
        <v>20</v>
      </c>
      <c r="L46" s="11">
        <f t="shared" si="0"/>
        <v>85</v>
      </c>
    </row>
    <row r="47" spans="1:12" s="42" customFormat="1" ht="13.5" customHeight="1" x14ac:dyDescent="0.2">
      <c r="A47" s="11">
        <v>41</v>
      </c>
      <c r="B47" s="40" t="s">
        <v>825</v>
      </c>
      <c r="C47" s="18" t="s">
        <v>58</v>
      </c>
      <c r="D47" s="30" t="s">
        <v>799</v>
      </c>
      <c r="E47" s="18" t="s">
        <v>778</v>
      </c>
      <c r="F47" s="40" t="s">
        <v>800</v>
      </c>
      <c r="G47" s="40">
        <v>20</v>
      </c>
      <c r="H47" s="40">
        <v>20</v>
      </c>
      <c r="I47" s="40">
        <v>13</v>
      </c>
      <c r="J47" s="40">
        <v>16</v>
      </c>
      <c r="K47" s="40">
        <v>16</v>
      </c>
      <c r="L47" s="12">
        <f t="shared" si="0"/>
        <v>85</v>
      </c>
    </row>
    <row r="48" spans="1:12" s="42" customFormat="1" ht="13.5" customHeight="1" x14ac:dyDescent="0.2">
      <c r="A48" s="11">
        <v>42</v>
      </c>
      <c r="B48" s="16" t="s">
        <v>826</v>
      </c>
      <c r="C48" s="18" t="s">
        <v>58</v>
      </c>
      <c r="D48" s="33" t="s">
        <v>809</v>
      </c>
      <c r="E48" s="18" t="s">
        <v>778</v>
      </c>
      <c r="F48" s="16" t="s">
        <v>810</v>
      </c>
      <c r="G48" s="16">
        <v>6</v>
      </c>
      <c r="H48" s="16">
        <v>20</v>
      </c>
      <c r="I48" s="16">
        <v>20</v>
      </c>
      <c r="J48" s="16">
        <v>20</v>
      </c>
      <c r="K48" s="16">
        <v>19</v>
      </c>
      <c r="L48" s="12">
        <f t="shared" si="0"/>
        <v>85</v>
      </c>
    </row>
    <row r="49" spans="1:12" s="42" customFormat="1" ht="13.5" customHeight="1" x14ac:dyDescent="0.2">
      <c r="A49" s="11">
        <v>43</v>
      </c>
      <c r="B49" s="12" t="s">
        <v>827</v>
      </c>
      <c r="C49" s="18" t="s">
        <v>58</v>
      </c>
      <c r="D49" s="30" t="s">
        <v>828</v>
      </c>
      <c r="E49" s="18" t="s">
        <v>778</v>
      </c>
      <c r="F49" s="12" t="s">
        <v>829</v>
      </c>
      <c r="G49" s="12">
        <v>16</v>
      </c>
      <c r="H49" s="12">
        <v>20</v>
      </c>
      <c r="I49" s="12">
        <v>13</v>
      </c>
      <c r="J49" s="12">
        <v>16</v>
      </c>
      <c r="K49" s="12">
        <v>20</v>
      </c>
      <c r="L49" s="12">
        <f t="shared" si="0"/>
        <v>85</v>
      </c>
    </row>
    <row r="50" spans="1:12" s="42" customFormat="1" ht="13.5" customHeight="1" x14ac:dyDescent="0.2">
      <c r="A50" s="11">
        <v>44</v>
      </c>
      <c r="B50" s="18" t="s">
        <v>830</v>
      </c>
      <c r="C50" s="18" t="s">
        <v>58</v>
      </c>
      <c r="D50" s="34" t="s">
        <v>831</v>
      </c>
      <c r="E50" s="18" t="s">
        <v>778</v>
      </c>
      <c r="F50" s="18" t="s">
        <v>832</v>
      </c>
      <c r="G50" s="18">
        <v>20</v>
      </c>
      <c r="H50" s="18">
        <v>20</v>
      </c>
      <c r="I50" s="18">
        <v>16</v>
      </c>
      <c r="J50" s="18">
        <v>16</v>
      </c>
      <c r="K50" s="18">
        <v>13</v>
      </c>
      <c r="L50" s="12">
        <f t="shared" si="0"/>
        <v>85</v>
      </c>
    </row>
    <row r="51" spans="1:12" s="42" customFormat="1" ht="13.5" customHeight="1" x14ac:dyDescent="0.2">
      <c r="A51" s="11">
        <v>45</v>
      </c>
      <c r="B51" s="11" t="s">
        <v>319</v>
      </c>
      <c r="C51" s="11" t="s">
        <v>58</v>
      </c>
      <c r="D51" s="11" t="s">
        <v>309</v>
      </c>
      <c r="E51" s="11" t="s">
        <v>310</v>
      </c>
      <c r="F51" s="11" t="s">
        <v>311</v>
      </c>
      <c r="G51" s="19">
        <v>20</v>
      </c>
      <c r="H51" s="19">
        <v>20</v>
      </c>
      <c r="I51" s="19">
        <v>20</v>
      </c>
      <c r="J51" s="19">
        <v>4</v>
      </c>
      <c r="K51" s="19">
        <v>20</v>
      </c>
      <c r="L51" s="19">
        <f t="shared" si="0"/>
        <v>84</v>
      </c>
    </row>
    <row r="52" spans="1:12" s="42" customFormat="1" ht="13.5" customHeight="1" x14ac:dyDescent="0.2">
      <c r="A52" s="11">
        <v>46</v>
      </c>
      <c r="B52" s="11" t="s">
        <v>340</v>
      </c>
      <c r="C52" s="11" t="s">
        <v>58</v>
      </c>
      <c r="D52" s="11" t="s">
        <v>327</v>
      </c>
      <c r="E52" s="11" t="s">
        <v>322</v>
      </c>
      <c r="F52" s="11" t="s">
        <v>328</v>
      </c>
      <c r="G52" s="11">
        <v>20</v>
      </c>
      <c r="H52" s="11">
        <v>20</v>
      </c>
      <c r="I52" s="11">
        <v>7</v>
      </c>
      <c r="J52" s="11">
        <v>17</v>
      </c>
      <c r="K52" s="11">
        <v>20</v>
      </c>
      <c r="L52" s="11">
        <f>G52+H52+I52+J52+K52</f>
        <v>84</v>
      </c>
    </row>
    <row r="53" spans="1:12" s="42" customFormat="1" ht="13.5" customHeight="1" x14ac:dyDescent="0.2">
      <c r="A53" s="11">
        <v>47</v>
      </c>
      <c r="B53" s="14" t="s">
        <v>461</v>
      </c>
      <c r="C53" s="15" t="s">
        <v>58</v>
      </c>
      <c r="D53" s="14" t="s">
        <v>445</v>
      </c>
      <c r="E53" s="15" t="s">
        <v>447</v>
      </c>
      <c r="F53" s="15" t="s">
        <v>460</v>
      </c>
      <c r="G53" s="15">
        <v>20</v>
      </c>
      <c r="H53" s="15">
        <v>15</v>
      </c>
      <c r="I53" s="15">
        <v>20</v>
      </c>
      <c r="J53" s="15">
        <v>10</v>
      </c>
      <c r="K53" s="15">
        <v>19</v>
      </c>
      <c r="L53" s="15">
        <f>G53+H53+I53+J53+K53</f>
        <v>84</v>
      </c>
    </row>
    <row r="54" spans="1:12" s="42" customFormat="1" ht="13.5" customHeight="1" x14ac:dyDescent="0.2">
      <c r="A54" s="11">
        <v>48</v>
      </c>
      <c r="B54" s="11" t="s">
        <v>518</v>
      </c>
      <c r="C54" s="11" t="s">
        <v>97</v>
      </c>
      <c r="D54" s="21" t="s">
        <v>494</v>
      </c>
      <c r="E54" s="11" t="s">
        <v>495</v>
      </c>
      <c r="F54" s="21" t="s">
        <v>517</v>
      </c>
      <c r="G54" s="11">
        <v>20</v>
      </c>
      <c r="H54" s="11">
        <v>20</v>
      </c>
      <c r="I54" s="11">
        <v>20</v>
      </c>
      <c r="J54" s="11">
        <v>10</v>
      </c>
      <c r="K54" s="11">
        <v>14</v>
      </c>
      <c r="L54" s="11">
        <v>84</v>
      </c>
    </row>
    <row r="55" spans="1:12" s="42" customFormat="1" ht="13.5" customHeight="1" x14ac:dyDescent="0.2">
      <c r="A55" s="11">
        <v>49</v>
      </c>
      <c r="B55" s="39" t="s">
        <v>833</v>
      </c>
      <c r="C55" s="18" t="s">
        <v>58</v>
      </c>
      <c r="D55" s="30" t="s">
        <v>834</v>
      </c>
      <c r="E55" s="18" t="s">
        <v>778</v>
      </c>
      <c r="F55" s="39" t="s">
        <v>835</v>
      </c>
      <c r="G55" s="39">
        <v>16</v>
      </c>
      <c r="H55" s="39">
        <v>15</v>
      </c>
      <c r="I55" s="39">
        <v>20</v>
      </c>
      <c r="J55" s="39">
        <v>16</v>
      </c>
      <c r="K55" s="39">
        <v>17</v>
      </c>
      <c r="L55" s="12">
        <f>SUM(G55:K55)</f>
        <v>84</v>
      </c>
    </row>
    <row r="56" spans="1:12" s="42" customFormat="1" ht="13.5" customHeight="1" x14ac:dyDescent="0.2">
      <c r="A56" s="11">
        <v>50</v>
      </c>
      <c r="B56" s="17" t="s">
        <v>836</v>
      </c>
      <c r="C56" s="18" t="s">
        <v>58</v>
      </c>
      <c r="D56" s="34" t="s">
        <v>837</v>
      </c>
      <c r="E56" s="18" t="s">
        <v>778</v>
      </c>
      <c r="F56" s="17" t="s">
        <v>838</v>
      </c>
      <c r="G56" s="17">
        <v>20</v>
      </c>
      <c r="H56" s="17">
        <v>20</v>
      </c>
      <c r="I56" s="17">
        <v>16</v>
      </c>
      <c r="J56" s="17">
        <v>16</v>
      </c>
      <c r="K56" s="17">
        <v>11.8</v>
      </c>
      <c r="L56" s="12">
        <f>SUM(G56:K56)</f>
        <v>83.8</v>
      </c>
    </row>
    <row r="57" spans="1:12" s="42" customFormat="1" ht="13.5" customHeight="1" x14ac:dyDescent="0.2">
      <c r="A57" s="11">
        <v>51</v>
      </c>
      <c r="B57" s="6" t="s">
        <v>267</v>
      </c>
      <c r="C57" s="11" t="s">
        <v>233</v>
      </c>
      <c r="D57" s="6" t="s">
        <v>251</v>
      </c>
      <c r="E57" s="11" t="s">
        <v>249</v>
      </c>
      <c r="F57" s="6" t="s">
        <v>268</v>
      </c>
      <c r="G57" s="11">
        <v>20</v>
      </c>
      <c r="H57" s="11">
        <v>20</v>
      </c>
      <c r="I57" s="11">
        <v>20</v>
      </c>
      <c r="J57" s="11">
        <v>9</v>
      </c>
      <c r="K57" s="11">
        <v>14</v>
      </c>
      <c r="L57" s="11">
        <f>G57+H57+I57+J57+K57</f>
        <v>83</v>
      </c>
    </row>
    <row r="58" spans="1:12" s="42" customFormat="1" ht="13.5" customHeight="1" x14ac:dyDescent="0.2">
      <c r="A58" s="11">
        <v>52</v>
      </c>
      <c r="B58" s="13" t="s">
        <v>839</v>
      </c>
      <c r="C58" s="18" t="s">
        <v>58</v>
      </c>
      <c r="D58" s="31" t="s">
        <v>793</v>
      </c>
      <c r="E58" s="18" t="s">
        <v>778</v>
      </c>
      <c r="F58" s="13" t="s">
        <v>794</v>
      </c>
      <c r="G58" s="13">
        <v>20</v>
      </c>
      <c r="H58" s="13">
        <v>20</v>
      </c>
      <c r="I58" s="13">
        <v>14</v>
      </c>
      <c r="J58" s="13">
        <v>16</v>
      </c>
      <c r="K58" s="13">
        <v>13</v>
      </c>
      <c r="L58" s="12">
        <f>SUM(G58:K58)</f>
        <v>83</v>
      </c>
    </row>
    <row r="59" spans="1:12" s="42" customFormat="1" ht="13.5" customHeight="1" x14ac:dyDescent="0.2">
      <c r="A59" s="11">
        <v>53</v>
      </c>
      <c r="B59" s="39" t="s">
        <v>840</v>
      </c>
      <c r="C59" s="18" t="s">
        <v>58</v>
      </c>
      <c r="D59" s="30" t="s">
        <v>841</v>
      </c>
      <c r="E59" s="18" t="s">
        <v>778</v>
      </c>
      <c r="F59" s="39" t="s">
        <v>842</v>
      </c>
      <c r="G59" s="39">
        <v>16</v>
      </c>
      <c r="H59" s="39">
        <v>20</v>
      </c>
      <c r="I59" s="39">
        <v>13</v>
      </c>
      <c r="J59" s="39">
        <v>14</v>
      </c>
      <c r="K59" s="39">
        <v>20</v>
      </c>
      <c r="L59" s="12">
        <f>SUM(G59:K59)</f>
        <v>83</v>
      </c>
    </row>
    <row r="60" spans="1:12" s="42" customFormat="1" ht="13.5" customHeight="1" x14ac:dyDescent="0.2">
      <c r="A60" s="11">
        <v>54</v>
      </c>
      <c r="B60" s="16" t="s">
        <v>843</v>
      </c>
      <c r="C60" s="18" t="s">
        <v>58</v>
      </c>
      <c r="D60" s="33" t="s">
        <v>820</v>
      </c>
      <c r="E60" s="18" t="s">
        <v>778</v>
      </c>
      <c r="F60" s="16" t="s">
        <v>821</v>
      </c>
      <c r="G60" s="16">
        <v>20</v>
      </c>
      <c r="H60" s="16">
        <v>20</v>
      </c>
      <c r="I60" s="16">
        <v>13</v>
      </c>
      <c r="J60" s="16">
        <v>16</v>
      </c>
      <c r="K60" s="16">
        <v>14</v>
      </c>
      <c r="L60" s="12">
        <f>SUM(G60:K60)</f>
        <v>83</v>
      </c>
    </row>
    <row r="61" spans="1:12" s="42" customFormat="1" ht="13.5" customHeight="1" x14ac:dyDescent="0.2">
      <c r="A61" s="11">
        <v>55</v>
      </c>
      <c r="B61" s="11" t="s">
        <v>158</v>
      </c>
      <c r="C61" s="11" t="s">
        <v>58</v>
      </c>
      <c r="D61" s="11" t="s">
        <v>159</v>
      </c>
      <c r="E61" s="11" t="s">
        <v>160</v>
      </c>
      <c r="F61" s="11" t="s">
        <v>161</v>
      </c>
      <c r="G61" s="20">
        <v>20</v>
      </c>
      <c r="H61" s="20">
        <v>20</v>
      </c>
      <c r="I61" s="20">
        <v>14</v>
      </c>
      <c r="J61" s="20">
        <v>20</v>
      </c>
      <c r="K61" s="20">
        <v>8</v>
      </c>
      <c r="L61" s="20">
        <f>SUM(G61:K61)</f>
        <v>82</v>
      </c>
    </row>
    <row r="62" spans="1:12" s="42" customFormat="1" ht="13.5" customHeight="1" x14ac:dyDescent="0.2">
      <c r="A62" s="11">
        <v>56</v>
      </c>
      <c r="B62" s="11" t="s">
        <v>341</v>
      </c>
      <c r="C62" s="11" t="s">
        <v>58</v>
      </c>
      <c r="D62" s="11" t="s">
        <v>326</v>
      </c>
      <c r="E62" s="11" t="s">
        <v>322</v>
      </c>
      <c r="F62" s="11" t="s">
        <v>323</v>
      </c>
      <c r="G62" s="11">
        <v>20</v>
      </c>
      <c r="H62" s="11">
        <v>20</v>
      </c>
      <c r="I62" s="11">
        <v>20</v>
      </c>
      <c r="J62" s="11">
        <v>6</v>
      </c>
      <c r="K62" s="11">
        <v>16</v>
      </c>
      <c r="L62" s="11">
        <f>G62+H62+I62+J62+K62</f>
        <v>82</v>
      </c>
    </row>
    <row r="63" spans="1:12" s="42" customFormat="1" ht="13.5" customHeight="1" x14ac:dyDescent="0.2">
      <c r="A63" s="11">
        <v>57</v>
      </c>
      <c r="B63" s="11" t="s">
        <v>534</v>
      </c>
      <c r="C63" s="11" t="s">
        <v>58</v>
      </c>
      <c r="D63" s="11" t="s">
        <v>535</v>
      </c>
      <c r="E63" s="11" t="s">
        <v>532</v>
      </c>
      <c r="F63" s="11" t="s">
        <v>536</v>
      </c>
      <c r="G63" s="11">
        <v>20</v>
      </c>
      <c r="H63" s="11">
        <v>20</v>
      </c>
      <c r="I63" s="11">
        <v>16</v>
      </c>
      <c r="J63" s="11">
        <v>12</v>
      </c>
      <c r="K63" s="11">
        <v>14</v>
      </c>
      <c r="L63" s="11">
        <f>SUM(G63:K63)</f>
        <v>82</v>
      </c>
    </row>
    <row r="64" spans="1:12" s="42" customFormat="1" ht="13.5" customHeight="1" x14ac:dyDescent="0.2">
      <c r="A64" s="11">
        <v>58</v>
      </c>
      <c r="B64" s="11" t="s">
        <v>157</v>
      </c>
      <c r="C64" s="11" t="s">
        <v>58</v>
      </c>
      <c r="D64" s="11" t="s">
        <v>126</v>
      </c>
      <c r="E64" s="11" t="s">
        <v>738</v>
      </c>
      <c r="F64" s="11" t="s">
        <v>743</v>
      </c>
      <c r="G64" s="11">
        <v>20</v>
      </c>
      <c r="H64" s="11">
        <v>20</v>
      </c>
      <c r="I64" s="11">
        <v>14</v>
      </c>
      <c r="J64" s="11">
        <v>8</v>
      </c>
      <c r="K64" s="11">
        <v>20</v>
      </c>
      <c r="L64" s="11">
        <f>G64+H64+I64+J64+K64</f>
        <v>82</v>
      </c>
    </row>
    <row r="65" spans="1:12" s="42" customFormat="1" ht="13.5" customHeight="1" x14ac:dyDescent="0.2">
      <c r="A65" s="11">
        <v>59</v>
      </c>
      <c r="B65" s="13" t="s">
        <v>844</v>
      </c>
      <c r="C65" s="18" t="s">
        <v>58</v>
      </c>
      <c r="D65" s="31" t="s">
        <v>69</v>
      </c>
      <c r="E65" s="18" t="s">
        <v>778</v>
      </c>
      <c r="F65" s="13" t="s">
        <v>845</v>
      </c>
      <c r="G65" s="13">
        <v>6</v>
      </c>
      <c r="H65" s="13">
        <v>20</v>
      </c>
      <c r="I65" s="13">
        <v>20</v>
      </c>
      <c r="J65" s="13">
        <v>16</v>
      </c>
      <c r="K65" s="13">
        <v>20</v>
      </c>
      <c r="L65" s="12">
        <f>SUM(G65:K65)</f>
        <v>82</v>
      </c>
    </row>
    <row r="66" spans="1:12" s="42" customFormat="1" ht="13.5" customHeight="1" x14ac:dyDescent="0.2">
      <c r="A66" s="11">
        <v>60</v>
      </c>
      <c r="B66" s="11" t="s">
        <v>747</v>
      </c>
      <c r="C66" s="11" t="s">
        <v>58</v>
      </c>
      <c r="D66" s="11" t="s">
        <v>742</v>
      </c>
      <c r="E66" s="11" t="s">
        <v>742</v>
      </c>
      <c r="F66" s="11" t="s">
        <v>748</v>
      </c>
      <c r="G66" s="11">
        <v>20</v>
      </c>
      <c r="H66" s="11">
        <v>20</v>
      </c>
      <c r="I66" s="11">
        <v>20</v>
      </c>
      <c r="J66" s="11">
        <v>8</v>
      </c>
      <c r="K66" s="11">
        <v>13</v>
      </c>
      <c r="L66" s="11">
        <f>G66+H66+I66+J66+K66</f>
        <v>81</v>
      </c>
    </row>
    <row r="67" spans="1:12" s="42" customFormat="1" ht="13.5" customHeight="1" x14ac:dyDescent="0.2">
      <c r="A67" s="11">
        <v>61</v>
      </c>
      <c r="B67" s="21" t="s">
        <v>96</v>
      </c>
      <c r="C67" s="6" t="s">
        <v>97</v>
      </c>
      <c r="D67" s="21" t="s">
        <v>98</v>
      </c>
      <c r="E67" s="6" t="s">
        <v>99</v>
      </c>
      <c r="F67" s="21" t="s">
        <v>100</v>
      </c>
      <c r="G67" s="11">
        <v>9</v>
      </c>
      <c r="H67" s="11">
        <v>20</v>
      </c>
      <c r="I67" s="11">
        <v>18</v>
      </c>
      <c r="J67" s="11">
        <v>13</v>
      </c>
      <c r="K67" s="11">
        <v>20</v>
      </c>
      <c r="L67" s="11">
        <f>G67+H67+I67+J67+K67</f>
        <v>80</v>
      </c>
    </row>
    <row r="68" spans="1:12" s="42" customFormat="1" ht="13.5" customHeight="1" x14ac:dyDescent="0.2">
      <c r="A68" s="11">
        <v>62</v>
      </c>
      <c r="B68" s="21" t="s">
        <v>101</v>
      </c>
      <c r="C68" s="6" t="s">
        <v>97</v>
      </c>
      <c r="D68" s="21" t="s">
        <v>98</v>
      </c>
      <c r="E68" s="6" t="s">
        <v>99</v>
      </c>
      <c r="F68" s="21" t="s">
        <v>100</v>
      </c>
      <c r="G68" s="11">
        <v>18</v>
      </c>
      <c r="H68" s="11">
        <v>20</v>
      </c>
      <c r="I68" s="11">
        <v>15</v>
      </c>
      <c r="J68" s="11">
        <v>11</v>
      </c>
      <c r="K68" s="11">
        <v>16</v>
      </c>
      <c r="L68" s="11">
        <f>G68+H68+I68+J68+K68</f>
        <v>80</v>
      </c>
    </row>
    <row r="69" spans="1:12" s="42" customFormat="1" ht="13.5" customHeight="1" x14ac:dyDescent="0.2">
      <c r="A69" s="11">
        <v>63</v>
      </c>
      <c r="B69" s="14" t="s">
        <v>462</v>
      </c>
      <c r="C69" s="15" t="s">
        <v>58</v>
      </c>
      <c r="D69" s="14" t="s">
        <v>463</v>
      </c>
      <c r="E69" s="15" t="s">
        <v>464</v>
      </c>
      <c r="F69" s="15" t="s">
        <v>465</v>
      </c>
      <c r="G69" s="15">
        <v>16</v>
      </c>
      <c r="H69" s="15">
        <v>20</v>
      </c>
      <c r="I69" s="15">
        <v>14</v>
      </c>
      <c r="J69" s="15">
        <v>11</v>
      </c>
      <c r="K69" s="15">
        <v>19</v>
      </c>
      <c r="L69" s="15">
        <f>G69+H69+I69+J69+K69</f>
        <v>80</v>
      </c>
    </row>
    <row r="70" spans="1:12" s="42" customFormat="1" ht="13.5" customHeight="1" x14ac:dyDescent="0.2">
      <c r="A70" s="11">
        <v>64</v>
      </c>
      <c r="B70" s="11" t="s">
        <v>519</v>
      </c>
      <c r="C70" s="11" t="s">
        <v>97</v>
      </c>
      <c r="D70" s="21" t="s">
        <v>511</v>
      </c>
      <c r="E70" s="11" t="s">
        <v>488</v>
      </c>
      <c r="F70" s="21" t="s">
        <v>516</v>
      </c>
      <c r="G70" s="11">
        <v>20</v>
      </c>
      <c r="H70" s="11">
        <v>1</v>
      </c>
      <c r="I70" s="11">
        <v>20</v>
      </c>
      <c r="J70" s="11">
        <v>19</v>
      </c>
      <c r="K70" s="11">
        <v>20</v>
      </c>
      <c r="L70" s="11">
        <v>80</v>
      </c>
    </row>
    <row r="71" spans="1:12" s="42" customFormat="1" ht="13.5" customHeight="1" x14ac:dyDescent="0.2">
      <c r="A71" s="11">
        <v>65</v>
      </c>
      <c r="B71" s="16" t="s">
        <v>846</v>
      </c>
      <c r="C71" s="18" t="s">
        <v>58</v>
      </c>
      <c r="D71" s="33" t="s">
        <v>802</v>
      </c>
      <c r="E71" s="18" t="s">
        <v>778</v>
      </c>
      <c r="F71" s="16" t="s">
        <v>803</v>
      </c>
      <c r="G71" s="16">
        <v>20</v>
      </c>
      <c r="H71" s="16">
        <v>20</v>
      </c>
      <c r="I71" s="16">
        <v>14</v>
      </c>
      <c r="J71" s="16">
        <v>18</v>
      </c>
      <c r="K71" s="16">
        <v>8</v>
      </c>
      <c r="L71" s="12">
        <f>SUM(G71:K71)</f>
        <v>80</v>
      </c>
    </row>
    <row r="72" spans="1:12" s="42" customFormat="1" ht="13.5" customHeight="1" x14ac:dyDescent="0.2">
      <c r="A72" s="11">
        <v>66</v>
      </c>
      <c r="B72" s="12" t="s">
        <v>847</v>
      </c>
      <c r="C72" s="18" t="s">
        <v>58</v>
      </c>
      <c r="D72" s="30" t="s">
        <v>71</v>
      </c>
      <c r="E72" s="18" t="s">
        <v>778</v>
      </c>
      <c r="F72" s="12" t="s">
        <v>784</v>
      </c>
      <c r="G72" s="12">
        <v>20</v>
      </c>
      <c r="H72" s="12">
        <v>10</v>
      </c>
      <c r="I72" s="12">
        <v>20</v>
      </c>
      <c r="J72" s="12">
        <v>20</v>
      </c>
      <c r="K72" s="12">
        <v>10</v>
      </c>
      <c r="L72" s="12">
        <f>SUM(G72:K72)</f>
        <v>80</v>
      </c>
    </row>
    <row r="73" spans="1:12" s="42" customFormat="1" ht="13.5" customHeight="1" x14ac:dyDescent="0.2">
      <c r="A73" s="11">
        <v>67</v>
      </c>
      <c r="B73" s="18" t="s">
        <v>848</v>
      </c>
      <c r="C73" s="18" t="s">
        <v>58</v>
      </c>
      <c r="D73" s="34" t="s">
        <v>849</v>
      </c>
      <c r="E73" s="18" t="s">
        <v>778</v>
      </c>
      <c r="F73" s="12" t="s">
        <v>850</v>
      </c>
      <c r="G73" s="12">
        <v>20</v>
      </c>
      <c r="H73" s="12">
        <v>20</v>
      </c>
      <c r="I73" s="12">
        <v>7</v>
      </c>
      <c r="J73" s="12">
        <v>20</v>
      </c>
      <c r="K73" s="12">
        <v>12</v>
      </c>
      <c r="L73" s="12">
        <f>SUM(G73:K73)</f>
        <v>79</v>
      </c>
    </row>
    <row r="74" spans="1:12" s="42" customFormat="1" ht="13.5" customHeight="1" x14ac:dyDescent="0.2">
      <c r="A74" s="11">
        <v>68</v>
      </c>
      <c r="B74" s="18" t="s">
        <v>851</v>
      </c>
      <c r="C74" s="18" t="s">
        <v>58</v>
      </c>
      <c r="D74" s="30" t="s">
        <v>79</v>
      </c>
      <c r="E74" s="18" t="s">
        <v>778</v>
      </c>
      <c r="F74" s="18" t="s">
        <v>852</v>
      </c>
      <c r="G74" s="18">
        <v>20</v>
      </c>
      <c r="H74" s="18">
        <v>10</v>
      </c>
      <c r="I74" s="18">
        <v>14</v>
      </c>
      <c r="J74" s="18">
        <v>16</v>
      </c>
      <c r="K74" s="18">
        <v>19</v>
      </c>
      <c r="L74" s="12">
        <f>SUM(G74:K74)</f>
        <v>79</v>
      </c>
    </row>
    <row r="75" spans="1:12" s="42" customFormat="1" ht="13.5" customHeight="1" x14ac:dyDescent="0.2">
      <c r="A75" s="11">
        <v>69</v>
      </c>
      <c r="B75" s="11" t="s">
        <v>204</v>
      </c>
      <c r="C75" s="11" t="s">
        <v>97</v>
      </c>
      <c r="D75" s="11" t="s">
        <v>163</v>
      </c>
      <c r="E75" s="11" t="s">
        <v>205</v>
      </c>
      <c r="F75" s="11" t="s">
        <v>206</v>
      </c>
      <c r="G75" s="11">
        <v>20</v>
      </c>
      <c r="H75" s="11">
        <v>10</v>
      </c>
      <c r="I75" s="11">
        <v>20</v>
      </c>
      <c r="J75" s="11">
        <v>14</v>
      </c>
      <c r="K75" s="11">
        <v>14</v>
      </c>
      <c r="L75" s="11">
        <v>78</v>
      </c>
    </row>
    <row r="76" spans="1:12" s="42" customFormat="1" ht="13.5" customHeight="1" x14ac:dyDescent="0.2">
      <c r="A76" s="11">
        <v>70</v>
      </c>
      <c r="B76" s="6" t="s">
        <v>269</v>
      </c>
      <c r="C76" s="17" t="s">
        <v>233</v>
      </c>
      <c r="D76" s="6" t="s">
        <v>259</v>
      </c>
      <c r="E76" s="11" t="s">
        <v>249</v>
      </c>
      <c r="F76" s="6" t="s">
        <v>270</v>
      </c>
      <c r="G76" s="11">
        <v>20</v>
      </c>
      <c r="H76" s="11">
        <v>10</v>
      </c>
      <c r="I76" s="11">
        <v>20</v>
      </c>
      <c r="J76" s="11">
        <v>8</v>
      </c>
      <c r="K76" s="11">
        <v>20</v>
      </c>
      <c r="L76" s="11">
        <f>G76+H76+I76+J76+K76</f>
        <v>78</v>
      </c>
    </row>
    <row r="77" spans="1:12" s="42" customFormat="1" ht="13.5" customHeight="1" x14ac:dyDescent="0.2">
      <c r="A77" s="11">
        <v>71</v>
      </c>
      <c r="B77" s="12" t="s">
        <v>622</v>
      </c>
      <c r="C77" s="15" t="s">
        <v>58</v>
      </c>
      <c r="D77" s="12" t="s">
        <v>623</v>
      </c>
      <c r="E77" s="12" t="s">
        <v>624</v>
      </c>
      <c r="F77" s="12" t="s">
        <v>625</v>
      </c>
      <c r="G77" s="12">
        <v>5</v>
      </c>
      <c r="H77" s="12">
        <v>20</v>
      </c>
      <c r="I77" s="12">
        <v>20</v>
      </c>
      <c r="J77" s="12">
        <v>20</v>
      </c>
      <c r="K77" s="12">
        <v>13</v>
      </c>
      <c r="L77" s="15">
        <f>SUM(G77:K77)</f>
        <v>78</v>
      </c>
    </row>
    <row r="78" spans="1:12" s="42" customFormat="1" ht="13.5" customHeight="1" x14ac:dyDescent="0.2">
      <c r="A78" s="11">
        <v>72</v>
      </c>
      <c r="B78" s="18" t="s">
        <v>853</v>
      </c>
      <c r="C78" s="18" t="s">
        <v>58</v>
      </c>
      <c r="D78" s="30" t="s">
        <v>79</v>
      </c>
      <c r="E78" s="18" t="s">
        <v>778</v>
      </c>
      <c r="F78" s="18" t="s">
        <v>854</v>
      </c>
      <c r="G78" s="18">
        <v>16</v>
      </c>
      <c r="H78" s="18">
        <v>20</v>
      </c>
      <c r="I78" s="18">
        <v>13</v>
      </c>
      <c r="J78" s="18">
        <v>10</v>
      </c>
      <c r="K78" s="18">
        <v>19</v>
      </c>
      <c r="L78" s="12">
        <f>SUM(G78:K78)</f>
        <v>78</v>
      </c>
    </row>
    <row r="79" spans="1:12" s="42" customFormat="1" ht="13.5" customHeight="1" x14ac:dyDescent="0.2">
      <c r="A79" s="11">
        <v>73</v>
      </c>
      <c r="B79" s="11" t="s">
        <v>50</v>
      </c>
      <c r="C79" s="11"/>
      <c r="D79" s="11" t="s">
        <v>20</v>
      </c>
      <c r="E79" s="11" t="s">
        <v>28</v>
      </c>
      <c r="F79" s="11" t="s">
        <v>15</v>
      </c>
      <c r="G79" s="11">
        <v>20</v>
      </c>
      <c r="H79" s="11">
        <v>20</v>
      </c>
      <c r="I79" s="11">
        <v>9</v>
      </c>
      <c r="J79" s="11">
        <v>8</v>
      </c>
      <c r="K79" s="11">
        <v>20</v>
      </c>
      <c r="L79" s="11">
        <v>77</v>
      </c>
    </row>
    <row r="80" spans="1:12" s="42" customFormat="1" ht="13.5" customHeight="1" x14ac:dyDescent="0.2">
      <c r="A80" s="11">
        <v>74</v>
      </c>
      <c r="B80" s="15" t="s">
        <v>626</v>
      </c>
      <c r="C80" s="15" t="s">
        <v>58</v>
      </c>
      <c r="D80" s="15" t="s">
        <v>627</v>
      </c>
      <c r="E80" s="15" t="s">
        <v>611</v>
      </c>
      <c r="F80" s="15" t="s">
        <v>628</v>
      </c>
      <c r="G80" s="15">
        <v>5</v>
      </c>
      <c r="H80" s="15">
        <v>20</v>
      </c>
      <c r="I80" s="15">
        <v>14</v>
      </c>
      <c r="J80" s="15">
        <v>20</v>
      </c>
      <c r="K80" s="15">
        <v>18</v>
      </c>
      <c r="L80" s="15">
        <f>SUM(G80:K80)</f>
        <v>77</v>
      </c>
    </row>
    <row r="81" spans="1:12" s="42" customFormat="1" ht="13.5" customHeight="1" x14ac:dyDescent="0.2">
      <c r="A81" s="11">
        <v>75</v>
      </c>
      <c r="B81" s="16" t="s">
        <v>855</v>
      </c>
      <c r="C81" s="18" t="s">
        <v>58</v>
      </c>
      <c r="D81" s="33" t="s">
        <v>72</v>
      </c>
      <c r="E81" s="18" t="s">
        <v>778</v>
      </c>
      <c r="F81" s="16" t="s">
        <v>856</v>
      </c>
      <c r="G81" s="16">
        <v>3</v>
      </c>
      <c r="H81" s="16">
        <v>20</v>
      </c>
      <c r="I81" s="16">
        <v>19</v>
      </c>
      <c r="J81" s="16">
        <v>16</v>
      </c>
      <c r="K81" s="16">
        <v>19</v>
      </c>
      <c r="L81" s="12">
        <f>SUM(G81:K81)</f>
        <v>77</v>
      </c>
    </row>
    <row r="82" spans="1:12" s="42" customFormat="1" ht="13.5" customHeight="1" x14ac:dyDescent="0.2">
      <c r="A82" s="11">
        <v>76</v>
      </c>
      <c r="B82" s="22" t="s">
        <v>102</v>
      </c>
      <c r="C82" s="6" t="s">
        <v>97</v>
      </c>
      <c r="D82" s="22" t="s">
        <v>103</v>
      </c>
      <c r="E82" s="22" t="s">
        <v>104</v>
      </c>
      <c r="F82" s="22" t="s">
        <v>105</v>
      </c>
      <c r="G82" s="11">
        <v>9</v>
      </c>
      <c r="H82" s="11">
        <v>20</v>
      </c>
      <c r="I82" s="11">
        <v>20</v>
      </c>
      <c r="J82" s="11">
        <v>10</v>
      </c>
      <c r="K82" s="11">
        <v>17</v>
      </c>
      <c r="L82" s="11">
        <f>G82+H82+I82+J82+K82</f>
        <v>76</v>
      </c>
    </row>
    <row r="83" spans="1:12" s="42" customFormat="1" ht="13.5" customHeight="1" x14ac:dyDescent="0.2">
      <c r="A83" s="11">
        <v>77</v>
      </c>
      <c r="B83" s="21" t="s">
        <v>106</v>
      </c>
      <c r="C83" s="6" t="s">
        <v>97</v>
      </c>
      <c r="D83" s="21" t="s">
        <v>107</v>
      </c>
      <c r="E83" s="6" t="s">
        <v>99</v>
      </c>
      <c r="F83" s="21" t="s">
        <v>108</v>
      </c>
      <c r="G83" s="11">
        <v>16</v>
      </c>
      <c r="H83" s="11">
        <v>20</v>
      </c>
      <c r="I83" s="11">
        <v>20</v>
      </c>
      <c r="J83" s="11">
        <v>0</v>
      </c>
      <c r="K83" s="11">
        <v>20</v>
      </c>
      <c r="L83" s="11">
        <f>G83+H83+I83+J83+K83</f>
        <v>76</v>
      </c>
    </row>
    <row r="84" spans="1:12" s="42" customFormat="1" ht="13.5" customHeight="1" x14ac:dyDescent="0.2">
      <c r="A84" s="11">
        <v>78</v>
      </c>
      <c r="B84" s="11" t="s">
        <v>271</v>
      </c>
      <c r="C84" s="11" t="s">
        <v>233</v>
      </c>
      <c r="D84" s="11" t="s">
        <v>234</v>
      </c>
      <c r="E84" s="11" t="s">
        <v>235</v>
      </c>
      <c r="F84" s="11" t="s">
        <v>236</v>
      </c>
      <c r="G84" s="11">
        <v>20</v>
      </c>
      <c r="H84" s="11">
        <v>20</v>
      </c>
      <c r="I84" s="11">
        <v>13</v>
      </c>
      <c r="J84" s="11">
        <v>9</v>
      </c>
      <c r="K84" s="11">
        <v>14</v>
      </c>
      <c r="L84" s="11">
        <f>G84+H84+I84+J84+K84</f>
        <v>76</v>
      </c>
    </row>
    <row r="85" spans="1:12" s="42" customFormat="1" ht="13.5" customHeight="1" x14ac:dyDescent="0.2">
      <c r="A85" s="11">
        <v>79</v>
      </c>
      <c r="B85" s="11" t="s">
        <v>537</v>
      </c>
      <c r="C85" s="11" t="s">
        <v>58</v>
      </c>
      <c r="D85" s="11" t="s">
        <v>531</v>
      </c>
      <c r="E85" s="11" t="s">
        <v>532</v>
      </c>
      <c r="F85" s="11" t="s">
        <v>533</v>
      </c>
      <c r="G85" s="11">
        <v>7</v>
      </c>
      <c r="H85" s="11">
        <v>20</v>
      </c>
      <c r="I85" s="11">
        <v>14</v>
      </c>
      <c r="J85" s="11">
        <v>15</v>
      </c>
      <c r="K85" s="11">
        <v>20</v>
      </c>
      <c r="L85" s="11">
        <f>SUM(G85:K85)</f>
        <v>76</v>
      </c>
    </row>
    <row r="86" spans="1:12" s="42" customFormat="1" ht="13.5" customHeight="1" x14ac:dyDescent="0.2">
      <c r="A86" s="11">
        <v>80</v>
      </c>
      <c r="B86" s="11" t="s">
        <v>574</v>
      </c>
      <c r="C86" s="11" t="s">
        <v>97</v>
      </c>
      <c r="D86" s="11" t="s">
        <v>575</v>
      </c>
      <c r="E86" s="11" t="s">
        <v>564</v>
      </c>
      <c r="F86" s="11" t="s">
        <v>565</v>
      </c>
      <c r="G86" s="11">
        <v>7</v>
      </c>
      <c r="H86" s="11">
        <v>20</v>
      </c>
      <c r="I86" s="11">
        <v>20</v>
      </c>
      <c r="J86" s="11">
        <v>10</v>
      </c>
      <c r="K86" s="11">
        <v>19</v>
      </c>
      <c r="L86" s="11">
        <f>G86+H86+I86+J86+K86</f>
        <v>76</v>
      </c>
    </row>
    <row r="87" spans="1:12" s="42" customFormat="1" ht="13.5" customHeight="1" x14ac:dyDescent="0.2">
      <c r="A87" s="11">
        <v>81</v>
      </c>
      <c r="B87" s="35" t="s">
        <v>696</v>
      </c>
      <c r="C87" s="7" t="s">
        <v>58</v>
      </c>
      <c r="D87" s="7" t="s">
        <v>697</v>
      </c>
      <c r="E87" s="7" t="s">
        <v>698</v>
      </c>
      <c r="F87" s="36" t="s">
        <v>699</v>
      </c>
      <c r="G87" s="7">
        <v>20</v>
      </c>
      <c r="H87" s="7">
        <v>11</v>
      </c>
      <c r="I87" s="7">
        <v>8</v>
      </c>
      <c r="J87" s="7">
        <v>18</v>
      </c>
      <c r="K87" s="7">
        <v>19</v>
      </c>
      <c r="L87" s="7">
        <f>SUM(G87:K87)</f>
        <v>76</v>
      </c>
    </row>
    <row r="88" spans="1:12" s="42" customFormat="1" ht="13.5" customHeight="1" x14ac:dyDescent="0.2">
      <c r="A88" s="11">
        <v>82</v>
      </c>
      <c r="B88" s="39" t="s">
        <v>857</v>
      </c>
      <c r="C88" s="18" t="s">
        <v>58</v>
      </c>
      <c r="D88" s="30" t="s">
        <v>858</v>
      </c>
      <c r="E88" s="18" t="s">
        <v>778</v>
      </c>
      <c r="F88" s="39" t="s">
        <v>859</v>
      </c>
      <c r="G88" s="39">
        <v>3</v>
      </c>
      <c r="H88" s="39">
        <v>20</v>
      </c>
      <c r="I88" s="39">
        <v>20</v>
      </c>
      <c r="J88" s="39">
        <v>20</v>
      </c>
      <c r="K88" s="39">
        <v>13</v>
      </c>
      <c r="L88" s="12">
        <f>SUM(G88:K88)</f>
        <v>76</v>
      </c>
    </row>
    <row r="89" spans="1:12" s="42" customFormat="1" ht="13.5" customHeight="1" x14ac:dyDescent="0.2">
      <c r="A89" s="11">
        <v>83</v>
      </c>
      <c r="B89" s="18" t="s">
        <v>860</v>
      </c>
      <c r="C89" s="18" t="s">
        <v>58</v>
      </c>
      <c r="D89" s="33" t="s">
        <v>73</v>
      </c>
      <c r="E89" s="18" t="s">
        <v>778</v>
      </c>
      <c r="F89" s="18" t="s">
        <v>861</v>
      </c>
      <c r="G89" s="18">
        <v>20</v>
      </c>
      <c r="H89" s="18">
        <v>20</v>
      </c>
      <c r="I89" s="18">
        <v>7</v>
      </c>
      <c r="J89" s="18">
        <v>14</v>
      </c>
      <c r="K89" s="18">
        <v>14</v>
      </c>
      <c r="L89" s="12">
        <f>SUM(G89:K89)</f>
        <v>75</v>
      </c>
    </row>
    <row r="90" spans="1:12" s="42" customFormat="1" ht="13.5" customHeight="1" x14ac:dyDescent="0.2">
      <c r="A90" s="11">
        <v>84</v>
      </c>
      <c r="B90" s="6" t="s">
        <v>272</v>
      </c>
      <c r="C90" s="17" t="s">
        <v>233</v>
      </c>
      <c r="D90" s="6" t="s">
        <v>248</v>
      </c>
      <c r="E90" s="11" t="s">
        <v>249</v>
      </c>
      <c r="F90" s="6" t="s">
        <v>250</v>
      </c>
      <c r="G90" s="11">
        <v>20</v>
      </c>
      <c r="H90" s="11">
        <v>20</v>
      </c>
      <c r="I90" s="11">
        <v>13</v>
      </c>
      <c r="J90" s="11">
        <v>8</v>
      </c>
      <c r="K90" s="11">
        <v>13</v>
      </c>
      <c r="L90" s="11">
        <f>G90+H90+I90+J90+K90</f>
        <v>74</v>
      </c>
    </row>
    <row r="91" spans="1:12" s="42" customFormat="1" ht="13.5" customHeight="1" x14ac:dyDescent="0.2">
      <c r="A91" s="11">
        <v>85</v>
      </c>
      <c r="B91" s="11" t="s">
        <v>358</v>
      </c>
      <c r="C91" s="11" t="s">
        <v>58</v>
      </c>
      <c r="D91" s="11" t="s">
        <v>347</v>
      </c>
      <c r="E91" s="11" t="s">
        <v>348</v>
      </c>
      <c r="F91" s="11" t="s">
        <v>349</v>
      </c>
      <c r="G91" s="11">
        <v>20</v>
      </c>
      <c r="H91" s="11">
        <v>20</v>
      </c>
      <c r="I91" s="11">
        <v>14</v>
      </c>
      <c r="J91" s="11">
        <v>0</v>
      </c>
      <c r="K91" s="11">
        <v>20</v>
      </c>
      <c r="L91" s="11">
        <f>G91+H91+I91+J91+K91</f>
        <v>74</v>
      </c>
    </row>
    <row r="92" spans="1:12" s="42" customFormat="1" ht="13.5" customHeight="1" x14ac:dyDescent="0.2">
      <c r="A92" s="11">
        <v>86</v>
      </c>
      <c r="B92" s="11" t="s">
        <v>381</v>
      </c>
      <c r="C92" s="11" t="s">
        <v>58</v>
      </c>
      <c r="D92" s="11" t="s">
        <v>80</v>
      </c>
      <c r="E92" s="11" t="s">
        <v>366</v>
      </c>
      <c r="F92" s="11" t="s">
        <v>372</v>
      </c>
      <c r="G92" s="11">
        <v>20</v>
      </c>
      <c r="H92" s="11">
        <v>10</v>
      </c>
      <c r="I92" s="11">
        <v>4</v>
      </c>
      <c r="J92" s="11">
        <v>20</v>
      </c>
      <c r="K92" s="11">
        <v>20</v>
      </c>
      <c r="L92" s="11">
        <f>G92+H92+I92+J92+K92</f>
        <v>74</v>
      </c>
    </row>
    <row r="93" spans="1:12" s="42" customFormat="1" ht="13.5" customHeight="1" x14ac:dyDescent="0.2">
      <c r="A93" s="11">
        <v>87</v>
      </c>
      <c r="B93" s="12" t="s">
        <v>484</v>
      </c>
      <c r="C93" s="12" t="s">
        <v>58</v>
      </c>
      <c r="D93" s="12" t="s">
        <v>480</v>
      </c>
      <c r="E93" s="12" t="s">
        <v>481</v>
      </c>
      <c r="F93" s="12" t="s">
        <v>475</v>
      </c>
      <c r="G93" s="11">
        <v>20</v>
      </c>
      <c r="H93" s="11">
        <v>20</v>
      </c>
      <c r="I93" s="11">
        <v>6</v>
      </c>
      <c r="J93" s="11">
        <v>8</v>
      </c>
      <c r="K93" s="11">
        <v>20</v>
      </c>
      <c r="L93" s="11">
        <f>G93+H93+I93+J93+K93</f>
        <v>74</v>
      </c>
    </row>
    <row r="94" spans="1:12" s="42" customFormat="1" ht="13.5" customHeight="1" x14ac:dyDescent="0.2">
      <c r="A94" s="11">
        <v>88</v>
      </c>
      <c r="B94" s="18" t="s">
        <v>629</v>
      </c>
      <c r="C94" s="15" t="s">
        <v>58</v>
      </c>
      <c r="D94" s="12" t="s">
        <v>623</v>
      </c>
      <c r="E94" s="12" t="s">
        <v>624</v>
      </c>
      <c r="F94" s="12" t="s">
        <v>625</v>
      </c>
      <c r="G94" s="18">
        <v>8</v>
      </c>
      <c r="H94" s="18">
        <v>20</v>
      </c>
      <c r="I94" s="18">
        <v>17</v>
      </c>
      <c r="J94" s="18">
        <v>10</v>
      </c>
      <c r="K94" s="18">
        <v>19</v>
      </c>
      <c r="L94" s="15">
        <f t="shared" ref="L94:L99" si="1">SUM(G94:K94)</f>
        <v>74</v>
      </c>
    </row>
    <row r="95" spans="1:12" s="42" customFormat="1" ht="13.5" customHeight="1" x14ac:dyDescent="0.2">
      <c r="A95" s="11">
        <v>89</v>
      </c>
      <c r="B95" s="36" t="s">
        <v>700</v>
      </c>
      <c r="C95" s="7" t="s">
        <v>58</v>
      </c>
      <c r="D95" s="7" t="s">
        <v>697</v>
      </c>
      <c r="E95" s="7" t="s">
        <v>698</v>
      </c>
      <c r="F95" s="7" t="s">
        <v>699</v>
      </c>
      <c r="G95" s="7">
        <v>3</v>
      </c>
      <c r="H95" s="7">
        <v>20</v>
      </c>
      <c r="I95" s="7">
        <v>20</v>
      </c>
      <c r="J95" s="7">
        <v>13</v>
      </c>
      <c r="K95" s="7">
        <v>18</v>
      </c>
      <c r="L95" s="7">
        <f t="shared" si="1"/>
        <v>74</v>
      </c>
    </row>
    <row r="96" spans="1:12" s="42" customFormat="1" ht="13.5" customHeight="1" x14ac:dyDescent="0.2">
      <c r="A96" s="11">
        <v>90</v>
      </c>
      <c r="B96" s="12" t="s">
        <v>862</v>
      </c>
      <c r="C96" s="18" t="s">
        <v>58</v>
      </c>
      <c r="D96" s="30" t="s">
        <v>863</v>
      </c>
      <c r="E96" s="18" t="s">
        <v>778</v>
      </c>
      <c r="F96" s="12" t="s">
        <v>864</v>
      </c>
      <c r="G96" s="12">
        <v>3</v>
      </c>
      <c r="H96" s="12">
        <v>20</v>
      </c>
      <c r="I96" s="12">
        <v>20</v>
      </c>
      <c r="J96" s="12">
        <v>16</v>
      </c>
      <c r="K96" s="12">
        <v>15</v>
      </c>
      <c r="L96" s="12">
        <f t="shared" si="1"/>
        <v>74</v>
      </c>
    </row>
    <row r="97" spans="1:12" s="42" customFormat="1" ht="13.5" customHeight="1" x14ac:dyDescent="0.2">
      <c r="A97" s="11">
        <v>91</v>
      </c>
      <c r="B97" s="12" t="s">
        <v>865</v>
      </c>
      <c r="C97" s="18" t="s">
        <v>58</v>
      </c>
      <c r="D97" s="30" t="s">
        <v>866</v>
      </c>
      <c r="E97" s="18" t="s">
        <v>778</v>
      </c>
      <c r="F97" s="12" t="s">
        <v>867</v>
      </c>
      <c r="G97" s="12">
        <v>6</v>
      </c>
      <c r="H97" s="12">
        <v>20</v>
      </c>
      <c r="I97" s="12">
        <v>20</v>
      </c>
      <c r="J97" s="12">
        <v>10</v>
      </c>
      <c r="K97" s="12">
        <v>18</v>
      </c>
      <c r="L97" s="12">
        <f t="shared" si="1"/>
        <v>74</v>
      </c>
    </row>
    <row r="98" spans="1:12" s="42" customFormat="1" ht="13.5" customHeight="1" x14ac:dyDescent="0.2">
      <c r="A98" s="11">
        <v>92</v>
      </c>
      <c r="B98" s="16" t="s">
        <v>868</v>
      </c>
      <c r="C98" s="18" t="s">
        <v>58</v>
      </c>
      <c r="D98" s="33" t="s">
        <v>869</v>
      </c>
      <c r="E98" s="18" t="s">
        <v>778</v>
      </c>
      <c r="F98" s="16" t="s">
        <v>870</v>
      </c>
      <c r="G98" s="16">
        <v>16</v>
      </c>
      <c r="H98" s="16">
        <v>19</v>
      </c>
      <c r="I98" s="16">
        <v>20</v>
      </c>
      <c r="J98" s="16">
        <v>12</v>
      </c>
      <c r="K98" s="16">
        <v>7</v>
      </c>
      <c r="L98" s="12">
        <f t="shared" si="1"/>
        <v>74</v>
      </c>
    </row>
    <row r="99" spans="1:12" s="42" customFormat="1" ht="13.5" customHeight="1" x14ac:dyDescent="0.2">
      <c r="A99" s="11">
        <v>93</v>
      </c>
      <c r="B99" s="11" t="s">
        <v>62</v>
      </c>
      <c r="C99" s="11" t="s">
        <v>58</v>
      </c>
      <c r="D99" s="11" t="s">
        <v>63</v>
      </c>
      <c r="E99" s="11" t="s">
        <v>60</v>
      </c>
      <c r="F99" s="11" t="s">
        <v>64</v>
      </c>
      <c r="G99" s="11">
        <v>20</v>
      </c>
      <c r="H99" s="11">
        <v>20</v>
      </c>
      <c r="I99" s="11">
        <v>20</v>
      </c>
      <c r="J99" s="11">
        <v>2</v>
      </c>
      <c r="K99" s="11">
        <v>11</v>
      </c>
      <c r="L99" s="11">
        <f t="shared" si="1"/>
        <v>73</v>
      </c>
    </row>
    <row r="100" spans="1:12" s="42" customFormat="1" ht="13.5" customHeight="1" x14ac:dyDescent="0.2">
      <c r="A100" s="11">
        <v>94</v>
      </c>
      <c r="B100" s="11" t="s">
        <v>576</v>
      </c>
      <c r="C100" s="11" t="s">
        <v>97</v>
      </c>
      <c r="D100" s="11" t="s">
        <v>577</v>
      </c>
      <c r="E100" s="11" t="s">
        <v>555</v>
      </c>
      <c r="F100" s="11" t="s">
        <v>578</v>
      </c>
      <c r="G100" s="11">
        <v>2</v>
      </c>
      <c r="H100" s="11">
        <v>20</v>
      </c>
      <c r="I100" s="11">
        <v>20</v>
      </c>
      <c r="J100" s="11">
        <v>20</v>
      </c>
      <c r="K100" s="11">
        <v>11</v>
      </c>
      <c r="L100" s="11">
        <f>G100+H100+I100+J100+K100</f>
        <v>73</v>
      </c>
    </row>
    <row r="101" spans="1:12" s="42" customFormat="1" ht="13.5" customHeight="1" x14ac:dyDescent="0.2">
      <c r="A101" s="11">
        <v>95</v>
      </c>
      <c r="B101" s="15" t="s">
        <v>630</v>
      </c>
      <c r="C101" s="15" t="s">
        <v>58</v>
      </c>
      <c r="D101" s="15" t="s">
        <v>631</v>
      </c>
      <c r="E101" s="15" t="s">
        <v>611</v>
      </c>
      <c r="F101" s="15" t="s">
        <v>632</v>
      </c>
      <c r="G101" s="15">
        <v>5</v>
      </c>
      <c r="H101" s="15">
        <v>20</v>
      </c>
      <c r="I101" s="15">
        <v>20</v>
      </c>
      <c r="J101" s="15">
        <v>14</v>
      </c>
      <c r="K101" s="15">
        <v>14</v>
      </c>
      <c r="L101" s="15">
        <f>SUM(G101:K101)</f>
        <v>73</v>
      </c>
    </row>
    <row r="102" spans="1:12" s="42" customFormat="1" ht="13.5" customHeight="1" x14ac:dyDescent="0.2">
      <c r="A102" s="11">
        <v>96</v>
      </c>
      <c r="B102" s="11" t="s">
        <v>723</v>
      </c>
      <c r="C102" s="11" t="s">
        <v>58</v>
      </c>
      <c r="D102" s="11" t="s">
        <v>724</v>
      </c>
      <c r="E102" s="11" t="s">
        <v>725</v>
      </c>
      <c r="F102" s="11" t="s">
        <v>726</v>
      </c>
      <c r="G102" s="11">
        <v>20</v>
      </c>
      <c r="H102" s="11">
        <v>20</v>
      </c>
      <c r="I102" s="11">
        <v>14</v>
      </c>
      <c r="J102" s="11">
        <v>8</v>
      </c>
      <c r="K102" s="11">
        <v>11</v>
      </c>
      <c r="L102" s="11">
        <f>G102+H102+I102+J102+K102</f>
        <v>73</v>
      </c>
    </row>
    <row r="103" spans="1:12" s="42" customFormat="1" ht="13.5" customHeight="1" x14ac:dyDescent="0.2">
      <c r="A103" s="11">
        <v>97</v>
      </c>
      <c r="B103" s="11" t="s">
        <v>775</v>
      </c>
      <c r="C103" s="11" t="s">
        <v>58</v>
      </c>
      <c r="D103" s="11" t="s">
        <v>771</v>
      </c>
      <c r="E103" s="11" t="s">
        <v>765</v>
      </c>
      <c r="F103" s="11" t="s">
        <v>772</v>
      </c>
      <c r="G103" s="11">
        <v>20</v>
      </c>
      <c r="H103" s="11">
        <v>20</v>
      </c>
      <c r="I103" s="11">
        <v>5</v>
      </c>
      <c r="J103" s="11">
        <v>8</v>
      </c>
      <c r="K103" s="11">
        <v>20</v>
      </c>
      <c r="L103" s="11">
        <f>G103+H103+I103+J103+K103</f>
        <v>73</v>
      </c>
    </row>
    <row r="104" spans="1:12" s="42" customFormat="1" ht="13.5" customHeight="1" x14ac:dyDescent="0.2">
      <c r="A104" s="11">
        <v>98</v>
      </c>
      <c r="B104" s="39" t="s">
        <v>871</v>
      </c>
      <c r="C104" s="18" t="s">
        <v>58</v>
      </c>
      <c r="D104" s="30" t="s">
        <v>858</v>
      </c>
      <c r="E104" s="18" t="s">
        <v>778</v>
      </c>
      <c r="F104" s="39" t="s">
        <v>859</v>
      </c>
      <c r="G104" s="39">
        <v>3</v>
      </c>
      <c r="H104" s="39">
        <v>20</v>
      </c>
      <c r="I104" s="39">
        <v>20</v>
      </c>
      <c r="J104" s="39">
        <v>16</v>
      </c>
      <c r="K104" s="39">
        <v>14</v>
      </c>
      <c r="L104" s="12">
        <f>SUM(G104:K104)</f>
        <v>73</v>
      </c>
    </row>
    <row r="105" spans="1:12" s="42" customFormat="1" ht="13.5" customHeight="1" x14ac:dyDescent="0.2">
      <c r="A105" s="11">
        <v>99</v>
      </c>
      <c r="B105" s="6" t="s">
        <v>109</v>
      </c>
      <c r="C105" s="6" t="s">
        <v>97</v>
      </c>
      <c r="D105" s="6" t="s">
        <v>110</v>
      </c>
      <c r="E105" s="6" t="s">
        <v>111</v>
      </c>
      <c r="F105" s="6" t="s">
        <v>112</v>
      </c>
      <c r="G105" s="11">
        <v>19</v>
      </c>
      <c r="H105" s="11">
        <v>20</v>
      </c>
      <c r="I105" s="11">
        <v>20</v>
      </c>
      <c r="J105" s="11">
        <v>1</v>
      </c>
      <c r="K105" s="11">
        <v>12</v>
      </c>
      <c r="L105" s="11">
        <f>G105+H105+I105+J105+K105</f>
        <v>72</v>
      </c>
    </row>
    <row r="106" spans="1:12" s="42" customFormat="1" ht="13.5" customHeight="1" x14ac:dyDescent="0.2">
      <c r="A106" s="11">
        <v>100</v>
      </c>
      <c r="B106" s="15" t="s">
        <v>633</v>
      </c>
      <c r="C106" s="15" t="s">
        <v>58</v>
      </c>
      <c r="D106" s="15" t="s">
        <v>614</v>
      </c>
      <c r="E106" s="15" t="s">
        <v>611</v>
      </c>
      <c r="F106" s="15" t="s">
        <v>634</v>
      </c>
      <c r="G106" s="15">
        <v>1</v>
      </c>
      <c r="H106" s="15">
        <v>20</v>
      </c>
      <c r="I106" s="15">
        <v>20</v>
      </c>
      <c r="J106" s="15">
        <v>20</v>
      </c>
      <c r="K106" s="15">
        <v>11</v>
      </c>
      <c r="L106" s="15">
        <f>SUM(G106:K106)</f>
        <v>72</v>
      </c>
    </row>
    <row r="107" spans="1:12" s="42" customFormat="1" ht="13.5" customHeight="1" x14ac:dyDescent="0.2">
      <c r="A107" s="11">
        <v>101</v>
      </c>
      <c r="B107" s="15" t="s">
        <v>635</v>
      </c>
      <c r="C107" s="15" t="s">
        <v>58</v>
      </c>
      <c r="D107" s="15" t="s">
        <v>636</v>
      </c>
      <c r="E107" s="15" t="s">
        <v>611</v>
      </c>
      <c r="F107" s="15" t="s">
        <v>637</v>
      </c>
      <c r="G107" s="15">
        <v>20</v>
      </c>
      <c r="H107" s="15">
        <v>20</v>
      </c>
      <c r="I107" s="15">
        <v>2</v>
      </c>
      <c r="J107" s="15">
        <v>16</v>
      </c>
      <c r="K107" s="15">
        <v>14</v>
      </c>
      <c r="L107" s="15">
        <f>SUM(G107:K107)</f>
        <v>72</v>
      </c>
    </row>
    <row r="108" spans="1:12" s="42" customFormat="1" ht="13.5" customHeight="1" x14ac:dyDescent="0.2">
      <c r="A108" s="11">
        <v>102</v>
      </c>
      <c r="B108" s="16" t="s">
        <v>872</v>
      </c>
      <c r="C108" s="18" t="s">
        <v>58</v>
      </c>
      <c r="D108" s="33" t="s">
        <v>806</v>
      </c>
      <c r="E108" s="18" t="s">
        <v>778</v>
      </c>
      <c r="F108" s="16" t="s">
        <v>807</v>
      </c>
      <c r="G108" s="16">
        <v>3</v>
      </c>
      <c r="H108" s="16">
        <v>20</v>
      </c>
      <c r="I108" s="16">
        <v>20</v>
      </c>
      <c r="J108" s="16">
        <v>16</v>
      </c>
      <c r="K108" s="16">
        <v>13</v>
      </c>
      <c r="L108" s="12">
        <f>SUM(G108:K108)</f>
        <v>72</v>
      </c>
    </row>
    <row r="109" spans="1:12" s="42" customFormat="1" ht="13.5" customHeight="1" x14ac:dyDescent="0.2">
      <c r="A109" s="11">
        <v>103</v>
      </c>
      <c r="B109" s="40" t="s">
        <v>873</v>
      </c>
      <c r="C109" s="18" t="s">
        <v>58</v>
      </c>
      <c r="D109" s="30" t="s">
        <v>799</v>
      </c>
      <c r="E109" s="18" t="s">
        <v>778</v>
      </c>
      <c r="F109" s="40" t="s">
        <v>874</v>
      </c>
      <c r="G109" s="40">
        <v>8</v>
      </c>
      <c r="H109" s="40">
        <v>20</v>
      </c>
      <c r="I109" s="40">
        <v>18</v>
      </c>
      <c r="J109" s="40">
        <v>8</v>
      </c>
      <c r="K109" s="40">
        <v>18</v>
      </c>
      <c r="L109" s="12">
        <f>SUM(G109:K109)</f>
        <v>72</v>
      </c>
    </row>
    <row r="110" spans="1:12" s="42" customFormat="1" ht="13.5" customHeight="1" x14ac:dyDescent="0.2">
      <c r="A110" s="11">
        <v>104</v>
      </c>
      <c r="B110" s="11" t="s">
        <v>162</v>
      </c>
      <c r="C110" s="11" t="s">
        <v>58</v>
      </c>
      <c r="D110" s="11" t="s">
        <v>163</v>
      </c>
      <c r="E110" s="11" t="s">
        <v>164</v>
      </c>
      <c r="F110" s="11" t="s">
        <v>165</v>
      </c>
      <c r="G110" s="20">
        <v>7</v>
      </c>
      <c r="H110" s="20">
        <v>10</v>
      </c>
      <c r="I110" s="20">
        <v>20</v>
      </c>
      <c r="J110" s="20">
        <v>20</v>
      </c>
      <c r="K110" s="20">
        <v>14</v>
      </c>
      <c r="L110" s="20">
        <f>SUM(G110:K110)</f>
        <v>71</v>
      </c>
    </row>
    <row r="111" spans="1:12" s="42" customFormat="1" ht="13.5" customHeight="1" x14ac:dyDescent="0.2">
      <c r="A111" s="11">
        <v>105</v>
      </c>
      <c r="B111" s="11" t="s">
        <v>382</v>
      </c>
      <c r="C111" s="11" t="s">
        <v>58</v>
      </c>
      <c r="D111" s="11" t="s">
        <v>378</v>
      </c>
      <c r="E111" s="11" t="s">
        <v>366</v>
      </c>
      <c r="F111" s="11" t="s">
        <v>383</v>
      </c>
      <c r="G111" s="11">
        <v>6</v>
      </c>
      <c r="H111" s="11">
        <v>20</v>
      </c>
      <c r="I111" s="11">
        <v>20</v>
      </c>
      <c r="J111" s="11">
        <v>6</v>
      </c>
      <c r="K111" s="11">
        <v>19</v>
      </c>
      <c r="L111" s="11">
        <f>G111+H111+I111+J111+K111</f>
        <v>71</v>
      </c>
    </row>
    <row r="112" spans="1:12" s="42" customFormat="1" ht="13.5" customHeight="1" x14ac:dyDescent="0.2">
      <c r="A112" s="11">
        <v>106</v>
      </c>
      <c r="B112" s="11" t="s">
        <v>279</v>
      </c>
      <c r="C112" s="11" t="s">
        <v>97</v>
      </c>
      <c r="D112" s="11" t="s">
        <v>575</v>
      </c>
      <c r="E112" s="11" t="s">
        <v>564</v>
      </c>
      <c r="F112" s="11" t="s">
        <v>565</v>
      </c>
      <c r="G112" s="11">
        <v>0</v>
      </c>
      <c r="H112" s="11">
        <v>20</v>
      </c>
      <c r="I112" s="11">
        <v>20</v>
      </c>
      <c r="J112" s="11">
        <v>12</v>
      </c>
      <c r="K112" s="11">
        <v>19</v>
      </c>
      <c r="L112" s="11">
        <f>G112+H112+I112+J112+K112</f>
        <v>71</v>
      </c>
    </row>
    <row r="113" spans="1:12" s="42" customFormat="1" ht="13.5" customHeight="1" x14ac:dyDescent="0.2">
      <c r="A113" s="11">
        <v>107</v>
      </c>
      <c r="B113" s="11" t="s">
        <v>579</v>
      </c>
      <c r="C113" s="11" t="s">
        <v>97</v>
      </c>
      <c r="D113" s="11" t="s">
        <v>580</v>
      </c>
      <c r="E113" s="11" t="s">
        <v>555</v>
      </c>
      <c r="F113" s="11" t="s">
        <v>581</v>
      </c>
      <c r="G113" s="11">
        <v>10</v>
      </c>
      <c r="H113" s="11">
        <v>20</v>
      </c>
      <c r="I113" s="11">
        <v>15</v>
      </c>
      <c r="J113" s="11">
        <v>10</v>
      </c>
      <c r="K113" s="11">
        <v>16</v>
      </c>
      <c r="L113" s="11">
        <f>G113+H113+I113+J113+K113</f>
        <v>71</v>
      </c>
    </row>
    <row r="114" spans="1:12" s="42" customFormat="1" ht="13.5" customHeight="1" x14ac:dyDescent="0.2">
      <c r="A114" s="11">
        <v>108</v>
      </c>
      <c r="B114" s="17" t="s">
        <v>875</v>
      </c>
      <c r="C114" s="18" t="s">
        <v>58</v>
      </c>
      <c r="D114" s="34" t="s">
        <v>876</v>
      </c>
      <c r="E114" s="18" t="s">
        <v>778</v>
      </c>
      <c r="F114" s="17" t="s">
        <v>877</v>
      </c>
      <c r="G114" s="17">
        <v>3</v>
      </c>
      <c r="H114" s="17">
        <v>16</v>
      </c>
      <c r="I114" s="17">
        <v>20</v>
      </c>
      <c r="J114" s="17">
        <v>16</v>
      </c>
      <c r="K114" s="17">
        <v>16</v>
      </c>
      <c r="L114" s="12">
        <f>SUM(G114:K114)</f>
        <v>71</v>
      </c>
    </row>
    <row r="115" spans="1:12" s="42" customFormat="1" ht="13.5" customHeight="1" x14ac:dyDescent="0.2">
      <c r="A115" s="11">
        <v>109</v>
      </c>
      <c r="B115" s="13" t="s">
        <v>878</v>
      </c>
      <c r="C115" s="18" t="s">
        <v>58</v>
      </c>
      <c r="D115" s="31" t="s">
        <v>879</v>
      </c>
      <c r="E115" s="18" t="s">
        <v>778</v>
      </c>
      <c r="F115" s="13" t="s">
        <v>880</v>
      </c>
      <c r="G115" s="13">
        <v>3</v>
      </c>
      <c r="H115" s="13">
        <v>20</v>
      </c>
      <c r="I115" s="13">
        <v>20</v>
      </c>
      <c r="J115" s="13">
        <v>14</v>
      </c>
      <c r="K115" s="13">
        <v>14</v>
      </c>
      <c r="L115" s="12">
        <f>SUM(G115:K115)</f>
        <v>71</v>
      </c>
    </row>
    <row r="116" spans="1:12" s="42" customFormat="1" ht="13.5" customHeight="1" x14ac:dyDescent="0.2">
      <c r="A116" s="11">
        <v>110</v>
      </c>
      <c r="B116" s="11" t="s">
        <v>51</v>
      </c>
      <c r="C116" s="11"/>
      <c r="D116" s="11" t="s">
        <v>39</v>
      </c>
      <c r="E116" s="11" t="s">
        <v>28</v>
      </c>
      <c r="F116" s="11" t="s">
        <v>22</v>
      </c>
      <c r="G116" s="11">
        <v>9</v>
      </c>
      <c r="H116" s="11">
        <v>20</v>
      </c>
      <c r="I116" s="11">
        <v>13</v>
      </c>
      <c r="J116" s="11">
        <v>8</v>
      </c>
      <c r="K116" s="11">
        <v>20</v>
      </c>
      <c r="L116" s="11">
        <v>70</v>
      </c>
    </row>
    <row r="117" spans="1:12" s="42" customFormat="1" ht="13.5" customHeight="1" x14ac:dyDescent="0.2">
      <c r="A117" s="11">
        <v>111</v>
      </c>
      <c r="B117" s="21" t="s">
        <v>113</v>
      </c>
      <c r="C117" s="6" t="s">
        <v>97</v>
      </c>
      <c r="D117" s="21" t="s">
        <v>114</v>
      </c>
      <c r="E117" s="6" t="s">
        <v>99</v>
      </c>
      <c r="F117" s="21" t="s">
        <v>115</v>
      </c>
      <c r="G117" s="11">
        <v>20</v>
      </c>
      <c r="H117" s="11">
        <v>20</v>
      </c>
      <c r="I117" s="11">
        <v>0</v>
      </c>
      <c r="J117" s="11">
        <v>10</v>
      </c>
      <c r="K117" s="11">
        <v>20</v>
      </c>
      <c r="L117" s="11">
        <f>G117+H117+I117+J117+K117</f>
        <v>70</v>
      </c>
    </row>
    <row r="118" spans="1:12" s="42" customFormat="1" ht="13.5" customHeight="1" x14ac:dyDescent="0.2">
      <c r="A118" s="11">
        <v>112</v>
      </c>
      <c r="B118" s="11" t="s">
        <v>166</v>
      </c>
      <c r="C118" s="11" t="s">
        <v>58</v>
      </c>
      <c r="D118" s="11" t="s">
        <v>167</v>
      </c>
      <c r="E118" s="11" t="s">
        <v>168</v>
      </c>
      <c r="F118" s="11" t="s">
        <v>169</v>
      </c>
      <c r="G118" s="20">
        <v>9</v>
      </c>
      <c r="H118" s="20">
        <v>20</v>
      </c>
      <c r="I118" s="20">
        <v>1</v>
      </c>
      <c r="J118" s="20">
        <v>20</v>
      </c>
      <c r="K118" s="20">
        <v>20</v>
      </c>
      <c r="L118" s="20">
        <f>SUM(G118:K118)</f>
        <v>70</v>
      </c>
    </row>
    <row r="119" spans="1:12" s="42" customFormat="1" ht="13.5" customHeight="1" x14ac:dyDescent="0.2">
      <c r="A119" s="11">
        <v>113</v>
      </c>
      <c r="B119" s="11" t="s">
        <v>315</v>
      </c>
      <c r="C119" s="11" t="s">
        <v>58</v>
      </c>
      <c r="D119" s="11" t="s">
        <v>313</v>
      </c>
      <c r="E119" s="11" t="s">
        <v>314</v>
      </c>
      <c r="F119" s="11" t="s">
        <v>311</v>
      </c>
      <c r="G119" s="19">
        <v>6</v>
      </c>
      <c r="H119" s="19">
        <v>20</v>
      </c>
      <c r="I119" s="19">
        <v>20</v>
      </c>
      <c r="J119" s="19">
        <v>4</v>
      </c>
      <c r="K119" s="19">
        <v>20</v>
      </c>
      <c r="L119" s="19">
        <f>SUM(G119:K119)</f>
        <v>70</v>
      </c>
    </row>
    <row r="120" spans="1:12" s="42" customFormat="1" ht="13.5" customHeight="1" x14ac:dyDescent="0.2">
      <c r="A120" s="11">
        <v>114</v>
      </c>
      <c r="B120" s="14" t="s">
        <v>466</v>
      </c>
      <c r="C120" s="15" t="s">
        <v>58</v>
      </c>
      <c r="D120" s="14" t="s">
        <v>463</v>
      </c>
      <c r="E120" s="15" t="s">
        <v>464</v>
      </c>
      <c r="F120" s="15" t="s">
        <v>465</v>
      </c>
      <c r="G120" s="15">
        <v>16</v>
      </c>
      <c r="H120" s="15">
        <v>20</v>
      </c>
      <c r="I120" s="15">
        <v>7</v>
      </c>
      <c r="J120" s="15">
        <v>11</v>
      </c>
      <c r="K120" s="15">
        <v>16</v>
      </c>
      <c r="L120" s="15">
        <f>G120+H120+I120+J120+K120</f>
        <v>70</v>
      </c>
    </row>
    <row r="121" spans="1:12" s="42" customFormat="1" ht="13.5" customHeight="1" x14ac:dyDescent="0.2">
      <c r="A121" s="11">
        <v>115</v>
      </c>
      <c r="B121" s="16" t="s">
        <v>485</v>
      </c>
      <c r="C121" s="12" t="s">
        <v>233</v>
      </c>
      <c r="D121" s="16" t="s">
        <v>482</v>
      </c>
      <c r="E121" s="12" t="s">
        <v>479</v>
      </c>
      <c r="F121" s="12" t="s">
        <v>483</v>
      </c>
      <c r="G121" s="11">
        <v>7</v>
      </c>
      <c r="H121" s="11">
        <v>10</v>
      </c>
      <c r="I121" s="11">
        <v>13</v>
      </c>
      <c r="J121" s="11">
        <v>20</v>
      </c>
      <c r="K121" s="11">
        <v>20</v>
      </c>
      <c r="L121" s="11">
        <f>G121+H121+I121+J121+K121</f>
        <v>70</v>
      </c>
    </row>
    <row r="122" spans="1:12" s="42" customFormat="1" ht="13.5" customHeight="1" x14ac:dyDescent="0.2">
      <c r="A122" s="11">
        <v>116</v>
      </c>
      <c r="B122" s="11" t="s">
        <v>582</v>
      </c>
      <c r="C122" s="11" t="s">
        <v>97</v>
      </c>
      <c r="D122" s="11" t="s">
        <v>583</v>
      </c>
      <c r="E122" s="11" t="s">
        <v>584</v>
      </c>
      <c r="F122" s="11" t="s">
        <v>585</v>
      </c>
      <c r="G122" s="11">
        <v>5</v>
      </c>
      <c r="H122" s="11">
        <v>20</v>
      </c>
      <c r="I122" s="11">
        <v>20</v>
      </c>
      <c r="J122" s="11">
        <v>12</v>
      </c>
      <c r="K122" s="11">
        <v>13</v>
      </c>
      <c r="L122" s="11">
        <f>G122+H122+I122+J122+K122</f>
        <v>70</v>
      </c>
    </row>
    <row r="123" spans="1:12" s="42" customFormat="1" ht="13.5" customHeight="1" x14ac:dyDescent="0.2">
      <c r="A123" s="11">
        <v>117</v>
      </c>
      <c r="B123" s="7" t="s">
        <v>701</v>
      </c>
      <c r="C123" s="7" t="s">
        <v>58</v>
      </c>
      <c r="D123" s="7" t="s">
        <v>697</v>
      </c>
      <c r="E123" s="7" t="s">
        <v>698</v>
      </c>
      <c r="F123" s="36" t="s">
        <v>702</v>
      </c>
      <c r="G123" s="7">
        <v>12</v>
      </c>
      <c r="H123" s="7">
        <v>20</v>
      </c>
      <c r="I123" s="7">
        <v>4</v>
      </c>
      <c r="J123" s="7">
        <v>16</v>
      </c>
      <c r="K123" s="7">
        <v>18</v>
      </c>
      <c r="L123" s="7">
        <f>SUM(G123:K123)</f>
        <v>70</v>
      </c>
    </row>
    <row r="124" spans="1:12" s="42" customFormat="1" ht="13.5" customHeight="1" x14ac:dyDescent="0.2">
      <c r="A124" s="11">
        <v>118</v>
      </c>
      <c r="B124" s="18" t="s">
        <v>881</v>
      </c>
      <c r="C124" s="18" t="s">
        <v>58</v>
      </c>
      <c r="D124" s="34" t="s">
        <v>882</v>
      </c>
      <c r="E124" s="18" t="s">
        <v>778</v>
      </c>
      <c r="F124" s="18" t="s">
        <v>883</v>
      </c>
      <c r="G124" s="18">
        <v>5</v>
      </c>
      <c r="H124" s="18">
        <v>20</v>
      </c>
      <c r="I124" s="18">
        <v>20</v>
      </c>
      <c r="J124" s="18">
        <v>10</v>
      </c>
      <c r="K124" s="18">
        <v>15</v>
      </c>
      <c r="L124" s="12">
        <f>SUM(G124:K124)</f>
        <v>70</v>
      </c>
    </row>
    <row r="125" spans="1:12" s="42" customFormat="1" ht="13.5" customHeight="1" x14ac:dyDescent="0.2">
      <c r="A125" s="11">
        <v>119</v>
      </c>
      <c r="B125" s="39" t="s">
        <v>884</v>
      </c>
      <c r="C125" s="18" t="s">
        <v>58</v>
      </c>
      <c r="D125" s="30" t="s">
        <v>823</v>
      </c>
      <c r="E125" s="18" t="s">
        <v>778</v>
      </c>
      <c r="F125" s="39" t="s">
        <v>824</v>
      </c>
      <c r="G125" s="39">
        <v>5</v>
      </c>
      <c r="H125" s="39">
        <v>20</v>
      </c>
      <c r="I125" s="39">
        <v>14</v>
      </c>
      <c r="J125" s="39">
        <v>16</v>
      </c>
      <c r="K125" s="39">
        <v>15</v>
      </c>
      <c r="L125" s="12">
        <f>SUM(G125:K125)</f>
        <v>70</v>
      </c>
    </row>
    <row r="126" spans="1:12" s="42" customFormat="1" ht="13.5" customHeight="1" x14ac:dyDescent="0.2">
      <c r="A126" s="11">
        <v>120</v>
      </c>
      <c r="B126" s="12" t="s">
        <v>885</v>
      </c>
      <c r="C126" s="18" t="s">
        <v>58</v>
      </c>
      <c r="D126" s="34" t="s">
        <v>886</v>
      </c>
      <c r="E126" s="18" t="s">
        <v>778</v>
      </c>
      <c r="F126" s="12" t="s">
        <v>887</v>
      </c>
      <c r="G126" s="12">
        <v>20</v>
      </c>
      <c r="H126" s="12">
        <v>20</v>
      </c>
      <c r="I126" s="12">
        <v>2</v>
      </c>
      <c r="J126" s="12">
        <v>14</v>
      </c>
      <c r="K126" s="12">
        <v>14</v>
      </c>
      <c r="L126" s="12">
        <f>SUM(G126:K126)</f>
        <v>70</v>
      </c>
    </row>
    <row r="127" spans="1:12" s="42" customFormat="1" ht="13.5" customHeight="1" x14ac:dyDescent="0.2">
      <c r="A127" s="11">
        <v>121</v>
      </c>
      <c r="B127" s="11" t="s">
        <v>52</v>
      </c>
      <c r="C127" s="11"/>
      <c r="D127" s="11" t="s">
        <v>18</v>
      </c>
      <c r="E127" s="11" t="s">
        <v>28</v>
      </c>
      <c r="F127" s="11" t="s">
        <v>22</v>
      </c>
      <c r="G127" s="11">
        <v>20</v>
      </c>
      <c r="H127" s="11">
        <v>20</v>
      </c>
      <c r="I127" s="11">
        <v>8</v>
      </c>
      <c r="J127" s="11">
        <v>8</v>
      </c>
      <c r="K127" s="11">
        <v>13</v>
      </c>
      <c r="L127" s="11">
        <v>69</v>
      </c>
    </row>
    <row r="128" spans="1:12" s="42" customFormat="1" ht="13.5" customHeight="1" x14ac:dyDescent="0.2">
      <c r="A128" s="11">
        <v>122</v>
      </c>
      <c r="B128" s="11" t="s">
        <v>281</v>
      </c>
      <c r="C128" s="11" t="s">
        <v>58</v>
      </c>
      <c r="D128" s="11" t="s">
        <v>110</v>
      </c>
      <c r="E128" s="11" t="s">
        <v>282</v>
      </c>
      <c r="F128" s="11" t="s">
        <v>283</v>
      </c>
      <c r="G128" s="11">
        <v>7</v>
      </c>
      <c r="H128" s="11">
        <v>20</v>
      </c>
      <c r="I128" s="11">
        <v>12</v>
      </c>
      <c r="J128" s="11">
        <v>16</v>
      </c>
      <c r="K128" s="11">
        <v>14</v>
      </c>
      <c r="L128" s="11">
        <v>69</v>
      </c>
    </row>
    <row r="129" spans="1:12" s="42" customFormat="1" ht="13.5" customHeight="1" x14ac:dyDescent="0.2">
      <c r="A129" s="11">
        <v>123</v>
      </c>
      <c r="B129" s="11" t="s">
        <v>342</v>
      </c>
      <c r="C129" s="11" t="s">
        <v>58</v>
      </c>
      <c r="D129" s="11" t="s">
        <v>343</v>
      </c>
      <c r="E129" s="11" t="s">
        <v>344</v>
      </c>
      <c r="F129" s="11" t="s">
        <v>345</v>
      </c>
      <c r="G129" s="11">
        <v>3</v>
      </c>
      <c r="H129" s="11">
        <v>10</v>
      </c>
      <c r="I129" s="11">
        <v>19</v>
      </c>
      <c r="J129" s="11">
        <v>17</v>
      </c>
      <c r="K129" s="11">
        <v>20</v>
      </c>
      <c r="L129" s="11">
        <f>G129+H129+I129+J129+K129</f>
        <v>69</v>
      </c>
    </row>
    <row r="130" spans="1:12" s="42" customFormat="1" ht="13.5" customHeight="1" x14ac:dyDescent="0.2">
      <c r="A130" s="11">
        <v>124</v>
      </c>
      <c r="B130" s="11" t="s">
        <v>360</v>
      </c>
      <c r="C130" s="11" t="s">
        <v>233</v>
      </c>
      <c r="D130" s="11" t="s">
        <v>361</v>
      </c>
      <c r="E130" s="11" t="s">
        <v>362</v>
      </c>
      <c r="F130" s="11" t="s">
        <v>363</v>
      </c>
      <c r="G130" s="11">
        <v>3</v>
      </c>
      <c r="H130" s="11">
        <v>20</v>
      </c>
      <c r="I130" s="11">
        <v>20</v>
      </c>
      <c r="J130" s="11">
        <v>12</v>
      </c>
      <c r="K130" s="11">
        <v>14</v>
      </c>
      <c r="L130" s="11">
        <v>69</v>
      </c>
    </row>
    <row r="131" spans="1:12" s="42" customFormat="1" ht="13.5" customHeight="1" x14ac:dyDescent="0.2">
      <c r="A131" s="11">
        <v>125</v>
      </c>
      <c r="B131" s="8" t="s">
        <v>703</v>
      </c>
      <c r="C131" s="7" t="s">
        <v>58</v>
      </c>
      <c r="D131" s="7" t="s">
        <v>697</v>
      </c>
      <c r="E131" s="7" t="s">
        <v>698</v>
      </c>
      <c r="F131" s="36" t="s">
        <v>702</v>
      </c>
      <c r="G131" s="7">
        <v>6</v>
      </c>
      <c r="H131" s="7">
        <v>20</v>
      </c>
      <c r="I131" s="7">
        <v>20</v>
      </c>
      <c r="J131" s="7">
        <v>15</v>
      </c>
      <c r="K131" s="7">
        <v>8</v>
      </c>
      <c r="L131" s="7">
        <f>SUM(G131:K131)</f>
        <v>69</v>
      </c>
    </row>
    <row r="132" spans="1:12" s="42" customFormat="1" ht="13.5" customHeight="1" x14ac:dyDescent="0.2">
      <c r="A132" s="11">
        <v>126</v>
      </c>
      <c r="B132" s="16" t="s">
        <v>888</v>
      </c>
      <c r="C132" s="18" t="s">
        <v>58</v>
      </c>
      <c r="D132" s="33" t="s">
        <v>789</v>
      </c>
      <c r="E132" s="18" t="s">
        <v>778</v>
      </c>
      <c r="F132" s="16" t="s">
        <v>790</v>
      </c>
      <c r="G132" s="16">
        <v>0</v>
      </c>
      <c r="H132" s="16">
        <v>20</v>
      </c>
      <c r="I132" s="16">
        <v>20</v>
      </c>
      <c r="J132" s="16">
        <v>16</v>
      </c>
      <c r="K132" s="16">
        <v>13</v>
      </c>
      <c r="L132" s="12">
        <f>SUM(G132:K132)</f>
        <v>69</v>
      </c>
    </row>
    <row r="133" spans="1:12" s="42" customFormat="1" ht="13.5" customHeight="1" x14ac:dyDescent="0.2">
      <c r="A133" s="11">
        <v>127</v>
      </c>
      <c r="B133" s="18" t="s">
        <v>889</v>
      </c>
      <c r="C133" s="18" t="s">
        <v>58</v>
      </c>
      <c r="D133" s="34" t="s">
        <v>890</v>
      </c>
      <c r="E133" s="18" t="s">
        <v>778</v>
      </c>
      <c r="F133" s="18" t="s">
        <v>891</v>
      </c>
      <c r="G133" s="18">
        <v>3</v>
      </c>
      <c r="H133" s="18">
        <v>10</v>
      </c>
      <c r="I133" s="18">
        <v>20</v>
      </c>
      <c r="J133" s="18">
        <v>16</v>
      </c>
      <c r="K133" s="18">
        <v>20</v>
      </c>
      <c r="L133" s="12">
        <f>SUM(G133:K133)</f>
        <v>69</v>
      </c>
    </row>
    <row r="134" spans="1:12" s="42" customFormat="1" ht="13.5" customHeight="1" x14ac:dyDescent="0.2">
      <c r="A134" s="11">
        <v>128</v>
      </c>
      <c r="B134" s="17" t="s">
        <v>892</v>
      </c>
      <c r="C134" s="18" t="s">
        <v>58</v>
      </c>
      <c r="D134" s="34" t="s">
        <v>893</v>
      </c>
      <c r="E134" s="18" t="s">
        <v>778</v>
      </c>
      <c r="F134" s="17" t="s">
        <v>894</v>
      </c>
      <c r="G134" s="17">
        <v>0</v>
      </c>
      <c r="H134" s="17">
        <v>20</v>
      </c>
      <c r="I134" s="17">
        <v>20</v>
      </c>
      <c r="J134" s="17">
        <v>11</v>
      </c>
      <c r="K134" s="17">
        <v>17.8</v>
      </c>
      <c r="L134" s="12">
        <f>SUM(G134:K134)</f>
        <v>68.8</v>
      </c>
    </row>
    <row r="135" spans="1:12" s="42" customFormat="1" ht="13.5" customHeight="1" x14ac:dyDescent="0.2">
      <c r="A135" s="11">
        <v>129</v>
      </c>
      <c r="B135" s="13" t="s">
        <v>895</v>
      </c>
      <c r="C135" s="18" t="s">
        <v>58</v>
      </c>
      <c r="D135" s="31" t="s">
        <v>793</v>
      </c>
      <c r="E135" s="18" t="s">
        <v>778</v>
      </c>
      <c r="F135" s="13" t="s">
        <v>794</v>
      </c>
      <c r="G135" s="13">
        <v>3</v>
      </c>
      <c r="H135" s="13">
        <v>20</v>
      </c>
      <c r="I135" s="13">
        <v>13</v>
      </c>
      <c r="J135" s="13">
        <v>18</v>
      </c>
      <c r="K135" s="13">
        <v>14.5</v>
      </c>
      <c r="L135" s="12">
        <f>SUM(G135:K135)</f>
        <v>68.5</v>
      </c>
    </row>
    <row r="136" spans="1:12" s="42" customFormat="1" ht="13.5" customHeight="1" x14ac:dyDescent="0.2">
      <c r="A136" s="11">
        <v>130</v>
      </c>
      <c r="B136" s="11" t="s">
        <v>422</v>
      </c>
      <c r="C136" s="11" t="s">
        <v>58</v>
      </c>
      <c r="D136" s="11" t="s">
        <v>407</v>
      </c>
      <c r="E136" s="11" t="s">
        <v>408</v>
      </c>
      <c r="F136" s="11" t="s">
        <v>409</v>
      </c>
      <c r="G136" s="11">
        <v>20</v>
      </c>
      <c r="H136" s="11">
        <v>10</v>
      </c>
      <c r="I136" s="11">
        <v>20</v>
      </c>
      <c r="J136" s="11">
        <v>2</v>
      </c>
      <c r="K136" s="11">
        <v>16</v>
      </c>
      <c r="L136" s="11">
        <f>G136+H136+I136+J136+K136</f>
        <v>68</v>
      </c>
    </row>
    <row r="137" spans="1:12" s="42" customFormat="1" ht="13.5" customHeight="1" x14ac:dyDescent="0.2">
      <c r="A137" s="11">
        <v>131</v>
      </c>
      <c r="B137" s="11" t="s">
        <v>586</v>
      </c>
      <c r="C137" s="11" t="s">
        <v>97</v>
      </c>
      <c r="D137" s="11" t="s">
        <v>573</v>
      </c>
      <c r="E137" s="11" t="s">
        <v>555</v>
      </c>
      <c r="F137" s="11" t="s">
        <v>557</v>
      </c>
      <c r="G137" s="11">
        <v>8</v>
      </c>
      <c r="H137" s="11">
        <v>20</v>
      </c>
      <c r="I137" s="11">
        <v>20</v>
      </c>
      <c r="J137" s="11">
        <v>8</v>
      </c>
      <c r="K137" s="11">
        <v>12</v>
      </c>
      <c r="L137" s="11">
        <f>G137+H137+I137+J137+K137</f>
        <v>68</v>
      </c>
    </row>
    <row r="138" spans="1:12" s="42" customFormat="1" ht="13.5" customHeight="1" x14ac:dyDescent="0.2">
      <c r="A138" s="11">
        <v>132</v>
      </c>
      <c r="B138" s="11" t="s">
        <v>587</v>
      </c>
      <c r="C138" s="11" t="s">
        <v>97</v>
      </c>
      <c r="D138" s="11" t="s">
        <v>583</v>
      </c>
      <c r="E138" s="11" t="s">
        <v>584</v>
      </c>
      <c r="F138" s="11" t="s">
        <v>585</v>
      </c>
      <c r="G138" s="11">
        <v>6</v>
      </c>
      <c r="H138" s="11">
        <v>20</v>
      </c>
      <c r="I138" s="11">
        <v>20</v>
      </c>
      <c r="J138" s="11">
        <v>8</v>
      </c>
      <c r="K138" s="11">
        <v>14</v>
      </c>
      <c r="L138" s="11">
        <f>G138+H138+I138+J138+K138</f>
        <v>68</v>
      </c>
    </row>
    <row r="139" spans="1:12" s="42" customFormat="1" ht="13.5" customHeight="1" x14ac:dyDescent="0.2">
      <c r="A139" s="11">
        <v>133</v>
      </c>
      <c r="B139" s="12" t="s">
        <v>896</v>
      </c>
      <c r="C139" s="18" t="s">
        <v>58</v>
      </c>
      <c r="D139" s="33" t="s">
        <v>802</v>
      </c>
      <c r="E139" s="18" t="s">
        <v>778</v>
      </c>
      <c r="F139" s="16" t="s">
        <v>803</v>
      </c>
      <c r="G139" s="16">
        <v>4</v>
      </c>
      <c r="H139" s="16">
        <v>20</v>
      </c>
      <c r="I139" s="16">
        <v>20</v>
      </c>
      <c r="J139" s="16">
        <v>12</v>
      </c>
      <c r="K139" s="16">
        <v>12</v>
      </c>
      <c r="L139" s="12">
        <f t="shared" ref="L139:L144" si="2">SUM(G139:K139)</f>
        <v>68</v>
      </c>
    </row>
    <row r="140" spans="1:12" s="42" customFormat="1" ht="13.5" customHeight="1" x14ac:dyDescent="0.2">
      <c r="A140" s="11">
        <v>134</v>
      </c>
      <c r="B140" s="18" t="s">
        <v>897</v>
      </c>
      <c r="C140" s="18" t="s">
        <v>58</v>
      </c>
      <c r="D140" s="34" t="s">
        <v>898</v>
      </c>
      <c r="E140" s="18" t="s">
        <v>778</v>
      </c>
      <c r="F140" s="18" t="s">
        <v>899</v>
      </c>
      <c r="G140" s="18">
        <v>6</v>
      </c>
      <c r="H140" s="18">
        <v>20</v>
      </c>
      <c r="I140" s="18">
        <v>20</v>
      </c>
      <c r="J140" s="18">
        <v>6</v>
      </c>
      <c r="K140" s="18">
        <v>16</v>
      </c>
      <c r="L140" s="12">
        <f t="shared" si="2"/>
        <v>68</v>
      </c>
    </row>
    <row r="141" spans="1:12" s="42" customFormat="1" ht="13.5" customHeight="1" x14ac:dyDescent="0.2">
      <c r="A141" s="11">
        <v>135</v>
      </c>
      <c r="B141" s="12" t="s">
        <v>900</v>
      </c>
      <c r="C141" s="18" t="s">
        <v>58</v>
      </c>
      <c r="D141" s="30" t="s">
        <v>901</v>
      </c>
      <c r="E141" s="18" t="s">
        <v>778</v>
      </c>
      <c r="F141" s="12" t="s">
        <v>902</v>
      </c>
      <c r="G141" s="12">
        <v>20</v>
      </c>
      <c r="H141" s="12">
        <v>19</v>
      </c>
      <c r="I141" s="12">
        <v>13</v>
      </c>
      <c r="J141" s="12">
        <v>2</v>
      </c>
      <c r="K141" s="12">
        <v>14</v>
      </c>
      <c r="L141" s="12">
        <f t="shared" si="2"/>
        <v>68</v>
      </c>
    </row>
    <row r="142" spans="1:12" s="42" customFormat="1" ht="13.5" customHeight="1" x14ac:dyDescent="0.2">
      <c r="A142" s="11">
        <v>136</v>
      </c>
      <c r="B142" s="39" t="s">
        <v>903</v>
      </c>
      <c r="C142" s="18" t="s">
        <v>58</v>
      </c>
      <c r="D142" s="30" t="s">
        <v>858</v>
      </c>
      <c r="E142" s="18" t="s">
        <v>778</v>
      </c>
      <c r="F142" s="39" t="s">
        <v>859</v>
      </c>
      <c r="G142" s="39">
        <v>10</v>
      </c>
      <c r="H142" s="39">
        <v>20</v>
      </c>
      <c r="I142" s="39">
        <v>13</v>
      </c>
      <c r="J142" s="39">
        <v>11</v>
      </c>
      <c r="K142" s="39">
        <v>14</v>
      </c>
      <c r="L142" s="12">
        <f t="shared" si="2"/>
        <v>68</v>
      </c>
    </row>
    <row r="143" spans="1:12" s="42" customFormat="1" ht="13.5" customHeight="1" x14ac:dyDescent="0.2">
      <c r="A143" s="11">
        <v>137</v>
      </c>
      <c r="B143" s="17" t="s">
        <v>904</v>
      </c>
      <c r="C143" s="18" t="s">
        <v>58</v>
      </c>
      <c r="D143" s="34" t="s">
        <v>893</v>
      </c>
      <c r="E143" s="18" t="s">
        <v>778</v>
      </c>
      <c r="F143" s="17" t="s">
        <v>894</v>
      </c>
      <c r="G143" s="17">
        <v>3</v>
      </c>
      <c r="H143" s="17">
        <v>20</v>
      </c>
      <c r="I143" s="17">
        <v>20</v>
      </c>
      <c r="J143" s="17">
        <v>14</v>
      </c>
      <c r="K143" s="17">
        <v>10.8</v>
      </c>
      <c r="L143" s="12">
        <f t="shared" si="2"/>
        <v>67.8</v>
      </c>
    </row>
    <row r="144" spans="1:12" s="42" customFormat="1" ht="13.5" customHeight="1" x14ac:dyDescent="0.2">
      <c r="A144" s="11">
        <v>138</v>
      </c>
      <c r="B144" s="15" t="s">
        <v>65</v>
      </c>
      <c r="C144" s="15" t="s">
        <v>58</v>
      </c>
      <c r="D144" s="15" t="s">
        <v>66</v>
      </c>
      <c r="E144" s="15" t="s">
        <v>60</v>
      </c>
      <c r="F144" s="15" t="s">
        <v>67</v>
      </c>
      <c r="G144" s="11">
        <v>8</v>
      </c>
      <c r="H144" s="11">
        <v>20</v>
      </c>
      <c r="I144" s="11">
        <v>20</v>
      </c>
      <c r="J144" s="11">
        <v>10</v>
      </c>
      <c r="K144" s="11">
        <v>9</v>
      </c>
      <c r="L144" s="11">
        <f t="shared" si="2"/>
        <v>67</v>
      </c>
    </row>
    <row r="145" spans="1:12" s="42" customFormat="1" ht="13.5" customHeight="1" x14ac:dyDescent="0.2">
      <c r="A145" s="11">
        <v>139</v>
      </c>
      <c r="B145" s="11" t="s">
        <v>423</v>
      </c>
      <c r="C145" s="11" t="s">
        <v>58</v>
      </c>
      <c r="D145" s="11" t="s">
        <v>415</v>
      </c>
      <c r="E145" s="11" t="s">
        <v>416</v>
      </c>
      <c r="F145" s="11" t="s">
        <v>417</v>
      </c>
      <c r="G145" s="11">
        <v>20</v>
      </c>
      <c r="H145" s="11">
        <v>20</v>
      </c>
      <c r="I145" s="11">
        <v>8</v>
      </c>
      <c r="J145" s="11">
        <v>15</v>
      </c>
      <c r="K145" s="11">
        <v>4</v>
      </c>
      <c r="L145" s="11">
        <f>G145+H145+I145+J145+K145</f>
        <v>67</v>
      </c>
    </row>
    <row r="146" spans="1:12" s="42" customFormat="1" ht="13.5" customHeight="1" x14ac:dyDescent="0.2">
      <c r="A146" s="11">
        <v>140</v>
      </c>
      <c r="B146" s="14" t="s">
        <v>467</v>
      </c>
      <c r="C146" s="15" t="s">
        <v>58</v>
      </c>
      <c r="D146" s="14" t="s">
        <v>468</v>
      </c>
      <c r="E146" s="15" t="s">
        <v>469</v>
      </c>
      <c r="F146" s="15" t="s">
        <v>470</v>
      </c>
      <c r="G146" s="15">
        <v>16</v>
      </c>
      <c r="H146" s="15">
        <v>20</v>
      </c>
      <c r="I146" s="15">
        <v>12</v>
      </c>
      <c r="J146" s="15">
        <v>10</v>
      </c>
      <c r="K146" s="15">
        <v>9</v>
      </c>
      <c r="L146" s="15">
        <f>G146+H146+I146+J146+K146</f>
        <v>67</v>
      </c>
    </row>
    <row r="147" spans="1:12" s="42" customFormat="1" ht="13.5" customHeight="1" x14ac:dyDescent="0.2">
      <c r="A147" s="11">
        <v>141</v>
      </c>
      <c r="B147" s="15" t="s">
        <v>638</v>
      </c>
      <c r="C147" s="15" t="s">
        <v>58</v>
      </c>
      <c r="D147" s="15" t="s">
        <v>163</v>
      </c>
      <c r="E147" s="15" t="s">
        <v>611</v>
      </c>
      <c r="F147" s="15" t="s">
        <v>639</v>
      </c>
      <c r="G147" s="15">
        <v>20</v>
      </c>
      <c r="H147" s="15">
        <v>20</v>
      </c>
      <c r="I147" s="15">
        <v>14</v>
      </c>
      <c r="J147" s="15">
        <v>8</v>
      </c>
      <c r="K147" s="15">
        <v>5</v>
      </c>
      <c r="L147" s="15">
        <f t="shared" ref="L147:L152" si="3">SUM(G147:K147)</f>
        <v>67</v>
      </c>
    </row>
    <row r="148" spans="1:12" s="42" customFormat="1" ht="13.5" customHeight="1" x14ac:dyDescent="0.2">
      <c r="A148" s="11">
        <v>142</v>
      </c>
      <c r="B148" s="16" t="s">
        <v>905</v>
      </c>
      <c r="C148" s="18" t="s">
        <v>58</v>
      </c>
      <c r="D148" s="33" t="s">
        <v>806</v>
      </c>
      <c r="E148" s="18" t="s">
        <v>778</v>
      </c>
      <c r="F148" s="16" t="s">
        <v>807</v>
      </c>
      <c r="G148" s="16">
        <v>20</v>
      </c>
      <c r="H148" s="16">
        <v>0</v>
      </c>
      <c r="I148" s="16">
        <v>20</v>
      </c>
      <c r="J148" s="16">
        <v>14</v>
      </c>
      <c r="K148" s="16">
        <v>13</v>
      </c>
      <c r="L148" s="12">
        <f t="shared" si="3"/>
        <v>67</v>
      </c>
    </row>
    <row r="149" spans="1:12" s="42" customFormat="1" ht="13.5" customHeight="1" x14ac:dyDescent="0.2">
      <c r="A149" s="11">
        <v>143</v>
      </c>
      <c r="B149" s="18" t="s">
        <v>906</v>
      </c>
      <c r="C149" s="18" t="s">
        <v>58</v>
      </c>
      <c r="D149" s="30" t="s">
        <v>777</v>
      </c>
      <c r="E149" s="18" t="s">
        <v>778</v>
      </c>
      <c r="F149" s="12" t="s">
        <v>779</v>
      </c>
      <c r="G149" s="12">
        <v>3</v>
      </c>
      <c r="H149" s="12">
        <v>20</v>
      </c>
      <c r="I149" s="12">
        <v>14</v>
      </c>
      <c r="J149" s="12">
        <v>11</v>
      </c>
      <c r="K149" s="12">
        <v>19</v>
      </c>
      <c r="L149" s="12">
        <f t="shared" si="3"/>
        <v>67</v>
      </c>
    </row>
    <row r="150" spans="1:12" s="42" customFormat="1" ht="13.5" customHeight="1" x14ac:dyDescent="0.2">
      <c r="A150" s="11">
        <v>144</v>
      </c>
      <c r="B150" s="17" t="s">
        <v>136</v>
      </c>
      <c r="C150" s="18" t="s">
        <v>58</v>
      </c>
      <c r="D150" s="34" t="s">
        <v>907</v>
      </c>
      <c r="E150" s="18" t="s">
        <v>778</v>
      </c>
      <c r="F150" s="17" t="s">
        <v>908</v>
      </c>
      <c r="G150" s="17">
        <v>6</v>
      </c>
      <c r="H150" s="17">
        <v>20</v>
      </c>
      <c r="I150" s="17">
        <v>9</v>
      </c>
      <c r="J150" s="17">
        <v>16</v>
      </c>
      <c r="K150" s="17">
        <v>16</v>
      </c>
      <c r="L150" s="12">
        <f t="shared" si="3"/>
        <v>67</v>
      </c>
    </row>
    <row r="151" spans="1:12" s="42" customFormat="1" ht="13.5" customHeight="1" x14ac:dyDescent="0.2">
      <c r="A151" s="11">
        <v>145</v>
      </c>
      <c r="B151" s="18" t="s">
        <v>909</v>
      </c>
      <c r="C151" s="18" t="s">
        <v>58</v>
      </c>
      <c r="D151" s="30" t="s">
        <v>79</v>
      </c>
      <c r="E151" s="18" t="s">
        <v>778</v>
      </c>
      <c r="F151" s="18" t="s">
        <v>854</v>
      </c>
      <c r="G151" s="18">
        <v>7</v>
      </c>
      <c r="H151" s="18">
        <v>20</v>
      </c>
      <c r="I151" s="18">
        <v>13</v>
      </c>
      <c r="J151" s="18">
        <v>10</v>
      </c>
      <c r="K151" s="18">
        <v>16.3</v>
      </c>
      <c r="L151" s="12">
        <f t="shared" si="3"/>
        <v>66.3</v>
      </c>
    </row>
    <row r="152" spans="1:12" s="42" customFormat="1" ht="13.5" customHeight="1" x14ac:dyDescent="0.2">
      <c r="A152" s="11">
        <v>146</v>
      </c>
      <c r="B152" s="12" t="s">
        <v>910</v>
      </c>
      <c r="C152" s="18" t="s">
        <v>58</v>
      </c>
      <c r="D152" s="33" t="s">
        <v>911</v>
      </c>
      <c r="E152" s="18" t="s">
        <v>778</v>
      </c>
      <c r="F152" s="16" t="s">
        <v>912</v>
      </c>
      <c r="G152" s="16">
        <v>1</v>
      </c>
      <c r="H152" s="16">
        <v>20</v>
      </c>
      <c r="I152" s="16">
        <v>16</v>
      </c>
      <c r="J152" s="16">
        <v>16.2</v>
      </c>
      <c r="K152" s="16">
        <v>13</v>
      </c>
      <c r="L152" s="12">
        <f t="shared" si="3"/>
        <v>66.2</v>
      </c>
    </row>
    <row r="153" spans="1:12" s="42" customFormat="1" ht="13.5" customHeight="1" x14ac:dyDescent="0.2">
      <c r="A153" s="11">
        <v>147</v>
      </c>
      <c r="B153" s="6" t="s">
        <v>273</v>
      </c>
      <c r="C153" s="17" t="s">
        <v>233</v>
      </c>
      <c r="D153" s="6" t="s">
        <v>248</v>
      </c>
      <c r="E153" s="11" t="s">
        <v>249</v>
      </c>
      <c r="F153" s="6" t="s">
        <v>250</v>
      </c>
      <c r="G153" s="11">
        <v>9</v>
      </c>
      <c r="H153" s="11">
        <v>20</v>
      </c>
      <c r="I153" s="11">
        <v>20</v>
      </c>
      <c r="J153" s="11">
        <v>8</v>
      </c>
      <c r="K153" s="11">
        <v>9</v>
      </c>
      <c r="L153" s="11">
        <f>G153+H153+I153+J153+K153</f>
        <v>66</v>
      </c>
    </row>
    <row r="154" spans="1:12" s="42" customFormat="1" ht="13.5" customHeight="1" x14ac:dyDescent="0.2">
      <c r="A154" s="11">
        <v>148</v>
      </c>
      <c r="B154" s="11" t="s">
        <v>424</v>
      </c>
      <c r="C154" s="11" t="s">
        <v>58</v>
      </c>
      <c r="D154" s="11" t="s">
        <v>415</v>
      </c>
      <c r="E154" s="11" t="s">
        <v>416</v>
      </c>
      <c r="F154" s="11" t="s">
        <v>417</v>
      </c>
      <c r="G154" s="11">
        <v>6</v>
      </c>
      <c r="H154" s="11">
        <v>20</v>
      </c>
      <c r="I154" s="11">
        <v>20</v>
      </c>
      <c r="J154" s="11">
        <v>8</v>
      </c>
      <c r="K154" s="11">
        <v>12</v>
      </c>
      <c r="L154" s="11">
        <f>G154+H154+I154+J154+K154</f>
        <v>66</v>
      </c>
    </row>
    <row r="155" spans="1:12" s="42" customFormat="1" ht="13.5" customHeight="1" x14ac:dyDescent="0.2">
      <c r="A155" s="11">
        <v>149</v>
      </c>
      <c r="B155" s="11" t="s">
        <v>520</v>
      </c>
      <c r="C155" s="11" t="s">
        <v>97</v>
      </c>
      <c r="D155" s="21" t="s">
        <v>309</v>
      </c>
      <c r="E155" s="11" t="s">
        <v>488</v>
      </c>
      <c r="F155" s="21" t="s">
        <v>505</v>
      </c>
      <c r="G155" s="11">
        <v>3</v>
      </c>
      <c r="H155" s="11">
        <v>20</v>
      </c>
      <c r="I155" s="11">
        <v>20</v>
      </c>
      <c r="J155" s="11">
        <v>3</v>
      </c>
      <c r="K155" s="11">
        <v>20</v>
      </c>
      <c r="L155" s="11">
        <v>66</v>
      </c>
    </row>
    <row r="156" spans="1:12" s="42" customFormat="1" ht="13.5" customHeight="1" x14ac:dyDescent="0.2">
      <c r="A156" s="11">
        <v>150</v>
      </c>
      <c r="B156" s="12" t="s">
        <v>913</v>
      </c>
      <c r="C156" s="18" t="s">
        <v>58</v>
      </c>
      <c r="D156" s="34" t="s">
        <v>914</v>
      </c>
      <c r="E156" s="18" t="s">
        <v>778</v>
      </c>
      <c r="F156" s="12" t="s">
        <v>915</v>
      </c>
      <c r="G156" s="12">
        <v>4</v>
      </c>
      <c r="H156" s="12">
        <v>20</v>
      </c>
      <c r="I156" s="12">
        <v>9</v>
      </c>
      <c r="J156" s="12">
        <v>20</v>
      </c>
      <c r="K156" s="12">
        <v>13</v>
      </c>
      <c r="L156" s="12">
        <f>SUM(G156:K156)</f>
        <v>66</v>
      </c>
    </row>
    <row r="157" spans="1:12" s="42" customFormat="1" ht="13.5" customHeight="1" x14ac:dyDescent="0.2">
      <c r="A157" s="11">
        <v>151</v>
      </c>
      <c r="B157" s="16" t="s">
        <v>916</v>
      </c>
      <c r="C157" s="18" t="s">
        <v>58</v>
      </c>
      <c r="D157" s="33" t="s">
        <v>809</v>
      </c>
      <c r="E157" s="18" t="s">
        <v>778</v>
      </c>
      <c r="F157" s="16" t="s">
        <v>810</v>
      </c>
      <c r="G157" s="16">
        <v>16</v>
      </c>
      <c r="H157" s="16">
        <v>10</v>
      </c>
      <c r="I157" s="16">
        <v>7</v>
      </c>
      <c r="J157" s="16">
        <v>20</v>
      </c>
      <c r="K157" s="16">
        <v>13</v>
      </c>
      <c r="L157" s="12">
        <f>SUM(G157:K157)</f>
        <v>66</v>
      </c>
    </row>
    <row r="158" spans="1:12" s="42" customFormat="1" ht="13.5" customHeight="1" x14ac:dyDescent="0.2">
      <c r="A158" s="11">
        <v>152</v>
      </c>
      <c r="B158" s="13" t="s">
        <v>917</v>
      </c>
      <c r="C158" s="18" t="s">
        <v>58</v>
      </c>
      <c r="D158" s="31" t="s">
        <v>781</v>
      </c>
      <c r="E158" s="18" t="s">
        <v>778</v>
      </c>
      <c r="F158" s="13" t="s">
        <v>782</v>
      </c>
      <c r="G158" s="13">
        <v>16</v>
      </c>
      <c r="H158" s="13">
        <v>10</v>
      </c>
      <c r="I158" s="13">
        <v>20</v>
      </c>
      <c r="J158" s="13">
        <v>10</v>
      </c>
      <c r="K158" s="13">
        <v>10</v>
      </c>
      <c r="L158" s="12">
        <f>SUM(G158:K158)</f>
        <v>66</v>
      </c>
    </row>
    <row r="159" spans="1:12" s="42" customFormat="1" ht="13.5" customHeight="1" x14ac:dyDescent="0.2">
      <c r="A159" s="11">
        <v>153</v>
      </c>
      <c r="B159" s="19" t="s">
        <v>386</v>
      </c>
      <c r="C159" s="6" t="s">
        <v>97</v>
      </c>
      <c r="D159" s="19" t="s">
        <v>387</v>
      </c>
      <c r="E159" s="19" t="s">
        <v>388</v>
      </c>
      <c r="F159" s="23" t="s">
        <v>389</v>
      </c>
      <c r="G159" s="11">
        <v>3</v>
      </c>
      <c r="H159" s="11">
        <v>20</v>
      </c>
      <c r="I159" s="11">
        <v>20</v>
      </c>
      <c r="J159" s="11">
        <v>12</v>
      </c>
      <c r="K159" s="11">
        <v>10.5</v>
      </c>
      <c r="L159" s="11">
        <f>G159+H159+I159+J159+K159</f>
        <v>65.5</v>
      </c>
    </row>
    <row r="160" spans="1:12" s="42" customFormat="1" ht="13.5" customHeight="1" x14ac:dyDescent="0.2">
      <c r="A160" s="11">
        <v>154</v>
      </c>
      <c r="B160" s="12" t="s">
        <v>208</v>
      </c>
      <c r="C160" s="11" t="s">
        <v>58</v>
      </c>
      <c r="D160" s="11" t="s">
        <v>19</v>
      </c>
      <c r="E160" s="11" t="s">
        <v>209</v>
      </c>
      <c r="F160" s="11" t="s">
        <v>210</v>
      </c>
      <c r="G160" s="11">
        <v>9</v>
      </c>
      <c r="H160" s="11">
        <v>10</v>
      </c>
      <c r="I160" s="11">
        <v>20</v>
      </c>
      <c r="J160" s="11">
        <v>12</v>
      </c>
      <c r="K160" s="11">
        <v>14</v>
      </c>
      <c r="L160" s="11">
        <v>65</v>
      </c>
    </row>
    <row r="161" spans="1:12" s="42" customFormat="1" ht="13.5" customHeight="1" x14ac:dyDescent="0.2">
      <c r="A161" s="11">
        <v>155</v>
      </c>
      <c r="B161" s="11" t="s">
        <v>284</v>
      </c>
      <c r="C161" s="11" t="s">
        <v>58</v>
      </c>
      <c r="D161" s="11" t="s">
        <v>285</v>
      </c>
      <c r="E161" s="11" t="s">
        <v>280</v>
      </c>
      <c r="F161" s="11" t="s">
        <v>286</v>
      </c>
      <c r="G161" s="11">
        <v>10</v>
      </c>
      <c r="H161" s="11">
        <v>10</v>
      </c>
      <c r="I161" s="11">
        <v>20</v>
      </c>
      <c r="J161" s="11">
        <v>5</v>
      </c>
      <c r="K161" s="11">
        <v>20</v>
      </c>
      <c r="L161" s="11">
        <v>65</v>
      </c>
    </row>
    <row r="162" spans="1:12" s="42" customFormat="1" ht="13.5" customHeight="1" x14ac:dyDescent="0.2">
      <c r="A162" s="11">
        <v>156</v>
      </c>
      <c r="B162" s="11" t="s">
        <v>521</v>
      </c>
      <c r="C162" s="11" t="s">
        <v>97</v>
      </c>
      <c r="D162" s="21" t="s">
        <v>511</v>
      </c>
      <c r="E162" s="11" t="s">
        <v>488</v>
      </c>
      <c r="F162" s="21" t="s">
        <v>522</v>
      </c>
      <c r="G162" s="11">
        <v>0</v>
      </c>
      <c r="H162" s="11">
        <v>20</v>
      </c>
      <c r="I162" s="11">
        <v>6</v>
      </c>
      <c r="J162" s="11">
        <v>19</v>
      </c>
      <c r="K162" s="11">
        <v>20</v>
      </c>
      <c r="L162" s="11">
        <v>65</v>
      </c>
    </row>
    <row r="163" spans="1:12" s="42" customFormat="1" ht="13.5" customHeight="1" x14ac:dyDescent="0.2">
      <c r="A163" s="11">
        <v>157</v>
      </c>
      <c r="B163" s="15" t="s">
        <v>640</v>
      </c>
      <c r="C163" s="15" t="s">
        <v>58</v>
      </c>
      <c r="D163" s="15" t="s">
        <v>641</v>
      </c>
      <c r="E163" s="15" t="s">
        <v>611</v>
      </c>
      <c r="F163" s="15" t="s">
        <v>642</v>
      </c>
      <c r="G163" s="15">
        <v>4</v>
      </c>
      <c r="H163" s="15">
        <v>20</v>
      </c>
      <c r="I163" s="15">
        <v>20</v>
      </c>
      <c r="J163" s="15">
        <v>18</v>
      </c>
      <c r="K163" s="15">
        <v>3</v>
      </c>
      <c r="L163" s="15">
        <f>SUM(G163:K163)</f>
        <v>65</v>
      </c>
    </row>
    <row r="164" spans="1:12" s="42" customFormat="1" ht="13.5" customHeight="1" x14ac:dyDescent="0.2">
      <c r="A164" s="11">
        <v>158</v>
      </c>
      <c r="B164" s="11" t="s">
        <v>749</v>
      </c>
      <c r="C164" s="11" t="s">
        <v>58</v>
      </c>
      <c r="D164" s="11" t="s">
        <v>745</v>
      </c>
      <c r="E164" s="11" t="s">
        <v>738</v>
      </c>
      <c r="F164" s="11" t="s">
        <v>746</v>
      </c>
      <c r="G164" s="11">
        <v>2</v>
      </c>
      <c r="H164" s="11">
        <v>20</v>
      </c>
      <c r="I164" s="11">
        <v>20</v>
      </c>
      <c r="J164" s="11">
        <v>8</v>
      </c>
      <c r="K164" s="11">
        <v>15</v>
      </c>
      <c r="L164" s="11">
        <f>G164+H164+I164+J164+K164</f>
        <v>65</v>
      </c>
    </row>
    <row r="165" spans="1:12" s="42" customFormat="1" ht="13.5" customHeight="1" x14ac:dyDescent="0.2">
      <c r="A165" s="11">
        <v>159</v>
      </c>
      <c r="B165" s="12" t="s">
        <v>918</v>
      </c>
      <c r="C165" s="18" t="s">
        <v>58</v>
      </c>
      <c r="D165" s="34" t="s">
        <v>886</v>
      </c>
      <c r="E165" s="18" t="s">
        <v>778</v>
      </c>
      <c r="F165" s="12" t="s">
        <v>919</v>
      </c>
      <c r="G165" s="12">
        <v>3</v>
      </c>
      <c r="H165" s="12">
        <v>10</v>
      </c>
      <c r="I165" s="12">
        <v>20</v>
      </c>
      <c r="J165" s="12">
        <v>12</v>
      </c>
      <c r="K165" s="12">
        <v>20</v>
      </c>
      <c r="L165" s="12">
        <f t="shared" ref="L165:L174" si="4">SUM(G165:K165)</f>
        <v>65</v>
      </c>
    </row>
    <row r="166" spans="1:12" s="42" customFormat="1" ht="13.5" customHeight="1" x14ac:dyDescent="0.2">
      <c r="A166" s="11">
        <v>160</v>
      </c>
      <c r="B166" s="16" t="s">
        <v>920</v>
      </c>
      <c r="C166" s="18" t="s">
        <v>58</v>
      </c>
      <c r="D166" s="30" t="s">
        <v>390</v>
      </c>
      <c r="E166" s="18" t="s">
        <v>778</v>
      </c>
      <c r="F166" s="12" t="s">
        <v>921</v>
      </c>
      <c r="G166" s="12">
        <v>3</v>
      </c>
      <c r="H166" s="12">
        <v>10</v>
      </c>
      <c r="I166" s="12">
        <v>20</v>
      </c>
      <c r="J166" s="12">
        <v>18</v>
      </c>
      <c r="K166" s="12">
        <v>14</v>
      </c>
      <c r="L166" s="12">
        <f t="shared" si="4"/>
        <v>65</v>
      </c>
    </row>
    <row r="167" spans="1:12" s="42" customFormat="1" ht="13.5" customHeight="1" x14ac:dyDescent="0.2">
      <c r="A167" s="11">
        <v>161</v>
      </c>
      <c r="B167" s="16" t="s">
        <v>922</v>
      </c>
      <c r="C167" s="18" t="s">
        <v>58</v>
      </c>
      <c r="D167" s="33" t="s">
        <v>806</v>
      </c>
      <c r="E167" s="18" t="s">
        <v>778</v>
      </c>
      <c r="F167" s="16" t="s">
        <v>807</v>
      </c>
      <c r="G167" s="16">
        <v>5</v>
      </c>
      <c r="H167" s="16">
        <v>20</v>
      </c>
      <c r="I167" s="16">
        <v>7</v>
      </c>
      <c r="J167" s="16">
        <v>16</v>
      </c>
      <c r="K167" s="16">
        <v>17</v>
      </c>
      <c r="L167" s="12">
        <f t="shared" si="4"/>
        <v>65</v>
      </c>
    </row>
    <row r="168" spans="1:12" s="42" customFormat="1" ht="13.5" customHeight="1" x14ac:dyDescent="0.2">
      <c r="A168" s="11">
        <v>162</v>
      </c>
      <c r="B168" s="39" t="s">
        <v>923</v>
      </c>
      <c r="C168" s="18" t="s">
        <v>58</v>
      </c>
      <c r="D168" s="30" t="s">
        <v>834</v>
      </c>
      <c r="E168" s="18" t="s">
        <v>778</v>
      </c>
      <c r="F168" s="39" t="s">
        <v>835</v>
      </c>
      <c r="G168" s="39">
        <v>0</v>
      </c>
      <c r="H168" s="39">
        <v>20</v>
      </c>
      <c r="I168" s="39">
        <v>20</v>
      </c>
      <c r="J168" s="39">
        <v>8</v>
      </c>
      <c r="K168" s="39">
        <v>17</v>
      </c>
      <c r="L168" s="12">
        <f t="shared" si="4"/>
        <v>65</v>
      </c>
    </row>
    <row r="169" spans="1:12" s="42" customFormat="1" ht="13.5" customHeight="1" x14ac:dyDescent="0.2">
      <c r="A169" s="11">
        <v>163</v>
      </c>
      <c r="B169" s="40" t="s">
        <v>924</v>
      </c>
      <c r="C169" s="18" t="s">
        <v>58</v>
      </c>
      <c r="D169" s="30" t="s">
        <v>799</v>
      </c>
      <c r="E169" s="18" t="s">
        <v>778</v>
      </c>
      <c r="F169" s="40" t="s">
        <v>800</v>
      </c>
      <c r="G169" s="40">
        <v>6</v>
      </c>
      <c r="H169" s="40">
        <v>10</v>
      </c>
      <c r="I169" s="40">
        <v>20</v>
      </c>
      <c r="J169" s="40">
        <v>16</v>
      </c>
      <c r="K169" s="40">
        <v>13</v>
      </c>
      <c r="L169" s="12">
        <f t="shared" si="4"/>
        <v>65</v>
      </c>
    </row>
    <row r="170" spans="1:12" s="42" customFormat="1" ht="13.5" customHeight="1" x14ac:dyDescent="0.2">
      <c r="A170" s="11">
        <v>164</v>
      </c>
      <c r="B170" s="13" t="s">
        <v>925</v>
      </c>
      <c r="C170" s="18" t="s">
        <v>58</v>
      </c>
      <c r="D170" s="31" t="s">
        <v>69</v>
      </c>
      <c r="E170" s="18" t="s">
        <v>778</v>
      </c>
      <c r="F170" s="13" t="s">
        <v>845</v>
      </c>
      <c r="G170" s="13">
        <v>3</v>
      </c>
      <c r="H170" s="13">
        <v>20</v>
      </c>
      <c r="I170" s="13">
        <v>20</v>
      </c>
      <c r="J170" s="13">
        <v>8</v>
      </c>
      <c r="K170" s="13">
        <v>14</v>
      </c>
      <c r="L170" s="12">
        <f t="shared" si="4"/>
        <v>65</v>
      </c>
    </row>
    <row r="171" spans="1:12" s="42" customFormat="1" ht="13.5" customHeight="1" x14ac:dyDescent="0.2">
      <c r="A171" s="11">
        <v>165</v>
      </c>
      <c r="B171" s="16" t="s">
        <v>926</v>
      </c>
      <c r="C171" s="18" t="s">
        <v>58</v>
      </c>
      <c r="D171" s="33" t="s">
        <v>802</v>
      </c>
      <c r="E171" s="18" t="s">
        <v>778</v>
      </c>
      <c r="F171" s="16" t="s">
        <v>803</v>
      </c>
      <c r="G171" s="16">
        <v>6</v>
      </c>
      <c r="H171" s="16">
        <v>20</v>
      </c>
      <c r="I171" s="16">
        <v>20</v>
      </c>
      <c r="J171" s="16">
        <v>4</v>
      </c>
      <c r="K171" s="16">
        <v>14</v>
      </c>
      <c r="L171" s="12">
        <f t="shared" si="4"/>
        <v>64</v>
      </c>
    </row>
    <row r="172" spans="1:12" s="42" customFormat="1" ht="13.5" customHeight="1" x14ac:dyDescent="0.2">
      <c r="A172" s="11">
        <v>166</v>
      </c>
      <c r="B172" s="18" t="s">
        <v>927</v>
      </c>
      <c r="C172" s="18" t="s">
        <v>58</v>
      </c>
      <c r="D172" s="30" t="s">
        <v>79</v>
      </c>
      <c r="E172" s="18" t="s">
        <v>778</v>
      </c>
      <c r="F172" s="18" t="s">
        <v>852</v>
      </c>
      <c r="G172" s="18">
        <v>20</v>
      </c>
      <c r="H172" s="18">
        <v>10</v>
      </c>
      <c r="I172" s="18">
        <v>7</v>
      </c>
      <c r="J172" s="18">
        <v>8</v>
      </c>
      <c r="K172" s="18">
        <v>19</v>
      </c>
      <c r="L172" s="12">
        <f t="shared" si="4"/>
        <v>64</v>
      </c>
    </row>
    <row r="173" spans="1:12" s="42" customFormat="1" ht="13.5" customHeight="1" x14ac:dyDescent="0.2">
      <c r="A173" s="11">
        <v>167</v>
      </c>
      <c r="B173" s="16" t="s">
        <v>928</v>
      </c>
      <c r="C173" s="18" t="s">
        <v>58</v>
      </c>
      <c r="D173" s="30" t="s">
        <v>929</v>
      </c>
      <c r="E173" s="18" t="s">
        <v>778</v>
      </c>
      <c r="F173" s="12" t="s">
        <v>867</v>
      </c>
      <c r="G173" s="12">
        <v>3</v>
      </c>
      <c r="H173" s="12">
        <v>20</v>
      </c>
      <c r="I173" s="12">
        <v>10</v>
      </c>
      <c r="J173" s="12">
        <v>20</v>
      </c>
      <c r="K173" s="12">
        <v>10.8</v>
      </c>
      <c r="L173" s="12">
        <f t="shared" si="4"/>
        <v>63.8</v>
      </c>
    </row>
    <row r="174" spans="1:12" s="42" customFormat="1" ht="13.5" customHeight="1" x14ac:dyDescent="0.2">
      <c r="A174" s="11">
        <v>168</v>
      </c>
      <c r="B174" s="12" t="s">
        <v>930</v>
      </c>
      <c r="C174" s="18" t="s">
        <v>58</v>
      </c>
      <c r="D174" s="34" t="s">
        <v>890</v>
      </c>
      <c r="E174" s="18" t="s">
        <v>778</v>
      </c>
      <c r="F174" s="12" t="s">
        <v>931</v>
      </c>
      <c r="G174" s="12">
        <v>2</v>
      </c>
      <c r="H174" s="12">
        <v>20</v>
      </c>
      <c r="I174" s="12">
        <v>20</v>
      </c>
      <c r="J174" s="12">
        <v>14</v>
      </c>
      <c r="K174" s="12">
        <v>7.8</v>
      </c>
      <c r="L174" s="12">
        <f t="shared" si="4"/>
        <v>63.8</v>
      </c>
    </row>
    <row r="175" spans="1:12" s="42" customFormat="1" ht="13.5" customHeight="1" x14ac:dyDescent="0.2">
      <c r="A175" s="11">
        <v>169</v>
      </c>
      <c r="B175" s="11" t="s">
        <v>49</v>
      </c>
      <c r="C175" s="11"/>
      <c r="D175" s="11" t="s">
        <v>18</v>
      </c>
      <c r="E175" s="11" t="s">
        <v>28</v>
      </c>
      <c r="F175" s="11" t="s">
        <v>22</v>
      </c>
      <c r="G175" s="11">
        <v>0</v>
      </c>
      <c r="H175" s="11">
        <v>10</v>
      </c>
      <c r="I175" s="11">
        <v>20</v>
      </c>
      <c r="J175" s="11">
        <v>13</v>
      </c>
      <c r="K175" s="11">
        <v>20</v>
      </c>
      <c r="L175" s="11">
        <v>63</v>
      </c>
    </row>
    <row r="176" spans="1:12" s="42" customFormat="1" ht="13.5" customHeight="1" x14ac:dyDescent="0.2">
      <c r="A176" s="11">
        <v>170</v>
      </c>
      <c r="B176" s="6" t="s">
        <v>274</v>
      </c>
      <c r="C176" s="11" t="s">
        <v>233</v>
      </c>
      <c r="D176" s="6" t="s">
        <v>248</v>
      </c>
      <c r="E176" s="11" t="s">
        <v>249</v>
      </c>
      <c r="F176" s="6" t="s">
        <v>250</v>
      </c>
      <c r="G176" s="11">
        <v>9</v>
      </c>
      <c r="H176" s="11">
        <v>20</v>
      </c>
      <c r="I176" s="11">
        <v>20</v>
      </c>
      <c r="J176" s="11">
        <v>0</v>
      </c>
      <c r="K176" s="11">
        <v>14</v>
      </c>
      <c r="L176" s="11">
        <f>G176+H176+I176+J176+K176</f>
        <v>63</v>
      </c>
    </row>
    <row r="177" spans="1:12" s="42" customFormat="1" ht="13.5" customHeight="1" x14ac:dyDescent="0.2">
      <c r="A177" s="11">
        <v>171</v>
      </c>
      <c r="B177" s="11" t="s">
        <v>359</v>
      </c>
      <c r="C177" s="11" t="s">
        <v>58</v>
      </c>
      <c r="D177" s="11" t="s">
        <v>350</v>
      </c>
      <c r="E177" s="11" t="s">
        <v>348</v>
      </c>
      <c r="F177" s="11" t="s">
        <v>351</v>
      </c>
      <c r="G177" s="11">
        <v>0</v>
      </c>
      <c r="H177" s="11">
        <v>20</v>
      </c>
      <c r="I177" s="11">
        <v>20</v>
      </c>
      <c r="J177" s="11">
        <v>9</v>
      </c>
      <c r="K177" s="11">
        <v>14</v>
      </c>
      <c r="L177" s="11">
        <f>G177+H177+I177+J177+K177</f>
        <v>63</v>
      </c>
    </row>
    <row r="178" spans="1:12" s="42" customFormat="1" ht="13.5" customHeight="1" x14ac:dyDescent="0.2">
      <c r="A178" s="11">
        <v>172</v>
      </c>
      <c r="B178" s="11" t="s">
        <v>523</v>
      </c>
      <c r="C178" s="11" t="s">
        <v>97</v>
      </c>
      <c r="D178" s="21" t="s">
        <v>487</v>
      </c>
      <c r="E178" s="11" t="s">
        <v>488</v>
      </c>
      <c r="F178" s="21" t="s">
        <v>489</v>
      </c>
      <c r="G178" s="11">
        <v>3</v>
      </c>
      <c r="H178" s="11">
        <v>20</v>
      </c>
      <c r="I178" s="11">
        <v>20</v>
      </c>
      <c r="J178" s="11">
        <v>0</v>
      </c>
      <c r="K178" s="11">
        <v>20</v>
      </c>
      <c r="L178" s="11">
        <v>63</v>
      </c>
    </row>
    <row r="179" spans="1:12" s="42" customFormat="1" ht="13.5" customHeight="1" x14ac:dyDescent="0.2">
      <c r="A179" s="11">
        <v>173</v>
      </c>
      <c r="B179" s="11" t="s">
        <v>588</v>
      </c>
      <c r="C179" s="11" t="s">
        <v>97</v>
      </c>
      <c r="D179" s="11" t="s">
        <v>589</v>
      </c>
      <c r="E179" s="11" t="s">
        <v>561</v>
      </c>
      <c r="F179" s="11" t="s">
        <v>590</v>
      </c>
      <c r="G179" s="11">
        <v>10</v>
      </c>
      <c r="H179" s="11">
        <v>20</v>
      </c>
      <c r="I179" s="11">
        <v>20</v>
      </c>
      <c r="J179" s="11">
        <v>0</v>
      </c>
      <c r="K179" s="11">
        <v>13</v>
      </c>
      <c r="L179" s="11">
        <f>G179+H179+I179+J179+K179</f>
        <v>63</v>
      </c>
    </row>
    <row r="180" spans="1:12" s="42" customFormat="1" ht="13.5" customHeight="1" x14ac:dyDescent="0.2">
      <c r="A180" s="11">
        <v>174</v>
      </c>
      <c r="B180" s="15" t="s">
        <v>643</v>
      </c>
      <c r="C180" s="15" t="s">
        <v>58</v>
      </c>
      <c r="D180" s="15" t="s">
        <v>644</v>
      </c>
      <c r="E180" s="15" t="s">
        <v>611</v>
      </c>
      <c r="F180" s="15" t="s">
        <v>645</v>
      </c>
      <c r="G180" s="15">
        <v>3</v>
      </c>
      <c r="H180" s="15">
        <v>20</v>
      </c>
      <c r="I180" s="15">
        <v>20</v>
      </c>
      <c r="J180" s="15">
        <v>0</v>
      </c>
      <c r="K180" s="15">
        <v>20</v>
      </c>
      <c r="L180" s="15">
        <f>SUM(G180:K180)</f>
        <v>63</v>
      </c>
    </row>
    <row r="181" spans="1:12" s="42" customFormat="1" ht="13.5" customHeight="1" x14ac:dyDescent="0.2">
      <c r="A181" s="11">
        <v>175</v>
      </c>
      <c r="B181" s="16" t="s">
        <v>932</v>
      </c>
      <c r="C181" s="18" t="s">
        <v>58</v>
      </c>
      <c r="D181" s="33" t="s">
        <v>933</v>
      </c>
      <c r="E181" s="18" t="s">
        <v>778</v>
      </c>
      <c r="F181" s="16" t="s">
        <v>934</v>
      </c>
      <c r="G181" s="16">
        <v>6</v>
      </c>
      <c r="H181" s="16">
        <v>20</v>
      </c>
      <c r="I181" s="16">
        <v>7</v>
      </c>
      <c r="J181" s="16">
        <v>16</v>
      </c>
      <c r="K181" s="16">
        <v>14</v>
      </c>
      <c r="L181" s="12">
        <f>SUM(G181:K181)</f>
        <v>63</v>
      </c>
    </row>
    <row r="182" spans="1:12" s="42" customFormat="1" ht="13.5" customHeight="1" x14ac:dyDescent="0.2">
      <c r="A182" s="11">
        <v>176</v>
      </c>
      <c r="B182" s="16" t="s">
        <v>935</v>
      </c>
      <c r="C182" s="18" t="s">
        <v>58</v>
      </c>
      <c r="D182" s="33" t="s">
        <v>809</v>
      </c>
      <c r="E182" s="18" t="s">
        <v>778</v>
      </c>
      <c r="F182" s="16" t="s">
        <v>810</v>
      </c>
      <c r="G182" s="16">
        <v>5</v>
      </c>
      <c r="H182" s="16">
        <v>10</v>
      </c>
      <c r="I182" s="16">
        <v>20</v>
      </c>
      <c r="J182" s="16">
        <v>12</v>
      </c>
      <c r="K182" s="16">
        <v>16</v>
      </c>
      <c r="L182" s="12">
        <f>SUM(G182:K182)</f>
        <v>63</v>
      </c>
    </row>
    <row r="183" spans="1:12" s="42" customFormat="1" ht="13.5" customHeight="1" x14ac:dyDescent="0.2">
      <c r="A183" s="11">
        <v>177</v>
      </c>
      <c r="B183" s="22" t="s">
        <v>116</v>
      </c>
      <c r="C183" s="6" t="s">
        <v>97</v>
      </c>
      <c r="D183" s="22" t="s">
        <v>117</v>
      </c>
      <c r="E183" s="22" t="s">
        <v>118</v>
      </c>
      <c r="F183" s="22" t="s">
        <v>119</v>
      </c>
      <c r="G183" s="11">
        <v>19</v>
      </c>
      <c r="H183" s="11">
        <v>10</v>
      </c>
      <c r="I183" s="11">
        <v>18</v>
      </c>
      <c r="J183" s="11">
        <v>13</v>
      </c>
      <c r="K183" s="11">
        <v>2</v>
      </c>
      <c r="L183" s="11">
        <f>G183+H183+I183+J183+K183</f>
        <v>62</v>
      </c>
    </row>
    <row r="184" spans="1:12" s="42" customFormat="1" ht="13.5" customHeight="1" x14ac:dyDescent="0.2">
      <c r="A184" s="11">
        <v>178</v>
      </c>
      <c r="B184" s="24" t="s">
        <v>275</v>
      </c>
      <c r="C184" s="11" t="s">
        <v>233</v>
      </c>
      <c r="D184" s="24" t="s">
        <v>256</v>
      </c>
      <c r="E184" s="24" t="s">
        <v>230</v>
      </c>
      <c r="F184" s="24" t="s">
        <v>276</v>
      </c>
      <c r="G184" s="24">
        <v>6</v>
      </c>
      <c r="H184" s="24">
        <v>10</v>
      </c>
      <c r="I184" s="24">
        <v>20</v>
      </c>
      <c r="J184" s="24">
        <v>8</v>
      </c>
      <c r="K184" s="24">
        <v>18</v>
      </c>
      <c r="L184" s="11">
        <f>G184+H184+I184+J184+K184</f>
        <v>62</v>
      </c>
    </row>
    <row r="185" spans="1:12" s="42" customFormat="1" ht="13.5" customHeight="1" x14ac:dyDescent="0.2">
      <c r="A185" s="11">
        <v>179</v>
      </c>
      <c r="B185" s="11" t="s">
        <v>306</v>
      </c>
      <c r="C185" s="11" t="s">
        <v>58</v>
      </c>
      <c r="D185" s="11" t="s">
        <v>188</v>
      </c>
      <c r="E185" s="11" t="s">
        <v>293</v>
      </c>
      <c r="F185" s="11" t="s">
        <v>307</v>
      </c>
      <c r="G185" s="19">
        <v>20</v>
      </c>
      <c r="H185" s="19">
        <v>10</v>
      </c>
      <c r="I185" s="19">
        <v>16</v>
      </c>
      <c r="J185" s="19">
        <v>8</v>
      </c>
      <c r="K185" s="19">
        <v>8</v>
      </c>
      <c r="L185" s="19">
        <f>SUM(G185:K185)</f>
        <v>62</v>
      </c>
    </row>
    <row r="186" spans="1:12" s="42" customFormat="1" ht="13.5" customHeight="1" x14ac:dyDescent="0.2">
      <c r="A186" s="11">
        <v>180</v>
      </c>
      <c r="B186" s="11" t="s">
        <v>308</v>
      </c>
      <c r="C186" s="11" t="s">
        <v>58</v>
      </c>
      <c r="D186" s="11" t="s">
        <v>264</v>
      </c>
      <c r="E186" s="11" t="s">
        <v>293</v>
      </c>
      <c r="F186" s="11" t="s">
        <v>294</v>
      </c>
      <c r="G186" s="19">
        <v>6</v>
      </c>
      <c r="H186" s="19">
        <v>10</v>
      </c>
      <c r="I186" s="19">
        <v>20</v>
      </c>
      <c r="J186" s="19">
        <v>8</v>
      </c>
      <c r="K186" s="19">
        <v>18</v>
      </c>
      <c r="L186" s="19">
        <f>SUM(G186:K186)</f>
        <v>62</v>
      </c>
    </row>
    <row r="187" spans="1:12" s="42" customFormat="1" ht="13.5" customHeight="1" x14ac:dyDescent="0.2">
      <c r="A187" s="11">
        <v>181</v>
      </c>
      <c r="B187" s="6" t="s">
        <v>391</v>
      </c>
      <c r="C187" s="6" t="s">
        <v>97</v>
      </c>
      <c r="D187" s="6" t="s">
        <v>392</v>
      </c>
      <c r="E187" s="6" t="s">
        <v>385</v>
      </c>
      <c r="F187" s="6" t="s">
        <v>393</v>
      </c>
      <c r="G187" s="11">
        <v>1</v>
      </c>
      <c r="H187" s="11">
        <v>20</v>
      </c>
      <c r="I187" s="11">
        <v>20</v>
      </c>
      <c r="J187" s="11">
        <v>2</v>
      </c>
      <c r="K187" s="11">
        <v>19</v>
      </c>
      <c r="L187" s="11">
        <f>G187+H187+I187+J187+K187</f>
        <v>62</v>
      </c>
    </row>
    <row r="188" spans="1:12" s="42" customFormat="1" ht="13.5" customHeight="1" x14ac:dyDescent="0.2">
      <c r="A188" s="11">
        <v>182</v>
      </c>
      <c r="B188" s="14" t="s">
        <v>471</v>
      </c>
      <c r="C188" s="15" t="s">
        <v>58</v>
      </c>
      <c r="D188" s="14" t="s">
        <v>432</v>
      </c>
      <c r="E188" s="15" t="s">
        <v>447</v>
      </c>
      <c r="F188" s="15" t="s">
        <v>470</v>
      </c>
      <c r="G188" s="15">
        <v>0</v>
      </c>
      <c r="H188" s="15">
        <v>20</v>
      </c>
      <c r="I188" s="15">
        <v>20</v>
      </c>
      <c r="J188" s="15">
        <v>2</v>
      </c>
      <c r="K188" s="15">
        <v>20</v>
      </c>
      <c r="L188" s="15">
        <f>G188+H188+I188+J188+K188</f>
        <v>62</v>
      </c>
    </row>
    <row r="189" spans="1:12" s="42" customFormat="1" ht="13.5" customHeight="1" x14ac:dyDescent="0.2">
      <c r="A189" s="11">
        <v>183</v>
      </c>
      <c r="B189" s="15" t="s">
        <v>646</v>
      </c>
      <c r="C189" s="15" t="s">
        <v>58</v>
      </c>
      <c r="D189" s="15" t="s">
        <v>617</v>
      </c>
      <c r="E189" s="15" t="s">
        <v>611</v>
      </c>
      <c r="F189" s="15" t="s">
        <v>618</v>
      </c>
      <c r="G189" s="15">
        <v>0</v>
      </c>
      <c r="H189" s="15">
        <v>20</v>
      </c>
      <c r="I189" s="15">
        <v>20</v>
      </c>
      <c r="J189" s="15">
        <v>8</v>
      </c>
      <c r="K189" s="15">
        <v>14</v>
      </c>
      <c r="L189" s="15">
        <f>SUM(G189:K189)</f>
        <v>62</v>
      </c>
    </row>
    <row r="190" spans="1:12" s="42" customFormat="1" ht="13.5" customHeight="1" x14ac:dyDescent="0.2">
      <c r="A190" s="11">
        <v>184</v>
      </c>
      <c r="B190" s="15" t="s">
        <v>647</v>
      </c>
      <c r="C190" s="15" t="s">
        <v>58</v>
      </c>
      <c r="D190" s="15" t="s">
        <v>636</v>
      </c>
      <c r="E190" s="15" t="s">
        <v>611</v>
      </c>
      <c r="F190" s="15" t="s">
        <v>637</v>
      </c>
      <c r="G190" s="15">
        <v>5</v>
      </c>
      <c r="H190" s="15">
        <v>10</v>
      </c>
      <c r="I190" s="15">
        <v>19</v>
      </c>
      <c r="J190" s="15">
        <v>8</v>
      </c>
      <c r="K190" s="15">
        <v>20</v>
      </c>
      <c r="L190" s="15">
        <f>SUM(G190:K190)</f>
        <v>62</v>
      </c>
    </row>
    <row r="191" spans="1:12" s="42" customFormat="1" ht="13.5" customHeight="1" x14ac:dyDescent="0.2">
      <c r="A191" s="11">
        <v>185</v>
      </c>
      <c r="B191" s="16" t="s">
        <v>936</v>
      </c>
      <c r="C191" s="18" t="s">
        <v>58</v>
      </c>
      <c r="D191" s="33" t="s">
        <v>809</v>
      </c>
      <c r="E191" s="18" t="s">
        <v>778</v>
      </c>
      <c r="F191" s="16" t="s">
        <v>810</v>
      </c>
      <c r="G191" s="16">
        <v>4</v>
      </c>
      <c r="H191" s="16">
        <v>20</v>
      </c>
      <c r="I191" s="16">
        <v>5</v>
      </c>
      <c r="J191" s="16">
        <v>20</v>
      </c>
      <c r="K191" s="16">
        <v>13</v>
      </c>
      <c r="L191" s="12">
        <f>SUM(G191:K191)</f>
        <v>62</v>
      </c>
    </row>
    <row r="192" spans="1:12" s="42" customFormat="1" ht="13.5" customHeight="1" x14ac:dyDescent="0.2">
      <c r="A192" s="11">
        <v>186</v>
      </c>
      <c r="B192" s="22" t="s">
        <v>120</v>
      </c>
      <c r="C192" s="6" t="s">
        <v>97</v>
      </c>
      <c r="D192" s="22" t="s">
        <v>117</v>
      </c>
      <c r="E192" s="22" t="s">
        <v>118</v>
      </c>
      <c r="F192" s="22" t="s">
        <v>119</v>
      </c>
      <c r="G192" s="11">
        <v>18</v>
      </c>
      <c r="H192" s="11">
        <v>5</v>
      </c>
      <c r="I192" s="11">
        <v>15</v>
      </c>
      <c r="J192" s="11">
        <v>9</v>
      </c>
      <c r="K192" s="11">
        <v>14</v>
      </c>
      <c r="L192" s="11">
        <f>G192+H192+I192+J192+K192</f>
        <v>61</v>
      </c>
    </row>
    <row r="193" spans="1:12" s="42" customFormat="1" ht="13.5" customHeight="1" x14ac:dyDescent="0.2">
      <c r="A193" s="11">
        <v>187</v>
      </c>
      <c r="B193" s="11" t="s">
        <v>318</v>
      </c>
      <c r="C193" s="11" t="s">
        <v>58</v>
      </c>
      <c r="D193" s="11" t="s">
        <v>316</v>
      </c>
      <c r="E193" s="11" t="s">
        <v>293</v>
      </c>
      <c r="F193" s="11" t="s">
        <v>317</v>
      </c>
      <c r="G193" s="19">
        <v>0</v>
      </c>
      <c r="H193" s="19">
        <v>20</v>
      </c>
      <c r="I193" s="19">
        <v>18</v>
      </c>
      <c r="J193" s="19">
        <v>4</v>
      </c>
      <c r="K193" s="19">
        <v>19</v>
      </c>
      <c r="L193" s="19">
        <f>SUM(G193:K193)</f>
        <v>61</v>
      </c>
    </row>
    <row r="194" spans="1:12" s="42" customFormat="1" ht="13.5" customHeight="1" x14ac:dyDescent="0.2">
      <c r="A194" s="11">
        <v>188</v>
      </c>
      <c r="B194" s="11" t="s">
        <v>346</v>
      </c>
      <c r="C194" s="11" t="s">
        <v>58</v>
      </c>
      <c r="D194" s="11" t="s">
        <v>336</v>
      </c>
      <c r="E194" s="11" t="s">
        <v>322</v>
      </c>
      <c r="F194" s="11" t="s">
        <v>337</v>
      </c>
      <c r="G194" s="11">
        <v>9</v>
      </c>
      <c r="H194" s="11">
        <v>20</v>
      </c>
      <c r="I194" s="11">
        <v>12</v>
      </c>
      <c r="J194" s="11">
        <v>2</v>
      </c>
      <c r="K194" s="11">
        <v>18</v>
      </c>
      <c r="L194" s="11">
        <f>G194+H194+I194+J194+K194</f>
        <v>61</v>
      </c>
    </row>
    <row r="195" spans="1:12" s="42" customFormat="1" ht="13.5" customHeight="1" x14ac:dyDescent="0.2">
      <c r="A195" s="11">
        <v>189</v>
      </c>
      <c r="B195" s="11" t="s">
        <v>384</v>
      </c>
      <c r="C195" s="11" t="s">
        <v>58</v>
      </c>
      <c r="D195" s="11" t="s">
        <v>378</v>
      </c>
      <c r="E195" s="11" t="s">
        <v>366</v>
      </c>
      <c r="F195" s="11" t="s">
        <v>383</v>
      </c>
      <c r="G195" s="11">
        <v>6</v>
      </c>
      <c r="H195" s="11">
        <v>5</v>
      </c>
      <c r="I195" s="11">
        <v>20</v>
      </c>
      <c r="J195" s="11">
        <v>11</v>
      </c>
      <c r="K195" s="11">
        <v>19</v>
      </c>
      <c r="L195" s="11">
        <f>G195+H195+I195+J195+K195</f>
        <v>61</v>
      </c>
    </row>
    <row r="196" spans="1:12" s="42" customFormat="1" ht="13.5" customHeight="1" x14ac:dyDescent="0.2">
      <c r="A196" s="11">
        <v>190</v>
      </c>
      <c r="B196" s="11" t="s">
        <v>524</v>
      </c>
      <c r="C196" s="11" t="s">
        <v>97</v>
      </c>
      <c r="D196" s="21" t="s">
        <v>299</v>
      </c>
      <c r="E196" s="11" t="s">
        <v>495</v>
      </c>
      <c r="F196" s="21" t="s">
        <v>504</v>
      </c>
      <c r="G196" s="11">
        <v>9</v>
      </c>
      <c r="H196" s="11">
        <v>0</v>
      </c>
      <c r="I196" s="11">
        <v>20</v>
      </c>
      <c r="J196" s="11">
        <v>18</v>
      </c>
      <c r="K196" s="11">
        <v>14</v>
      </c>
      <c r="L196" s="11">
        <v>61</v>
      </c>
    </row>
    <row r="197" spans="1:12" s="42" customFormat="1" ht="13.5" customHeight="1" x14ac:dyDescent="0.2">
      <c r="A197" s="11">
        <v>191</v>
      </c>
      <c r="B197" s="11" t="s">
        <v>525</v>
      </c>
      <c r="C197" s="11" t="s">
        <v>97</v>
      </c>
      <c r="D197" s="11" t="s">
        <v>513</v>
      </c>
      <c r="E197" s="11" t="s">
        <v>514</v>
      </c>
      <c r="F197" s="11" t="s">
        <v>515</v>
      </c>
      <c r="G197" s="11">
        <v>0</v>
      </c>
      <c r="H197" s="11">
        <v>20</v>
      </c>
      <c r="I197" s="11">
        <v>20</v>
      </c>
      <c r="J197" s="11">
        <v>18</v>
      </c>
      <c r="K197" s="11">
        <v>3</v>
      </c>
      <c r="L197" s="11">
        <v>61</v>
      </c>
    </row>
    <row r="198" spans="1:12" s="42" customFormat="1" ht="13.5" customHeight="1" x14ac:dyDescent="0.2">
      <c r="A198" s="11">
        <v>192</v>
      </c>
      <c r="B198" s="15" t="s">
        <v>648</v>
      </c>
      <c r="C198" s="15" t="s">
        <v>58</v>
      </c>
      <c r="D198" s="15" t="s">
        <v>566</v>
      </c>
      <c r="E198" s="15" t="s">
        <v>611</v>
      </c>
      <c r="F198" s="15" t="s">
        <v>649</v>
      </c>
      <c r="G198" s="15">
        <v>2</v>
      </c>
      <c r="H198" s="15">
        <v>20</v>
      </c>
      <c r="I198" s="15">
        <v>20</v>
      </c>
      <c r="J198" s="15">
        <v>8</v>
      </c>
      <c r="K198" s="15">
        <v>11</v>
      </c>
      <c r="L198" s="15">
        <f>SUM(G198:K198)</f>
        <v>61</v>
      </c>
    </row>
    <row r="199" spans="1:12" s="42" customFormat="1" ht="13.5" customHeight="1" x14ac:dyDescent="0.2">
      <c r="A199" s="11">
        <v>193</v>
      </c>
      <c r="B199" s="11" t="s">
        <v>750</v>
      </c>
      <c r="C199" s="11" t="s">
        <v>58</v>
      </c>
      <c r="D199" s="11" t="s">
        <v>751</v>
      </c>
      <c r="E199" s="11" t="s">
        <v>738</v>
      </c>
      <c r="F199" s="11" t="s">
        <v>752</v>
      </c>
      <c r="G199" s="11">
        <v>1</v>
      </c>
      <c r="H199" s="11">
        <v>20</v>
      </c>
      <c r="I199" s="11">
        <v>20</v>
      </c>
      <c r="J199" s="11">
        <v>8</v>
      </c>
      <c r="K199" s="11">
        <v>12</v>
      </c>
      <c r="L199" s="11">
        <f>G199+H199+I199+J199+K199</f>
        <v>61</v>
      </c>
    </row>
    <row r="200" spans="1:12" s="42" customFormat="1" ht="13.5" customHeight="1" x14ac:dyDescent="0.2">
      <c r="A200" s="11">
        <v>194</v>
      </c>
      <c r="B200" s="12" t="s">
        <v>937</v>
      </c>
      <c r="C200" s="18" t="s">
        <v>58</v>
      </c>
      <c r="D200" s="34" t="s">
        <v>886</v>
      </c>
      <c r="E200" s="18" t="s">
        <v>778</v>
      </c>
      <c r="F200" s="12" t="s">
        <v>887</v>
      </c>
      <c r="G200" s="12">
        <v>4</v>
      </c>
      <c r="H200" s="12">
        <v>20</v>
      </c>
      <c r="I200" s="12">
        <v>7</v>
      </c>
      <c r="J200" s="12">
        <v>16</v>
      </c>
      <c r="K200" s="12">
        <v>14</v>
      </c>
      <c r="L200" s="12">
        <f>SUM(G200:K200)</f>
        <v>61</v>
      </c>
    </row>
    <row r="201" spans="1:12" s="1" customFormat="1" ht="20.100000000000001" customHeight="1" x14ac:dyDescent="0.2">
      <c r="A201" s="11">
        <v>195</v>
      </c>
      <c r="B201" s="11" t="s">
        <v>1242</v>
      </c>
      <c r="C201" s="11" t="s">
        <v>58</v>
      </c>
      <c r="D201" s="24" t="s">
        <v>1243</v>
      </c>
      <c r="E201" s="11" t="s">
        <v>1244</v>
      </c>
      <c r="F201" s="24" t="s">
        <v>1245</v>
      </c>
      <c r="G201" s="11">
        <v>4</v>
      </c>
      <c r="H201" s="11">
        <v>20</v>
      </c>
      <c r="I201" s="11">
        <v>20</v>
      </c>
      <c r="J201" s="11">
        <v>8</v>
      </c>
      <c r="K201" s="11">
        <v>9</v>
      </c>
      <c r="L201" s="11">
        <f t="shared" ref="L201" si="5">SUM(G201:K201)</f>
        <v>61</v>
      </c>
    </row>
    <row r="202" spans="1:12" s="42" customFormat="1" ht="13.5" customHeight="1" x14ac:dyDescent="0.2">
      <c r="A202" s="11">
        <v>196</v>
      </c>
      <c r="B202" s="17" t="s">
        <v>938</v>
      </c>
      <c r="C202" s="18" t="s">
        <v>58</v>
      </c>
      <c r="D202" s="34" t="s">
        <v>893</v>
      </c>
      <c r="E202" s="18" t="s">
        <v>778</v>
      </c>
      <c r="F202" s="17" t="s">
        <v>894</v>
      </c>
      <c r="G202" s="17">
        <v>0</v>
      </c>
      <c r="H202" s="17">
        <v>20</v>
      </c>
      <c r="I202" s="17">
        <v>20</v>
      </c>
      <c r="J202" s="17">
        <v>6</v>
      </c>
      <c r="K202" s="17">
        <v>14.8</v>
      </c>
      <c r="L202" s="12">
        <f>SUM(G202:K202)</f>
        <v>60.8</v>
      </c>
    </row>
    <row r="203" spans="1:12" s="42" customFormat="1" ht="13.5" customHeight="1" x14ac:dyDescent="0.2">
      <c r="A203" s="11">
        <v>197</v>
      </c>
      <c r="B203" s="11" t="s">
        <v>68</v>
      </c>
      <c r="C203" s="11" t="s">
        <v>58</v>
      </c>
      <c r="D203" s="11" t="s">
        <v>69</v>
      </c>
      <c r="E203" s="11" t="s">
        <v>60</v>
      </c>
      <c r="F203" s="11" t="s">
        <v>70</v>
      </c>
      <c r="G203" s="11">
        <v>8</v>
      </c>
      <c r="H203" s="11">
        <v>20</v>
      </c>
      <c r="I203" s="11">
        <v>12</v>
      </c>
      <c r="J203" s="11">
        <v>8</v>
      </c>
      <c r="K203" s="11">
        <v>12</v>
      </c>
      <c r="L203" s="11">
        <f>SUM(G203:K203)</f>
        <v>60</v>
      </c>
    </row>
    <row r="204" spans="1:12" s="42" customFormat="1" ht="13.5" customHeight="1" x14ac:dyDescent="0.2">
      <c r="A204" s="11">
        <v>198</v>
      </c>
      <c r="B204" s="22" t="s">
        <v>121</v>
      </c>
      <c r="C204" s="6" t="s">
        <v>97</v>
      </c>
      <c r="D204" s="22" t="s">
        <v>122</v>
      </c>
      <c r="E204" s="22" t="s">
        <v>118</v>
      </c>
      <c r="F204" s="22" t="s">
        <v>123</v>
      </c>
      <c r="G204" s="11">
        <v>0</v>
      </c>
      <c r="H204" s="11">
        <v>20</v>
      </c>
      <c r="I204" s="11">
        <v>20</v>
      </c>
      <c r="J204" s="11">
        <v>8</v>
      </c>
      <c r="K204" s="11">
        <v>12</v>
      </c>
      <c r="L204" s="11">
        <f>G204+H204+I204+J204+K204</f>
        <v>60</v>
      </c>
    </row>
    <row r="205" spans="1:12" s="42" customFormat="1" ht="13.5" customHeight="1" x14ac:dyDescent="0.2">
      <c r="A205" s="11">
        <v>199</v>
      </c>
      <c r="B205" s="11" t="s">
        <v>170</v>
      </c>
      <c r="C205" s="11" t="s">
        <v>58</v>
      </c>
      <c r="D205" s="11" t="s">
        <v>171</v>
      </c>
      <c r="E205" s="11" t="s">
        <v>164</v>
      </c>
      <c r="F205" s="11" t="s">
        <v>172</v>
      </c>
      <c r="G205" s="20">
        <v>20</v>
      </c>
      <c r="H205" s="20">
        <v>10</v>
      </c>
      <c r="I205" s="20">
        <v>14</v>
      </c>
      <c r="J205" s="20">
        <v>0</v>
      </c>
      <c r="K205" s="20">
        <v>16</v>
      </c>
      <c r="L205" s="20">
        <f>SUM(G205:K205)</f>
        <v>60</v>
      </c>
    </row>
    <row r="206" spans="1:12" s="42" customFormat="1" ht="13.5" customHeight="1" x14ac:dyDescent="0.2">
      <c r="A206" s="11">
        <v>200</v>
      </c>
      <c r="B206" s="29" t="s">
        <v>526</v>
      </c>
      <c r="C206" s="11" t="s">
        <v>97</v>
      </c>
      <c r="D206" s="11" t="s">
        <v>304</v>
      </c>
      <c r="E206" s="11" t="s">
        <v>527</v>
      </c>
      <c r="F206" s="11" t="s">
        <v>528</v>
      </c>
      <c r="G206" s="11">
        <v>3</v>
      </c>
      <c r="H206" s="11">
        <v>20</v>
      </c>
      <c r="I206" s="11">
        <v>11</v>
      </c>
      <c r="J206" s="11">
        <v>18</v>
      </c>
      <c r="K206" s="11">
        <v>8</v>
      </c>
      <c r="L206" s="11">
        <v>60</v>
      </c>
    </row>
    <row r="207" spans="1:12" s="42" customFormat="1" ht="13.5" customHeight="1" x14ac:dyDescent="0.2">
      <c r="A207" s="11">
        <v>201</v>
      </c>
      <c r="B207" s="29" t="s">
        <v>529</v>
      </c>
      <c r="C207" s="11" t="s">
        <v>97</v>
      </c>
      <c r="D207" s="11" t="s">
        <v>304</v>
      </c>
      <c r="E207" s="11" t="s">
        <v>527</v>
      </c>
      <c r="F207" s="11" t="s">
        <v>528</v>
      </c>
      <c r="G207" s="11">
        <v>14</v>
      </c>
      <c r="H207" s="11">
        <v>20</v>
      </c>
      <c r="I207" s="11">
        <v>2</v>
      </c>
      <c r="J207" s="11">
        <v>4</v>
      </c>
      <c r="K207" s="11">
        <v>20</v>
      </c>
      <c r="L207" s="11">
        <v>60</v>
      </c>
    </row>
    <row r="208" spans="1:12" s="42" customFormat="1" ht="13.5" customHeight="1" x14ac:dyDescent="0.2">
      <c r="A208" s="11">
        <v>202</v>
      </c>
      <c r="B208" s="11" t="s">
        <v>591</v>
      </c>
      <c r="C208" s="11" t="s">
        <v>97</v>
      </c>
      <c r="D208" s="11" t="s">
        <v>583</v>
      </c>
      <c r="E208" s="11" t="s">
        <v>584</v>
      </c>
      <c r="F208" s="11" t="s">
        <v>585</v>
      </c>
      <c r="G208" s="11">
        <v>6</v>
      </c>
      <c r="H208" s="11">
        <v>20</v>
      </c>
      <c r="I208" s="11">
        <v>2</v>
      </c>
      <c r="J208" s="11">
        <v>12</v>
      </c>
      <c r="K208" s="11">
        <v>20</v>
      </c>
      <c r="L208" s="11">
        <f>G208+H208+I208+J208+K208</f>
        <v>60</v>
      </c>
    </row>
    <row r="209" spans="1:12" s="42" customFormat="1" ht="13.5" customHeight="1" x14ac:dyDescent="0.2">
      <c r="A209" s="11">
        <v>203</v>
      </c>
      <c r="B209" s="18" t="s">
        <v>939</v>
      </c>
      <c r="C209" s="18" t="s">
        <v>58</v>
      </c>
      <c r="D209" s="34" t="s">
        <v>940</v>
      </c>
      <c r="E209" s="18" t="s">
        <v>778</v>
      </c>
      <c r="F209" s="18" t="s">
        <v>941</v>
      </c>
      <c r="G209" s="18">
        <v>0</v>
      </c>
      <c r="H209" s="18">
        <v>20</v>
      </c>
      <c r="I209" s="18">
        <v>18</v>
      </c>
      <c r="J209" s="18">
        <v>4</v>
      </c>
      <c r="K209" s="18">
        <v>18</v>
      </c>
      <c r="L209" s="12">
        <f t="shared" ref="L209:L214" si="6">SUM(G209:K209)</f>
        <v>60</v>
      </c>
    </row>
    <row r="210" spans="1:12" s="42" customFormat="1" ht="13.5" customHeight="1" x14ac:dyDescent="0.2">
      <c r="A210" s="11">
        <v>204</v>
      </c>
      <c r="B210" s="18" t="s">
        <v>942</v>
      </c>
      <c r="C210" s="18" t="s">
        <v>58</v>
      </c>
      <c r="D210" s="30" t="s">
        <v>943</v>
      </c>
      <c r="E210" s="18" t="s">
        <v>778</v>
      </c>
      <c r="F210" s="18" t="s">
        <v>944</v>
      </c>
      <c r="G210" s="18">
        <v>0</v>
      </c>
      <c r="H210" s="18">
        <v>10</v>
      </c>
      <c r="I210" s="18">
        <v>20</v>
      </c>
      <c r="J210" s="18">
        <v>16</v>
      </c>
      <c r="K210" s="18">
        <v>14</v>
      </c>
      <c r="L210" s="12">
        <f t="shared" si="6"/>
        <v>60</v>
      </c>
    </row>
    <row r="211" spans="1:12" s="42" customFormat="1" ht="13.5" customHeight="1" x14ac:dyDescent="0.2">
      <c r="A211" s="11">
        <v>205</v>
      </c>
      <c r="B211" s="16" t="s">
        <v>945</v>
      </c>
      <c r="C211" s="18" t="s">
        <v>58</v>
      </c>
      <c r="D211" s="33" t="s">
        <v>809</v>
      </c>
      <c r="E211" s="18" t="s">
        <v>778</v>
      </c>
      <c r="F211" s="16" t="s">
        <v>810</v>
      </c>
      <c r="G211" s="16">
        <v>0</v>
      </c>
      <c r="H211" s="16">
        <v>20</v>
      </c>
      <c r="I211" s="16">
        <v>14</v>
      </c>
      <c r="J211" s="16">
        <v>12</v>
      </c>
      <c r="K211" s="16">
        <v>14</v>
      </c>
      <c r="L211" s="12">
        <f t="shared" si="6"/>
        <v>60</v>
      </c>
    </row>
    <row r="212" spans="1:12" s="42" customFormat="1" ht="13.5" customHeight="1" x14ac:dyDescent="0.2">
      <c r="A212" s="11">
        <v>206</v>
      </c>
      <c r="B212" s="12" t="s">
        <v>946</v>
      </c>
      <c r="C212" s="18" t="s">
        <v>58</v>
      </c>
      <c r="D212" s="34" t="s">
        <v>914</v>
      </c>
      <c r="E212" s="18" t="s">
        <v>778</v>
      </c>
      <c r="F212" s="12" t="s">
        <v>915</v>
      </c>
      <c r="G212" s="12">
        <v>20</v>
      </c>
      <c r="H212" s="12">
        <v>8</v>
      </c>
      <c r="I212" s="12">
        <v>11</v>
      </c>
      <c r="J212" s="12">
        <v>10</v>
      </c>
      <c r="K212" s="12">
        <v>11</v>
      </c>
      <c r="L212" s="12">
        <f t="shared" si="6"/>
        <v>60</v>
      </c>
    </row>
    <row r="213" spans="1:12" s="42" customFormat="1" ht="13.5" customHeight="1" x14ac:dyDescent="0.2">
      <c r="A213" s="11">
        <v>207</v>
      </c>
      <c r="B213" s="16" t="s">
        <v>947</v>
      </c>
      <c r="C213" s="18" t="s">
        <v>58</v>
      </c>
      <c r="D213" s="30" t="s">
        <v>948</v>
      </c>
      <c r="E213" s="18" t="s">
        <v>778</v>
      </c>
      <c r="F213" s="16" t="s">
        <v>949</v>
      </c>
      <c r="G213" s="16">
        <v>11</v>
      </c>
      <c r="H213" s="16">
        <v>10</v>
      </c>
      <c r="I213" s="16">
        <v>19</v>
      </c>
      <c r="J213" s="16">
        <v>0</v>
      </c>
      <c r="K213" s="16">
        <v>20</v>
      </c>
      <c r="L213" s="12">
        <f t="shared" si="6"/>
        <v>60</v>
      </c>
    </row>
    <row r="214" spans="1:12" s="42" customFormat="1" ht="13.5" customHeight="1" x14ac:dyDescent="0.2">
      <c r="A214" s="11">
        <v>208</v>
      </c>
      <c r="B214" s="18" t="s">
        <v>1236</v>
      </c>
      <c r="C214" s="18" t="s">
        <v>58</v>
      </c>
      <c r="D214" s="34" t="s">
        <v>1237</v>
      </c>
      <c r="E214" s="18" t="s">
        <v>778</v>
      </c>
      <c r="F214" s="18" t="s">
        <v>1238</v>
      </c>
      <c r="G214" s="12">
        <v>3</v>
      </c>
      <c r="H214" s="12">
        <v>20</v>
      </c>
      <c r="I214" s="12">
        <v>2</v>
      </c>
      <c r="J214" s="12">
        <v>16</v>
      </c>
      <c r="K214" s="12">
        <v>19</v>
      </c>
      <c r="L214" s="12">
        <f t="shared" si="6"/>
        <v>60</v>
      </c>
    </row>
    <row r="215" spans="1:12" s="1" customFormat="1" ht="13.5" customHeight="1" x14ac:dyDescent="0.2">
      <c r="A215" s="11">
        <v>209</v>
      </c>
      <c r="B215" s="11" t="s">
        <v>1246</v>
      </c>
      <c r="C215" s="11" t="s">
        <v>58</v>
      </c>
      <c r="D215" s="24" t="s">
        <v>1243</v>
      </c>
      <c r="E215" s="11" t="s">
        <v>1244</v>
      </c>
      <c r="F215" s="24" t="s">
        <v>1245</v>
      </c>
      <c r="G215" s="11">
        <v>0</v>
      </c>
      <c r="H215" s="11">
        <v>20</v>
      </c>
      <c r="I215" s="11">
        <v>19</v>
      </c>
      <c r="J215" s="11">
        <v>8</v>
      </c>
      <c r="K215" s="11">
        <v>13</v>
      </c>
      <c r="L215" s="11">
        <f>SUM(G215:K215)</f>
        <v>60</v>
      </c>
    </row>
    <row r="216" spans="1:12" s="42" customFormat="1" ht="13.5" customHeight="1" x14ac:dyDescent="0.2">
      <c r="A216" s="11">
        <v>210</v>
      </c>
      <c r="B216" s="11" t="s">
        <v>1264</v>
      </c>
      <c r="C216" s="11" t="s">
        <v>58</v>
      </c>
      <c r="D216" s="11" t="s">
        <v>1265</v>
      </c>
      <c r="E216" s="11" t="s">
        <v>768</v>
      </c>
      <c r="F216" s="11" t="s">
        <v>1266</v>
      </c>
      <c r="G216" s="11">
        <v>3</v>
      </c>
      <c r="H216" s="11">
        <v>20</v>
      </c>
      <c r="I216" s="11">
        <v>17</v>
      </c>
      <c r="J216" s="11">
        <v>8</v>
      </c>
      <c r="K216" s="11">
        <v>12</v>
      </c>
      <c r="L216" s="11">
        <f>G216+H216+I216+J216+K216</f>
        <v>60</v>
      </c>
    </row>
    <row r="217" spans="1:12" s="1" customFormat="1" ht="13.5" customHeight="1" x14ac:dyDescent="0.2">
      <c r="A217" s="11">
        <v>211</v>
      </c>
      <c r="B217" s="11" t="s">
        <v>1247</v>
      </c>
      <c r="C217" s="11" t="s">
        <v>58</v>
      </c>
      <c r="D217" s="11" t="s">
        <v>1248</v>
      </c>
      <c r="E217" s="11" t="s">
        <v>738</v>
      </c>
      <c r="F217" s="11" t="s">
        <v>1249</v>
      </c>
      <c r="G217" s="11">
        <v>1</v>
      </c>
      <c r="H217" s="11">
        <v>20</v>
      </c>
      <c r="I217" s="11">
        <v>20</v>
      </c>
      <c r="J217" s="11">
        <v>8</v>
      </c>
      <c r="K217" s="11">
        <v>11</v>
      </c>
      <c r="L217" s="11">
        <f>G217+H217+I217+J217+K217</f>
        <v>60</v>
      </c>
    </row>
    <row r="218" spans="1:12" s="42" customFormat="1" ht="13.5" customHeight="1" x14ac:dyDescent="0.2">
      <c r="A218" s="11">
        <v>212</v>
      </c>
      <c r="B218" s="15" t="s">
        <v>277</v>
      </c>
      <c r="C218" s="16" t="s">
        <v>233</v>
      </c>
      <c r="D218" s="15" t="s">
        <v>262</v>
      </c>
      <c r="E218" s="15" t="s">
        <v>278</v>
      </c>
      <c r="F218" s="15" t="s">
        <v>263</v>
      </c>
      <c r="G218" s="11">
        <v>6</v>
      </c>
      <c r="H218" s="11">
        <v>10</v>
      </c>
      <c r="I218" s="11">
        <v>19</v>
      </c>
      <c r="J218" s="11">
        <v>18</v>
      </c>
      <c r="K218" s="11">
        <v>6.5</v>
      </c>
      <c r="L218" s="11">
        <f>G218+H218+I218+J218+K218</f>
        <v>59.5</v>
      </c>
    </row>
    <row r="219" spans="1:12" s="42" customFormat="1" ht="13.5" customHeight="1" x14ac:dyDescent="0.2">
      <c r="A219" s="11">
        <v>213</v>
      </c>
      <c r="B219" s="12" t="s">
        <v>1230</v>
      </c>
      <c r="C219" s="12" t="s">
        <v>58</v>
      </c>
      <c r="D219" s="30" t="s">
        <v>1231</v>
      </c>
      <c r="E219" s="12" t="s">
        <v>778</v>
      </c>
      <c r="F219" s="12" t="s">
        <v>1232</v>
      </c>
      <c r="G219" s="12">
        <v>3</v>
      </c>
      <c r="H219" s="12">
        <v>16</v>
      </c>
      <c r="I219" s="12">
        <v>13</v>
      </c>
      <c r="J219" s="12">
        <v>8</v>
      </c>
      <c r="K219" s="12">
        <v>19.5</v>
      </c>
      <c r="L219" s="12">
        <f>SUM(G219:K219)</f>
        <v>59.5</v>
      </c>
    </row>
    <row r="220" spans="1:12" s="42" customFormat="1" ht="13.5" customHeight="1" x14ac:dyDescent="0.2">
      <c r="A220" s="11">
        <v>214</v>
      </c>
      <c r="B220" s="12" t="s">
        <v>1239</v>
      </c>
      <c r="C220" s="12" t="s">
        <v>58</v>
      </c>
      <c r="D220" s="30" t="s">
        <v>1240</v>
      </c>
      <c r="E220" s="12" t="s">
        <v>778</v>
      </c>
      <c r="F220" s="12" t="s">
        <v>1241</v>
      </c>
      <c r="G220" s="12">
        <v>0</v>
      </c>
      <c r="H220" s="12">
        <v>20</v>
      </c>
      <c r="I220" s="12">
        <v>20</v>
      </c>
      <c r="J220" s="12">
        <v>0</v>
      </c>
      <c r="K220" s="12">
        <v>19.5</v>
      </c>
      <c r="L220" s="12">
        <f>SUM(G220:K220)</f>
        <v>59.5</v>
      </c>
    </row>
    <row r="221" spans="1:12" s="42" customFormat="1" ht="13.5" customHeight="1" x14ac:dyDescent="0.2">
      <c r="A221" s="99"/>
      <c r="B221" s="66"/>
      <c r="C221" s="100"/>
      <c r="D221" s="101"/>
      <c r="E221" s="100"/>
      <c r="F221" s="100"/>
      <c r="G221" s="100"/>
      <c r="H221" s="100"/>
      <c r="I221" s="100"/>
      <c r="J221" s="100"/>
      <c r="K221" s="102"/>
      <c r="L221" s="102"/>
    </row>
    <row r="222" spans="1:12" s="9" customFormat="1" x14ac:dyDescent="0.2">
      <c r="A222" s="103"/>
      <c r="B222" s="103" t="s">
        <v>1227</v>
      </c>
      <c r="C222" s="103"/>
      <c r="D222" s="103"/>
      <c r="E222" s="103"/>
      <c r="F222" s="103"/>
      <c r="G222" s="103"/>
      <c r="H222" s="103"/>
      <c r="I222" s="103"/>
      <c r="J222" s="103"/>
      <c r="K222" s="103"/>
      <c r="L222" s="103"/>
    </row>
    <row r="223" spans="1:12" x14ac:dyDescent="0.2">
      <c r="A223" s="11">
        <v>215</v>
      </c>
      <c r="B223" s="11" t="s">
        <v>1184</v>
      </c>
      <c r="C223" s="11" t="s">
        <v>58</v>
      </c>
      <c r="D223" s="11" t="s">
        <v>1185</v>
      </c>
      <c r="E223" s="11" t="s">
        <v>1186</v>
      </c>
      <c r="F223" s="11" t="s">
        <v>1187</v>
      </c>
      <c r="G223" s="11"/>
      <c r="H223" s="11"/>
      <c r="I223" s="11"/>
      <c r="J223" s="11"/>
      <c r="K223" s="11"/>
      <c r="L223" s="11"/>
    </row>
    <row r="224" spans="1:12" x14ac:dyDescent="0.2">
      <c r="A224" s="11">
        <v>216</v>
      </c>
      <c r="B224" s="11" t="s">
        <v>1188</v>
      </c>
      <c r="C224" s="11" t="s">
        <v>58</v>
      </c>
      <c r="D224" s="11" t="s">
        <v>1189</v>
      </c>
      <c r="E224" s="11" t="s">
        <v>1190</v>
      </c>
      <c r="F224" s="11" t="s">
        <v>1191</v>
      </c>
      <c r="G224" s="11"/>
      <c r="H224" s="11"/>
      <c r="I224" s="11"/>
      <c r="J224" s="11"/>
      <c r="K224" s="11"/>
      <c r="L224" s="11"/>
    </row>
    <row r="225" spans="1:12" x14ac:dyDescent="0.2">
      <c r="A225" s="11">
        <v>217</v>
      </c>
      <c r="B225" s="11" t="s">
        <v>1192</v>
      </c>
      <c r="C225" s="11" t="s">
        <v>58</v>
      </c>
      <c r="D225" s="11" t="s">
        <v>1193</v>
      </c>
      <c r="E225" s="11" t="s">
        <v>1194</v>
      </c>
      <c r="F225" s="11" t="s">
        <v>1195</v>
      </c>
      <c r="G225" s="11"/>
      <c r="H225" s="11"/>
      <c r="I225" s="11"/>
      <c r="J225" s="11"/>
      <c r="K225" s="11"/>
      <c r="L225" s="11"/>
    </row>
    <row r="226" spans="1:12" x14ac:dyDescent="0.2">
      <c r="A226" s="11">
        <v>218</v>
      </c>
      <c r="B226" s="11" t="s">
        <v>1218</v>
      </c>
      <c r="C226" s="11" t="s">
        <v>58</v>
      </c>
      <c r="D226" s="11" t="s">
        <v>575</v>
      </c>
      <c r="E226" s="11" t="s">
        <v>1215</v>
      </c>
      <c r="F226" s="11" t="s">
        <v>1219</v>
      </c>
      <c r="G226" s="11"/>
      <c r="H226" s="11"/>
      <c r="I226" s="11"/>
      <c r="J226" s="11"/>
      <c r="K226" s="11"/>
      <c r="L226" s="11"/>
    </row>
  </sheetData>
  <sortState ref="B10:N36">
    <sortCondition descending="1" ref="J10:J36"/>
  </sortState>
  <mergeCells count="3">
    <mergeCell ref="G5:L5"/>
    <mergeCell ref="E2:F4"/>
    <mergeCell ref="G2:L4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06"/>
  <sheetViews>
    <sheetView topLeftCell="A166" workbookViewId="0">
      <selection activeCell="B181" sqref="B181:K184"/>
    </sheetView>
  </sheetViews>
  <sheetFormatPr defaultRowHeight="12.75" x14ac:dyDescent="0.2"/>
  <cols>
    <col min="1" max="1" width="6.5703125" style="59" customWidth="1"/>
    <col min="2" max="2" width="26" style="109" customWidth="1"/>
    <col min="3" max="3" width="11.140625" style="109" customWidth="1"/>
    <col min="4" max="4" width="27.28515625" style="109" customWidth="1"/>
    <col min="5" max="5" width="14.42578125" style="10" customWidth="1"/>
    <col min="6" max="6" width="24" style="10" customWidth="1"/>
    <col min="7" max="7" width="6.140625" style="10" customWidth="1"/>
    <col min="8" max="8" width="5.5703125" style="10" customWidth="1"/>
    <col min="9" max="10" width="5.7109375" style="10" customWidth="1"/>
    <col min="11" max="11" width="6.85546875" style="10" customWidth="1"/>
    <col min="12" max="12" width="7.5703125" style="10" customWidth="1"/>
  </cols>
  <sheetData>
    <row r="2" spans="1:13" ht="12.75" customHeight="1" x14ac:dyDescent="0.2">
      <c r="B2" s="9" t="s">
        <v>10</v>
      </c>
      <c r="C2" s="9"/>
      <c r="E2" s="119"/>
      <c r="F2" s="120"/>
      <c r="G2" s="121"/>
      <c r="H2" s="122"/>
      <c r="I2" s="122"/>
      <c r="J2" s="122"/>
      <c r="K2" s="122"/>
      <c r="L2" s="122"/>
    </row>
    <row r="3" spans="1:13" x14ac:dyDescent="0.2">
      <c r="E3" s="120"/>
      <c r="F3" s="120"/>
      <c r="G3" s="122"/>
      <c r="H3" s="122"/>
      <c r="I3" s="122"/>
      <c r="J3" s="122"/>
      <c r="K3" s="122"/>
      <c r="L3" s="122"/>
    </row>
    <row r="4" spans="1:13" x14ac:dyDescent="0.2">
      <c r="C4" s="9" t="s">
        <v>1269</v>
      </c>
      <c r="H4" s="9"/>
      <c r="I4" s="9"/>
      <c r="J4" s="9"/>
      <c r="K4" s="9"/>
      <c r="L4" s="9"/>
      <c r="M4" s="1"/>
    </row>
    <row r="5" spans="1:13" x14ac:dyDescent="0.2">
      <c r="G5" s="118" t="s">
        <v>2</v>
      </c>
      <c r="H5" s="118"/>
      <c r="I5" s="118"/>
      <c r="J5" s="118"/>
      <c r="K5" s="118"/>
      <c r="L5" s="118"/>
    </row>
    <row r="6" spans="1:13" s="3" customFormat="1" ht="25.5" x14ac:dyDescent="0.2">
      <c r="A6" s="11"/>
      <c r="B6" s="11" t="s">
        <v>0</v>
      </c>
      <c r="C6" s="11"/>
      <c r="D6" s="11" t="s">
        <v>3</v>
      </c>
      <c r="E6" s="11" t="s">
        <v>1</v>
      </c>
      <c r="F6" s="24" t="s">
        <v>1134</v>
      </c>
      <c r="G6" s="11" t="s">
        <v>6</v>
      </c>
      <c r="H6" s="11" t="s">
        <v>5</v>
      </c>
      <c r="I6" s="11" t="s">
        <v>4</v>
      </c>
      <c r="J6" s="11" t="s">
        <v>7</v>
      </c>
      <c r="K6" s="11" t="s">
        <v>8</v>
      </c>
      <c r="L6" s="11" t="s">
        <v>12</v>
      </c>
    </row>
    <row r="7" spans="1:13" ht="14.25" customHeight="1" x14ac:dyDescent="0.2">
      <c r="A7" s="11">
        <v>1</v>
      </c>
      <c r="B7" s="15" t="s">
        <v>657</v>
      </c>
      <c r="C7" s="15" t="s">
        <v>82</v>
      </c>
      <c r="D7" s="15" t="s">
        <v>658</v>
      </c>
      <c r="E7" s="15" t="s">
        <v>611</v>
      </c>
      <c r="F7" s="15" t="s">
        <v>659</v>
      </c>
      <c r="G7" s="15">
        <v>20</v>
      </c>
      <c r="H7" s="15">
        <v>20</v>
      </c>
      <c r="I7" s="15">
        <v>20</v>
      </c>
      <c r="J7" s="15">
        <v>20</v>
      </c>
      <c r="K7" s="15">
        <v>20</v>
      </c>
      <c r="L7" s="15">
        <f>SUM(G7:K7)</f>
        <v>100</v>
      </c>
    </row>
    <row r="8" spans="1:13" ht="14.25" customHeight="1" x14ac:dyDescent="0.2">
      <c r="A8" s="11">
        <v>2</v>
      </c>
      <c r="B8" s="15" t="s">
        <v>660</v>
      </c>
      <c r="C8" s="15" t="s">
        <v>58</v>
      </c>
      <c r="D8" s="15" t="s">
        <v>652</v>
      </c>
      <c r="E8" s="15" t="s">
        <v>611</v>
      </c>
      <c r="F8" s="15" t="s">
        <v>653</v>
      </c>
      <c r="G8" s="15">
        <v>20</v>
      </c>
      <c r="H8" s="15">
        <v>20</v>
      </c>
      <c r="I8" s="15">
        <v>20</v>
      </c>
      <c r="J8" s="15">
        <v>19</v>
      </c>
      <c r="K8" s="15">
        <v>20</v>
      </c>
      <c r="L8" s="15">
        <f>SUM(G8:K8)</f>
        <v>99</v>
      </c>
    </row>
    <row r="9" spans="1:13" ht="14.25" customHeight="1" x14ac:dyDescent="0.2">
      <c r="A9" s="11">
        <v>3</v>
      </c>
      <c r="B9" s="16" t="s">
        <v>1065</v>
      </c>
      <c r="C9" s="18" t="s">
        <v>58</v>
      </c>
      <c r="D9" s="33" t="s">
        <v>806</v>
      </c>
      <c r="E9" s="12" t="s">
        <v>778</v>
      </c>
      <c r="F9" s="16" t="s">
        <v>807</v>
      </c>
      <c r="G9" s="45">
        <v>20</v>
      </c>
      <c r="H9" s="45">
        <v>20</v>
      </c>
      <c r="I9" s="45">
        <v>20</v>
      </c>
      <c r="J9" s="45">
        <v>20</v>
      </c>
      <c r="K9" s="45">
        <v>19</v>
      </c>
      <c r="L9" s="12">
        <f>SUM(G9:K9)</f>
        <v>99</v>
      </c>
    </row>
    <row r="10" spans="1:13" ht="14.25" customHeight="1" x14ac:dyDescent="0.2">
      <c r="A10" s="11">
        <v>4</v>
      </c>
      <c r="B10" s="12" t="s">
        <v>1066</v>
      </c>
      <c r="C10" s="18" t="s">
        <v>82</v>
      </c>
      <c r="D10" s="34" t="s">
        <v>986</v>
      </c>
      <c r="E10" s="12" t="s">
        <v>778</v>
      </c>
      <c r="F10" s="12" t="s">
        <v>987</v>
      </c>
      <c r="G10" s="46">
        <v>20</v>
      </c>
      <c r="H10" s="46">
        <v>20</v>
      </c>
      <c r="I10" s="46">
        <v>20</v>
      </c>
      <c r="J10" s="46">
        <v>20</v>
      </c>
      <c r="K10" s="46">
        <v>15</v>
      </c>
      <c r="L10" s="12">
        <f>SUM(G10:K10)</f>
        <v>95</v>
      </c>
    </row>
    <row r="11" spans="1:13" ht="14.25" customHeight="1" x14ac:dyDescent="0.2">
      <c r="A11" s="11">
        <v>5</v>
      </c>
      <c r="B11" s="11" t="s">
        <v>329</v>
      </c>
      <c r="C11" s="11" t="s">
        <v>82</v>
      </c>
      <c r="D11" s="11" t="s">
        <v>321</v>
      </c>
      <c r="E11" s="11" t="s">
        <v>322</v>
      </c>
      <c r="F11" s="11" t="s">
        <v>323</v>
      </c>
      <c r="G11" s="11">
        <v>20</v>
      </c>
      <c r="H11" s="11">
        <v>20</v>
      </c>
      <c r="I11" s="11">
        <v>20</v>
      </c>
      <c r="J11" s="11">
        <v>19.5</v>
      </c>
      <c r="K11" s="11">
        <v>15</v>
      </c>
      <c r="L11" s="11">
        <f>G11+H11+I11+J11+K11</f>
        <v>94.5</v>
      </c>
    </row>
    <row r="12" spans="1:13" ht="14.25" customHeight="1" x14ac:dyDescent="0.2">
      <c r="A12" s="11">
        <v>6</v>
      </c>
      <c r="B12" s="11" t="s">
        <v>330</v>
      </c>
      <c r="C12" s="11" t="s">
        <v>82</v>
      </c>
      <c r="D12" s="11" t="s">
        <v>321</v>
      </c>
      <c r="E12" s="11" t="s">
        <v>322</v>
      </c>
      <c r="F12" s="11" t="s">
        <v>323</v>
      </c>
      <c r="G12" s="11">
        <v>15</v>
      </c>
      <c r="H12" s="11">
        <v>19</v>
      </c>
      <c r="I12" s="11">
        <v>20</v>
      </c>
      <c r="J12" s="11">
        <v>20</v>
      </c>
      <c r="K12" s="11">
        <v>20</v>
      </c>
      <c r="L12" s="11">
        <f>G12+H12+I12+J12+K12</f>
        <v>94</v>
      </c>
    </row>
    <row r="13" spans="1:13" ht="14.25" customHeight="1" x14ac:dyDescent="0.2">
      <c r="A13" s="11">
        <v>7</v>
      </c>
      <c r="B13" s="12" t="s">
        <v>1067</v>
      </c>
      <c r="C13" s="18" t="s">
        <v>82</v>
      </c>
      <c r="D13" s="34" t="s">
        <v>986</v>
      </c>
      <c r="E13" s="12" t="s">
        <v>778</v>
      </c>
      <c r="F13" s="12" t="s">
        <v>987</v>
      </c>
      <c r="G13" s="46">
        <v>20</v>
      </c>
      <c r="H13" s="46">
        <v>20</v>
      </c>
      <c r="I13" s="46">
        <v>20</v>
      </c>
      <c r="J13" s="46">
        <v>20</v>
      </c>
      <c r="K13" s="46">
        <v>13</v>
      </c>
      <c r="L13" s="12">
        <f>SUM(G13:K13)</f>
        <v>93</v>
      </c>
    </row>
    <row r="14" spans="1:13" ht="14.25" customHeight="1" x14ac:dyDescent="0.2">
      <c r="A14" s="11">
        <v>8</v>
      </c>
      <c r="B14" s="15" t="s">
        <v>81</v>
      </c>
      <c r="C14" s="15" t="s">
        <v>82</v>
      </c>
      <c r="D14" s="15" t="s">
        <v>83</v>
      </c>
      <c r="E14" s="15" t="s">
        <v>60</v>
      </c>
      <c r="F14" s="15" t="s">
        <v>84</v>
      </c>
      <c r="G14" s="15">
        <v>20</v>
      </c>
      <c r="H14" s="15">
        <v>20</v>
      </c>
      <c r="I14" s="15">
        <v>20</v>
      </c>
      <c r="J14" s="15">
        <v>20</v>
      </c>
      <c r="K14" s="15">
        <v>11</v>
      </c>
      <c r="L14" s="15">
        <v>91</v>
      </c>
    </row>
    <row r="15" spans="1:13" ht="14.25" customHeight="1" x14ac:dyDescent="0.2">
      <c r="A15" s="11">
        <v>9</v>
      </c>
      <c r="B15" s="12" t="s">
        <v>1068</v>
      </c>
      <c r="C15" s="18" t="s">
        <v>82</v>
      </c>
      <c r="D15" s="34" t="s">
        <v>986</v>
      </c>
      <c r="E15" s="12" t="s">
        <v>778</v>
      </c>
      <c r="F15" s="12" t="s">
        <v>987</v>
      </c>
      <c r="G15" s="46">
        <v>20</v>
      </c>
      <c r="H15" s="46">
        <v>20</v>
      </c>
      <c r="I15" s="46">
        <v>20</v>
      </c>
      <c r="J15" s="46">
        <v>20</v>
      </c>
      <c r="K15" s="46">
        <v>11</v>
      </c>
      <c r="L15" s="12">
        <f>SUM(G15:K15)</f>
        <v>91</v>
      </c>
    </row>
    <row r="16" spans="1:13" ht="14.25" customHeight="1" x14ac:dyDescent="0.2">
      <c r="A16" s="11">
        <v>10</v>
      </c>
      <c r="B16" s="12" t="s">
        <v>1069</v>
      </c>
      <c r="C16" s="18" t="s">
        <v>82</v>
      </c>
      <c r="D16" s="34" t="s">
        <v>986</v>
      </c>
      <c r="E16" s="12" t="s">
        <v>778</v>
      </c>
      <c r="F16" s="12" t="s">
        <v>987</v>
      </c>
      <c r="G16" s="46">
        <v>20</v>
      </c>
      <c r="H16" s="46">
        <v>20</v>
      </c>
      <c r="I16" s="46">
        <v>20</v>
      </c>
      <c r="J16" s="46">
        <v>20</v>
      </c>
      <c r="K16" s="46">
        <v>11</v>
      </c>
      <c r="L16" s="12">
        <f>SUM(G16:K16)</f>
        <v>91</v>
      </c>
    </row>
    <row r="17" spans="1:12" ht="14.25" customHeight="1" x14ac:dyDescent="0.2">
      <c r="A17" s="11">
        <v>11</v>
      </c>
      <c r="B17" s="12" t="s">
        <v>1070</v>
      </c>
      <c r="C17" s="18" t="s">
        <v>82</v>
      </c>
      <c r="D17" s="34" t="s">
        <v>986</v>
      </c>
      <c r="E17" s="12" t="s">
        <v>778</v>
      </c>
      <c r="F17" s="12" t="s">
        <v>987</v>
      </c>
      <c r="G17" s="46">
        <v>20</v>
      </c>
      <c r="H17" s="46">
        <v>20</v>
      </c>
      <c r="I17" s="46">
        <v>20</v>
      </c>
      <c r="J17" s="46">
        <v>20</v>
      </c>
      <c r="K17" s="46">
        <v>11</v>
      </c>
      <c r="L17" s="12">
        <f>SUM(G17:K17)</f>
        <v>91</v>
      </c>
    </row>
    <row r="18" spans="1:12" ht="14.25" customHeight="1" x14ac:dyDescent="0.2">
      <c r="A18" s="11">
        <v>12</v>
      </c>
      <c r="B18" s="11" t="s">
        <v>331</v>
      </c>
      <c r="C18" s="11" t="s">
        <v>82</v>
      </c>
      <c r="D18" s="11" t="s">
        <v>321</v>
      </c>
      <c r="E18" s="11" t="s">
        <v>322</v>
      </c>
      <c r="F18" s="11" t="s">
        <v>323</v>
      </c>
      <c r="G18" s="11">
        <v>20</v>
      </c>
      <c r="H18" s="11">
        <v>20</v>
      </c>
      <c r="I18" s="11">
        <v>18</v>
      </c>
      <c r="J18" s="11">
        <v>20</v>
      </c>
      <c r="K18" s="11">
        <v>12</v>
      </c>
      <c r="L18" s="11">
        <f>G18+H18+I18+J18+K18</f>
        <v>90</v>
      </c>
    </row>
    <row r="19" spans="1:12" ht="14.25" customHeight="1" x14ac:dyDescent="0.2">
      <c r="A19" s="11">
        <v>13</v>
      </c>
      <c r="B19" s="15" t="s">
        <v>661</v>
      </c>
      <c r="C19" s="15" t="s">
        <v>82</v>
      </c>
      <c r="D19" s="15" t="s">
        <v>658</v>
      </c>
      <c r="E19" s="15" t="s">
        <v>611</v>
      </c>
      <c r="F19" s="15" t="s">
        <v>659</v>
      </c>
      <c r="G19" s="15">
        <v>20</v>
      </c>
      <c r="H19" s="15">
        <v>20</v>
      </c>
      <c r="I19" s="15">
        <v>20</v>
      </c>
      <c r="J19" s="15">
        <v>20</v>
      </c>
      <c r="K19" s="15">
        <v>9</v>
      </c>
      <c r="L19" s="15">
        <f t="shared" ref="L19:L25" si="0">SUM(G19:K19)</f>
        <v>89</v>
      </c>
    </row>
    <row r="20" spans="1:12" ht="14.25" customHeight="1" x14ac:dyDescent="0.2">
      <c r="A20" s="11">
        <v>14</v>
      </c>
      <c r="B20" s="15" t="s">
        <v>662</v>
      </c>
      <c r="C20" s="15" t="s">
        <v>82</v>
      </c>
      <c r="D20" s="15" t="s">
        <v>658</v>
      </c>
      <c r="E20" s="15" t="s">
        <v>611</v>
      </c>
      <c r="F20" s="15" t="s">
        <v>659</v>
      </c>
      <c r="G20" s="15">
        <v>20</v>
      </c>
      <c r="H20" s="15">
        <v>20</v>
      </c>
      <c r="I20" s="15">
        <v>20</v>
      </c>
      <c r="J20" s="15">
        <v>20</v>
      </c>
      <c r="K20" s="15">
        <v>9</v>
      </c>
      <c r="L20" s="15">
        <f t="shared" si="0"/>
        <v>89</v>
      </c>
    </row>
    <row r="21" spans="1:12" ht="14.25" customHeight="1" x14ac:dyDescent="0.2">
      <c r="A21" s="11">
        <v>15</v>
      </c>
      <c r="B21" s="12" t="s">
        <v>663</v>
      </c>
      <c r="C21" s="15" t="s">
        <v>58</v>
      </c>
      <c r="D21" s="12" t="s">
        <v>623</v>
      </c>
      <c r="E21" s="12" t="s">
        <v>624</v>
      </c>
      <c r="F21" s="12" t="s">
        <v>625</v>
      </c>
      <c r="G21" s="12">
        <v>20</v>
      </c>
      <c r="H21" s="12">
        <v>20</v>
      </c>
      <c r="I21" s="12">
        <v>18</v>
      </c>
      <c r="J21" s="12">
        <v>20</v>
      </c>
      <c r="K21" s="12">
        <v>11</v>
      </c>
      <c r="L21" s="15">
        <f t="shared" si="0"/>
        <v>89</v>
      </c>
    </row>
    <row r="22" spans="1:12" ht="14.25" customHeight="1" x14ac:dyDescent="0.2">
      <c r="A22" s="11">
        <v>16</v>
      </c>
      <c r="B22" s="12" t="s">
        <v>1071</v>
      </c>
      <c r="C22" s="18" t="s">
        <v>82</v>
      </c>
      <c r="D22" s="34" t="s">
        <v>986</v>
      </c>
      <c r="E22" s="12" t="s">
        <v>778</v>
      </c>
      <c r="F22" s="12" t="s">
        <v>987</v>
      </c>
      <c r="G22" s="46">
        <v>20</v>
      </c>
      <c r="H22" s="46">
        <v>20</v>
      </c>
      <c r="I22" s="46">
        <v>18</v>
      </c>
      <c r="J22" s="46">
        <v>20</v>
      </c>
      <c r="K22" s="46">
        <v>11</v>
      </c>
      <c r="L22" s="12">
        <f t="shared" si="0"/>
        <v>89</v>
      </c>
    </row>
    <row r="23" spans="1:12" ht="14.25" customHeight="1" x14ac:dyDescent="0.2">
      <c r="A23" s="11">
        <v>17</v>
      </c>
      <c r="B23" s="18" t="s">
        <v>1072</v>
      </c>
      <c r="C23" s="18" t="s">
        <v>58</v>
      </c>
      <c r="D23" s="34" t="s">
        <v>815</v>
      </c>
      <c r="E23" s="12" t="s">
        <v>778</v>
      </c>
      <c r="F23" s="12" t="s">
        <v>816</v>
      </c>
      <c r="G23" s="46">
        <v>20</v>
      </c>
      <c r="H23" s="46">
        <v>20</v>
      </c>
      <c r="I23" s="46">
        <v>20</v>
      </c>
      <c r="J23" s="46">
        <v>20</v>
      </c>
      <c r="K23" s="46">
        <v>9</v>
      </c>
      <c r="L23" s="12">
        <f t="shared" si="0"/>
        <v>89</v>
      </c>
    </row>
    <row r="24" spans="1:12" ht="14.25" customHeight="1" x14ac:dyDescent="0.2">
      <c r="A24" s="11">
        <v>18</v>
      </c>
      <c r="B24" s="12" t="s">
        <v>1073</v>
      </c>
      <c r="C24" s="18" t="s">
        <v>82</v>
      </c>
      <c r="D24" s="34" t="s">
        <v>986</v>
      </c>
      <c r="E24" s="12" t="s">
        <v>778</v>
      </c>
      <c r="F24" s="12" t="s">
        <v>987</v>
      </c>
      <c r="G24" s="46">
        <v>20</v>
      </c>
      <c r="H24" s="46">
        <v>20</v>
      </c>
      <c r="I24" s="46">
        <v>18</v>
      </c>
      <c r="J24" s="46">
        <v>20</v>
      </c>
      <c r="K24" s="46">
        <v>11</v>
      </c>
      <c r="L24" s="12">
        <f t="shared" si="0"/>
        <v>89</v>
      </c>
    </row>
    <row r="25" spans="1:12" ht="14.25" customHeight="1" x14ac:dyDescent="0.2">
      <c r="A25" s="11">
        <v>19</v>
      </c>
      <c r="B25" s="12" t="s">
        <v>1074</v>
      </c>
      <c r="C25" s="18" t="s">
        <v>82</v>
      </c>
      <c r="D25" s="34" t="s">
        <v>986</v>
      </c>
      <c r="E25" s="12" t="s">
        <v>778</v>
      </c>
      <c r="F25" s="12" t="s">
        <v>987</v>
      </c>
      <c r="G25" s="46">
        <v>20</v>
      </c>
      <c r="H25" s="46">
        <v>20</v>
      </c>
      <c r="I25" s="46">
        <v>20</v>
      </c>
      <c r="J25" s="46">
        <v>20</v>
      </c>
      <c r="K25" s="46">
        <v>9</v>
      </c>
      <c r="L25" s="12">
        <f t="shared" si="0"/>
        <v>89</v>
      </c>
    </row>
    <row r="26" spans="1:12" ht="14.25" customHeight="1" x14ac:dyDescent="0.2">
      <c r="A26" s="11">
        <v>20</v>
      </c>
      <c r="B26" s="11" t="s">
        <v>41</v>
      </c>
      <c r="C26" s="11"/>
      <c r="D26" s="11" t="s">
        <v>18</v>
      </c>
      <c r="E26" s="11" t="s">
        <v>28</v>
      </c>
      <c r="F26" s="11" t="s">
        <v>22</v>
      </c>
      <c r="G26" s="11">
        <v>20</v>
      </c>
      <c r="H26" s="11">
        <v>20</v>
      </c>
      <c r="I26" s="11">
        <v>20</v>
      </c>
      <c r="J26" s="11">
        <v>19</v>
      </c>
      <c r="K26" s="11">
        <v>9</v>
      </c>
      <c r="L26" s="11">
        <v>88</v>
      </c>
    </row>
    <row r="27" spans="1:12" ht="14.25" customHeight="1" x14ac:dyDescent="0.2">
      <c r="A27" s="11">
        <v>21</v>
      </c>
      <c r="B27" s="15" t="s">
        <v>85</v>
      </c>
      <c r="C27" s="15" t="s">
        <v>82</v>
      </c>
      <c r="D27" s="15" t="s">
        <v>83</v>
      </c>
      <c r="E27" s="15" t="s">
        <v>60</v>
      </c>
      <c r="F27" s="15" t="s">
        <v>86</v>
      </c>
      <c r="G27" s="15">
        <v>20</v>
      </c>
      <c r="H27" s="15">
        <v>20</v>
      </c>
      <c r="I27" s="15">
        <v>20</v>
      </c>
      <c r="J27" s="15">
        <v>20</v>
      </c>
      <c r="K27" s="15">
        <v>8</v>
      </c>
      <c r="L27" s="15">
        <v>88</v>
      </c>
    </row>
    <row r="28" spans="1:12" ht="14.25" customHeight="1" x14ac:dyDescent="0.2">
      <c r="A28" s="11">
        <v>22</v>
      </c>
      <c r="B28" s="15" t="s">
        <v>87</v>
      </c>
      <c r="C28" s="15" t="s">
        <v>82</v>
      </c>
      <c r="D28" s="15" t="s">
        <v>83</v>
      </c>
      <c r="E28" s="15" t="s">
        <v>60</v>
      </c>
      <c r="F28" s="15" t="s">
        <v>84</v>
      </c>
      <c r="G28" s="15">
        <v>20</v>
      </c>
      <c r="H28" s="15">
        <v>20</v>
      </c>
      <c r="I28" s="15">
        <v>20</v>
      </c>
      <c r="J28" s="15">
        <v>19</v>
      </c>
      <c r="K28" s="15">
        <v>9</v>
      </c>
      <c r="L28" s="15">
        <v>88</v>
      </c>
    </row>
    <row r="29" spans="1:12" ht="14.25" customHeight="1" x14ac:dyDescent="0.2">
      <c r="A29" s="11">
        <v>23</v>
      </c>
      <c r="B29" s="11" t="s">
        <v>182</v>
      </c>
      <c r="C29" s="11" t="s">
        <v>58</v>
      </c>
      <c r="D29" s="11" t="s">
        <v>179</v>
      </c>
      <c r="E29" s="11" t="s">
        <v>180</v>
      </c>
      <c r="F29" s="11" t="s">
        <v>181</v>
      </c>
      <c r="G29" s="20">
        <v>20</v>
      </c>
      <c r="H29" s="20">
        <v>20</v>
      </c>
      <c r="I29" s="20">
        <v>20</v>
      </c>
      <c r="J29" s="20">
        <v>19</v>
      </c>
      <c r="K29" s="20">
        <v>9</v>
      </c>
      <c r="L29" s="20">
        <f>SUM(G29:K29)</f>
        <v>88</v>
      </c>
    </row>
    <row r="30" spans="1:12" ht="14.25" customHeight="1" x14ac:dyDescent="0.2">
      <c r="A30" s="11">
        <v>24</v>
      </c>
      <c r="B30" s="11" t="s">
        <v>332</v>
      </c>
      <c r="C30" s="11" t="s">
        <v>82</v>
      </c>
      <c r="D30" s="11" t="s">
        <v>321</v>
      </c>
      <c r="E30" s="11" t="s">
        <v>322</v>
      </c>
      <c r="F30" s="11" t="s">
        <v>323</v>
      </c>
      <c r="G30" s="11">
        <v>20</v>
      </c>
      <c r="H30" s="11">
        <v>20</v>
      </c>
      <c r="I30" s="11">
        <v>13</v>
      </c>
      <c r="J30" s="11">
        <v>20</v>
      </c>
      <c r="K30" s="11">
        <v>15</v>
      </c>
      <c r="L30" s="11">
        <f>G30+H30+I30+J30+K30</f>
        <v>88</v>
      </c>
    </row>
    <row r="31" spans="1:12" ht="14.25" customHeight="1" x14ac:dyDescent="0.2">
      <c r="A31" s="11">
        <v>25</v>
      </c>
      <c r="B31" s="12" t="s">
        <v>1075</v>
      </c>
      <c r="C31" s="18" t="s">
        <v>82</v>
      </c>
      <c r="D31" s="34" t="s">
        <v>986</v>
      </c>
      <c r="E31" s="12" t="s">
        <v>778</v>
      </c>
      <c r="F31" s="12" t="s">
        <v>987</v>
      </c>
      <c r="G31" s="46">
        <v>20</v>
      </c>
      <c r="H31" s="46">
        <v>20</v>
      </c>
      <c r="I31" s="46">
        <v>20</v>
      </c>
      <c r="J31" s="46">
        <v>19</v>
      </c>
      <c r="K31" s="46">
        <v>9</v>
      </c>
      <c r="L31" s="12">
        <f>SUM(G31:K31)</f>
        <v>88</v>
      </c>
    </row>
    <row r="32" spans="1:12" ht="14.25" customHeight="1" x14ac:dyDescent="0.2">
      <c r="A32" s="11">
        <v>26</v>
      </c>
      <c r="B32" s="12" t="s">
        <v>1076</v>
      </c>
      <c r="C32" s="18" t="s">
        <v>58</v>
      </c>
      <c r="D32" s="30" t="s">
        <v>1077</v>
      </c>
      <c r="E32" s="12" t="s">
        <v>778</v>
      </c>
      <c r="F32" s="12" t="s">
        <v>1078</v>
      </c>
      <c r="G32" s="46">
        <v>20</v>
      </c>
      <c r="H32" s="46">
        <v>20</v>
      </c>
      <c r="I32" s="46">
        <v>19</v>
      </c>
      <c r="J32" s="46">
        <v>17.8</v>
      </c>
      <c r="K32" s="46">
        <v>11</v>
      </c>
      <c r="L32" s="12">
        <f>SUM(G32:K32)</f>
        <v>87.8</v>
      </c>
    </row>
    <row r="33" spans="1:12" ht="14.25" customHeight="1" x14ac:dyDescent="0.2">
      <c r="A33" s="11">
        <v>27</v>
      </c>
      <c r="B33" s="25" t="s">
        <v>128</v>
      </c>
      <c r="C33" s="6" t="s">
        <v>97</v>
      </c>
      <c r="D33" s="25" t="s">
        <v>124</v>
      </c>
      <c r="E33" s="6" t="s">
        <v>99</v>
      </c>
      <c r="F33" s="25" t="s">
        <v>129</v>
      </c>
      <c r="G33" s="11">
        <v>20</v>
      </c>
      <c r="H33" s="11">
        <v>20</v>
      </c>
      <c r="I33" s="11">
        <v>20</v>
      </c>
      <c r="J33" s="11">
        <v>18</v>
      </c>
      <c r="K33" s="11">
        <v>9</v>
      </c>
      <c r="L33" s="11">
        <f>G33+H33+I33+J33+K33</f>
        <v>87</v>
      </c>
    </row>
    <row r="34" spans="1:12" ht="14.25" customHeight="1" x14ac:dyDescent="0.2">
      <c r="A34" s="11">
        <v>28</v>
      </c>
      <c r="B34" s="6" t="s">
        <v>253</v>
      </c>
      <c r="C34" s="17" t="s">
        <v>233</v>
      </c>
      <c r="D34" s="6" t="s">
        <v>248</v>
      </c>
      <c r="E34" s="17" t="s">
        <v>249</v>
      </c>
      <c r="F34" s="6" t="s">
        <v>254</v>
      </c>
      <c r="G34" s="11">
        <v>20</v>
      </c>
      <c r="H34" s="11">
        <v>20</v>
      </c>
      <c r="I34" s="11">
        <v>20</v>
      </c>
      <c r="J34" s="11">
        <v>20</v>
      </c>
      <c r="K34" s="11">
        <v>7</v>
      </c>
      <c r="L34" s="11">
        <f>G34+H34+I34+J34+K34</f>
        <v>87</v>
      </c>
    </row>
    <row r="35" spans="1:12" ht="14.25" customHeight="1" x14ac:dyDescent="0.2">
      <c r="A35" s="11">
        <v>29</v>
      </c>
      <c r="B35" s="15" t="s">
        <v>664</v>
      </c>
      <c r="C35" s="15" t="s">
        <v>82</v>
      </c>
      <c r="D35" s="15" t="s">
        <v>658</v>
      </c>
      <c r="E35" s="15" t="s">
        <v>611</v>
      </c>
      <c r="F35" s="15" t="s">
        <v>659</v>
      </c>
      <c r="G35" s="15">
        <v>20</v>
      </c>
      <c r="H35" s="15">
        <v>20</v>
      </c>
      <c r="I35" s="15">
        <v>20</v>
      </c>
      <c r="J35" s="15">
        <v>20</v>
      </c>
      <c r="K35" s="15">
        <v>7</v>
      </c>
      <c r="L35" s="15">
        <f>SUM(G35:K35)</f>
        <v>87</v>
      </c>
    </row>
    <row r="36" spans="1:12" ht="14.25" customHeight="1" x14ac:dyDescent="0.2">
      <c r="A36" s="11">
        <v>30</v>
      </c>
      <c r="B36" s="12" t="s">
        <v>985</v>
      </c>
      <c r="C36" s="18" t="s">
        <v>82</v>
      </c>
      <c r="D36" s="34" t="s">
        <v>986</v>
      </c>
      <c r="E36" s="12" t="s">
        <v>778</v>
      </c>
      <c r="F36" s="12" t="s">
        <v>987</v>
      </c>
      <c r="G36" s="46">
        <v>20</v>
      </c>
      <c r="H36" s="46">
        <v>20</v>
      </c>
      <c r="I36" s="46">
        <v>20</v>
      </c>
      <c r="J36" s="46">
        <v>20</v>
      </c>
      <c r="K36" s="46">
        <v>7</v>
      </c>
      <c r="L36" s="12">
        <f>SUM(G36:K36)</f>
        <v>87</v>
      </c>
    </row>
    <row r="37" spans="1:12" ht="14.25" customHeight="1" x14ac:dyDescent="0.2">
      <c r="A37" s="11">
        <v>31</v>
      </c>
      <c r="B37" s="17" t="s">
        <v>988</v>
      </c>
      <c r="C37" s="18" t="s">
        <v>58</v>
      </c>
      <c r="D37" s="34" t="s">
        <v>907</v>
      </c>
      <c r="E37" s="12" t="s">
        <v>778</v>
      </c>
      <c r="F37" s="17" t="s">
        <v>908</v>
      </c>
      <c r="G37" s="47">
        <v>20</v>
      </c>
      <c r="H37" s="47">
        <v>20</v>
      </c>
      <c r="I37" s="47">
        <v>20</v>
      </c>
      <c r="J37" s="47">
        <v>20</v>
      </c>
      <c r="K37" s="47">
        <v>7</v>
      </c>
      <c r="L37" s="12">
        <f>SUM(G37:K37)</f>
        <v>87</v>
      </c>
    </row>
    <row r="38" spans="1:12" ht="14.25" customHeight="1" x14ac:dyDescent="0.2">
      <c r="A38" s="11">
        <v>32</v>
      </c>
      <c r="B38" s="39" t="s">
        <v>989</v>
      </c>
      <c r="C38" s="18" t="s">
        <v>58</v>
      </c>
      <c r="D38" s="30" t="s">
        <v>990</v>
      </c>
      <c r="E38" s="12" t="s">
        <v>778</v>
      </c>
      <c r="F38" s="39" t="s">
        <v>991</v>
      </c>
      <c r="G38" s="54">
        <v>20</v>
      </c>
      <c r="H38" s="54">
        <v>20</v>
      </c>
      <c r="I38" s="54">
        <v>20</v>
      </c>
      <c r="J38" s="54">
        <v>20</v>
      </c>
      <c r="K38" s="54">
        <v>7</v>
      </c>
      <c r="L38" s="12">
        <f>SUM(G38:K38)</f>
        <v>87</v>
      </c>
    </row>
    <row r="39" spans="1:12" ht="14.25" customHeight="1" x14ac:dyDescent="0.2">
      <c r="A39" s="11">
        <v>33</v>
      </c>
      <c r="B39" s="11" t="s">
        <v>38</v>
      </c>
      <c r="C39" s="11"/>
      <c r="D39" s="11" t="s">
        <v>18</v>
      </c>
      <c r="E39" s="11" t="s">
        <v>28</v>
      </c>
      <c r="F39" s="11" t="s">
        <v>26</v>
      </c>
      <c r="G39" s="11">
        <v>20</v>
      </c>
      <c r="H39" s="11">
        <v>20</v>
      </c>
      <c r="I39" s="11">
        <v>20</v>
      </c>
      <c r="J39" s="11">
        <v>15</v>
      </c>
      <c r="K39" s="11">
        <v>11</v>
      </c>
      <c r="L39" s="11">
        <v>86</v>
      </c>
    </row>
    <row r="40" spans="1:12" ht="14.25" customHeight="1" x14ac:dyDescent="0.2">
      <c r="A40" s="11">
        <v>34</v>
      </c>
      <c r="B40" s="18" t="s">
        <v>992</v>
      </c>
      <c r="C40" s="18" t="s">
        <v>58</v>
      </c>
      <c r="D40" s="30" t="s">
        <v>79</v>
      </c>
      <c r="E40" s="12" t="s">
        <v>778</v>
      </c>
      <c r="F40" s="12" t="s">
        <v>993</v>
      </c>
      <c r="G40" s="46">
        <v>20</v>
      </c>
      <c r="H40" s="46">
        <v>20</v>
      </c>
      <c r="I40" s="46">
        <v>20</v>
      </c>
      <c r="J40" s="46">
        <v>19</v>
      </c>
      <c r="K40" s="46">
        <v>7</v>
      </c>
      <c r="L40" s="12">
        <f>SUM(G40:K40)</f>
        <v>86</v>
      </c>
    </row>
    <row r="41" spans="1:12" ht="14.25" customHeight="1" x14ac:dyDescent="0.2">
      <c r="A41" s="11">
        <v>35</v>
      </c>
      <c r="B41" s="12" t="s">
        <v>994</v>
      </c>
      <c r="C41" s="18" t="s">
        <v>82</v>
      </c>
      <c r="D41" s="34" t="s">
        <v>986</v>
      </c>
      <c r="E41" s="12" t="s">
        <v>778</v>
      </c>
      <c r="F41" s="12" t="s">
        <v>987</v>
      </c>
      <c r="G41" s="46">
        <v>20</v>
      </c>
      <c r="H41" s="46">
        <v>20</v>
      </c>
      <c r="I41" s="46">
        <v>20</v>
      </c>
      <c r="J41" s="46">
        <v>15</v>
      </c>
      <c r="K41" s="46">
        <v>11</v>
      </c>
      <c r="L41" s="12">
        <f>SUM(G41:K41)</f>
        <v>86</v>
      </c>
    </row>
    <row r="42" spans="1:12" ht="14.25" customHeight="1" x14ac:dyDescent="0.2">
      <c r="A42" s="11">
        <v>36</v>
      </c>
      <c r="B42" s="19" t="s">
        <v>736</v>
      </c>
      <c r="C42" s="19" t="s">
        <v>82</v>
      </c>
      <c r="D42" s="19" t="s">
        <v>737</v>
      </c>
      <c r="E42" s="19" t="s">
        <v>738</v>
      </c>
      <c r="F42" s="19" t="s">
        <v>739</v>
      </c>
      <c r="G42" s="19">
        <v>20</v>
      </c>
      <c r="H42" s="19">
        <v>16</v>
      </c>
      <c r="I42" s="19">
        <v>20</v>
      </c>
      <c r="J42" s="19">
        <v>19.5</v>
      </c>
      <c r="K42" s="19">
        <v>9</v>
      </c>
      <c r="L42" s="19">
        <v>84.5</v>
      </c>
    </row>
    <row r="43" spans="1:12" ht="14.25" customHeight="1" x14ac:dyDescent="0.2">
      <c r="A43" s="11">
        <v>37</v>
      </c>
      <c r="B43" s="11" t="s">
        <v>774</v>
      </c>
      <c r="C43" s="11"/>
      <c r="D43" s="11" t="s">
        <v>771</v>
      </c>
      <c r="E43" s="11" t="s">
        <v>765</v>
      </c>
      <c r="F43" s="11" t="s">
        <v>772</v>
      </c>
      <c r="G43" s="11">
        <v>20</v>
      </c>
      <c r="H43" s="11">
        <v>20</v>
      </c>
      <c r="I43" s="11">
        <v>20</v>
      </c>
      <c r="J43" s="11">
        <v>15.5</v>
      </c>
      <c r="K43" s="11">
        <v>9</v>
      </c>
      <c r="L43" s="11">
        <f>G43+H43+I43+J43+K43</f>
        <v>84.5</v>
      </c>
    </row>
    <row r="44" spans="1:12" ht="14.25" customHeight="1" x14ac:dyDescent="0.2">
      <c r="A44" s="11">
        <v>38</v>
      </c>
      <c r="B44" s="11" t="s">
        <v>295</v>
      </c>
      <c r="C44" s="11" t="s">
        <v>58</v>
      </c>
      <c r="D44" s="11" t="s">
        <v>264</v>
      </c>
      <c r="E44" s="11" t="s">
        <v>293</v>
      </c>
      <c r="F44" s="11" t="s">
        <v>294</v>
      </c>
      <c r="G44" s="43">
        <v>20</v>
      </c>
      <c r="H44" s="43">
        <v>16</v>
      </c>
      <c r="I44" s="43">
        <v>20</v>
      </c>
      <c r="J44" s="43">
        <v>19</v>
      </c>
      <c r="K44" s="43">
        <v>9</v>
      </c>
      <c r="L44" s="43">
        <f>SUM(G44:K44)</f>
        <v>84</v>
      </c>
    </row>
    <row r="45" spans="1:12" ht="14.25" customHeight="1" x14ac:dyDescent="0.2">
      <c r="A45" s="11">
        <v>39</v>
      </c>
      <c r="B45" s="12" t="s">
        <v>995</v>
      </c>
      <c r="C45" s="18" t="s">
        <v>82</v>
      </c>
      <c r="D45" s="34" t="s">
        <v>986</v>
      </c>
      <c r="E45" s="12" t="s">
        <v>778</v>
      </c>
      <c r="F45" s="12" t="s">
        <v>987</v>
      </c>
      <c r="G45" s="46">
        <v>20</v>
      </c>
      <c r="H45" s="46">
        <v>20</v>
      </c>
      <c r="I45" s="46">
        <v>20</v>
      </c>
      <c r="J45" s="46">
        <v>14</v>
      </c>
      <c r="K45" s="46">
        <v>10</v>
      </c>
      <c r="L45" s="12">
        <f>SUM(G45:K45)</f>
        <v>84</v>
      </c>
    </row>
    <row r="46" spans="1:12" ht="14.25" customHeight="1" x14ac:dyDescent="0.2">
      <c r="A46" s="11">
        <v>40</v>
      </c>
      <c r="B46" s="12" t="s">
        <v>996</v>
      </c>
      <c r="C46" s="18" t="s">
        <v>82</v>
      </c>
      <c r="D46" s="34" t="s">
        <v>986</v>
      </c>
      <c r="E46" s="12" t="s">
        <v>778</v>
      </c>
      <c r="F46" s="12" t="s">
        <v>987</v>
      </c>
      <c r="G46" s="46">
        <v>20</v>
      </c>
      <c r="H46" s="46">
        <v>20</v>
      </c>
      <c r="I46" s="46">
        <v>20</v>
      </c>
      <c r="J46" s="46">
        <v>17</v>
      </c>
      <c r="K46" s="46">
        <v>7</v>
      </c>
      <c r="L46" s="12">
        <f>SUM(G46:K46)</f>
        <v>84</v>
      </c>
    </row>
    <row r="47" spans="1:12" ht="14.25" customHeight="1" x14ac:dyDescent="0.2">
      <c r="A47" s="11">
        <v>41</v>
      </c>
      <c r="B47" s="16" t="s">
        <v>997</v>
      </c>
      <c r="C47" s="18" t="s">
        <v>58</v>
      </c>
      <c r="D47" s="33" t="s">
        <v>981</v>
      </c>
      <c r="E47" s="12" t="s">
        <v>778</v>
      </c>
      <c r="F47" s="16" t="s">
        <v>982</v>
      </c>
      <c r="G47" s="45">
        <v>20</v>
      </c>
      <c r="H47" s="45">
        <v>19</v>
      </c>
      <c r="I47" s="45">
        <v>20</v>
      </c>
      <c r="J47" s="45">
        <v>17.5</v>
      </c>
      <c r="K47" s="45">
        <v>7</v>
      </c>
      <c r="L47" s="12">
        <f>SUM(G47:K47)</f>
        <v>83.5</v>
      </c>
    </row>
    <row r="48" spans="1:12" ht="14.25" customHeight="1" x14ac:dyDescent="0.2">
      <c r="A48" s="11">
        <v>42</v>
      </c>
      <c r="B48" s="24" t="s">
        <v>88</v>
      </c>
      <c r="C48" s="11" t="s">
        <v>82</v>
      </c>
      <c r="D48" s="11" t="s">
        <v>83</v>
      </c>
      <c r="E48" s="11" t="s">
        <v>60</v>
      </c>
      <c r="F48" s="11" t="s">
        <v>86</v>
      </c>
      <c r="G48" s="11">
        <v>12</v>
      </c>
      <c r="H48" s="11">
        <v>20</v>
      </c>
      <c r="I48" s="11">
        <v>20</v>
      </c>
      <c r="J48" s="11">
        <v>20</v>
      </c>
      <c r="K48" s="11">
        <v>11</v>
      </c>
      <c r="L48" s="11">
        <v>83</v>
      </c>
    </row>
    <row r="49" spans="1:12" ht="14.25" customHeight="1" x14ac:dyDescent="0.2">
      <c r="A49" s="11">
        <v>43</v>
      </c>
      <c r="B49" s="24" t="s">
        <v>255</v>
      </c>
      <c r="C49" s="17" t="s">
        <v>233</v>
      </c>
      <c r="D49" s="24" t="s">
        <v>256</v>
      </c>
      <c r="E49" s="24" t="s">
        <v>230</v>
      </c>
      <c r="F49" s="24" t="s">
        <v>257</v>
      </c>
      <c r="G49" s="24">
        <v>20</v>
      </c>
      <c r="H49" s="24">
        <v>16</v>
      </c>
      <c r="I49" s="24">
        <v>20</v>
      </c>
      <c r="J49" s="24">
        <v>20</v>
      </c>
      <c r="K49" s="24">
        <v>7</v>
      </c>
      <c r="L49" s="11">
        <f>G49+H49+I49+J49+K49</f>
        <v>83</v>
      </c>
    </row>
    <row r="50" spans="1:12" ht="14.25" customHeight="1" x14ac:dyDescent="0.2">
      <c r="A50" s="11">
        <v>44</v>
      </c>
      <c r="B50" s="15" t="s">
        <v>665</v>
      </c>
      <c r="C50" s="15" t="s">
        <v>82</v>
      </c>
      <c r="D50" s="15" t="s">
        <v>658</v>
      </c>
      <c r="E50" s="15" t="s">
        <v>611</v>
      </c>
      <c r="F50" s="15" t="s">
        <v>659</v>
      </c>
      <c r="G50" s="15">
        <v>20</v>
      </c>
      <c r="H50" s="15">
        <v>20</v>
      </c>
      <c r="I50" s="15">
        <v>20</v>
      </c>
      <c r="J50" s="15">
        <v>16</v>
      </c>
      <c r="K50" s="15">
        <v>7</v>
      </c>
      <c r="L50" s="15">
        <f t="shared" ref="L50:L55" si="1">SUM(G50:K50)</f>
        <v>83</v>
      </c>
    </row>
    <row r="51" spans="1:12" ht="14.25" customHeight="1" x14ac:dyDescent="0.2">
      <c r="A51" s="11">
        <v>45</v>
      </c>
      <c r="B51" s="18" t="s">
        <v>998</v>
      </c>
      <c r="C51" s="18" t="s">
        <v>58</v>
      </c>
      <c r="D51" s="34" t="s">
        <v>973</v>
      </c>
      <c r="E51" s="12" t="s">
        <v>778</v>
      </c>
      <c r="F51" s="18" t="s">
        <v>974</v>
      </c>
      <c r="G51" s="48">
        <v>20</v>
      </c>
      <c r="H51" s="48">
        <v>16</v>
      </c>
      <c r="I51" s="48">
        <v>20</v>
      </c>
      <c r="J51" s="48">
        <v>20</v>
      </c>
      <c r="K51" s="48">
        <v>7</v>
      </c>
      <c r="L51" s="12">
        <f t="shared" si="1"/>
        <v>83</v>
      </c>
    </row>
    <row r="52" spans="1:12" ht="14.25" customHeight="1" x14ac:dyDescent="0.2">
      <c r="A52" s="11">
        <v>46</v>
      </c>
      <c r="B52" s="12" t="s">
        <v>999</v>
      </c>
      <c r="C52" s="18" t="s">
        <v>82</v>
      </c>
      <c r="D52" s="34" t="s">
        <v>986</v>
      </c>
      <c r="E52" s="12" t="s">
        <v>778</v>
      </c>
      <c r="F52" s="12" t="s">
        <v>987</v>
      </c>
      <c r="G52" s="46">
        <v>20</v>
      </c>
      <c r="H52" s="46">
        <v>20</v>
      </c>
      <c r="I52" s="46">
        <v>20</v>
      </c>
      <c r="J52" s="46">
        <v>19</v>
      </c>
      <c r="K52" s="46">
        <v>4</v>
      </c>
      <c r="L52" s="12">
        <f t="shared" si="1"/>
        <v>83</v>
      </c>
    </row>
    <row r="53" spans="1:12" ht="14.25" customHeight="1" x14ac:dyDescent="0.2">
      <c r="A53" s="11">
        <v>47</v>
      </c>
      <c r="B53" s="16" t="s">
        <v>1000</v>
      </c>
      <c r="C53" s="18" t="s">
        <v>58</v>
      </c>
      <c r="D53" s="30" t="s">
        <v>390</v>
      </c>
      <c r="E53" s="12" t="s">
        <v>778</v>
      </c>
      <c r="F53" s="16" t="s">
        <v>966</v>
      </c>
      <c r="G53" s="45">
        <v>20</v>
      </c>
      <c r="H53" s="45">
        <v>20</v>
      </c>
      <c r="I53" s="45">
        <v>20</v>
      </c>
      <c r="J53" s="45">
        <v>20</v>
      </c>
      <c r="K53" s="45">
        <v>2</v>
      </c>
      <c r="L53" s="12">
        <f t="shared" si="1"/>
        <v>82</v>
      </c>
    </row>
    <row r="54" spans="1:12" ht="14.25" customHeight="1" x14ac:dyDescent="0.2">
      <c r="A54" s="11">
        <v>48</v>
      </c>
      <c r="B54" s="12" t="s">
        <v>1001</v>
      </c>
      <c r="C54" s="18" t="s">
        <v>58</v>
      </c>
      <c r="D54" s="33" t="s">
        <v>806</v>
      </c>
      <c r="E54" s="12" t="s">
        <v>778</v>
      </c>
      <c r="F54" s="16" t="s">
        <v>807</v>
      </c>
      <c r="G54" s="45">
        <v>20</v>
      </c>
      <c r="H54" s="45">
        <v>16</v>
      </c>
      <c r="I54" s="45">
        <v>20</v>
      </c>
      <c r="J54" s="45">
        <v>17</v>
      </c>
      <c r="K54" s="45">
        <v>9</v>
      </c>
      <c r="L54" s="12">
        <f t="shared" si="1"/>
        <v>82</v>
      </c>
    </row>
    <row r="55" spans="1:12" ht="14.25" customHeight="1" x14ac:dyDescent="0.2">
      <c r="A55" s="11">
        <v>49</v>
      </c>
      <c r="B55" s="16" t="s">
        <v>1002</v>
      </c>
      <c r="C55" s="18" t="s">
        <v>58</v>
      </c>
      <c r="D55" s="33" t="s">
        <v>72</v>
      </c>
      <c r="E55" s="12" t="s">
        <v>778</v>
      </c>
      <c r="F55" s="16" t="s">
        <v>856</v>
      </c>
      <c r="G55" s="45">
        <v>18</v>
      </c>
      <c r="H55" s="45">
        <v>16</v>
      </c>
      <c r="I55" s="45">
        <v>20</v>
      </c>
      <c r="J55" s="45">
        <v>19</v>
      </c>
      <c r="K55" s="45">
        <v>9</v>
      </c>
      <c r="L55" s="12">
        <f t="shared" si="1"/>
        <v>82</v>
      </c>
    </row>
    <row r="56" spans="1:12" ht="14.25" customHeight="1" x14ac:dyDescent="0.2">
      <c r="A56" s="11">
        <v>50</v>
      </c>
      <c r="B56" s="6" t="s">
        <v>258</v>
      </c>
      <c r="C56" s="17" t="s">
        <v>233</v>
      </c>
      <c r="D56" s="6" t="s">
        <v>259</v>
      </c>
      <c r="E56" s="17" t="s">
        <v>249</v>
      </c>
      <c r="F56" s="6" t="s">
        <v>260</v>
      </c>
      <c r="G56" s="11">
        <v>20</v>
      </c>
      <c r="H56" s="11">
        <v>20</v>
      </c>
      <c r="I56" s="11">
        <v>14</v>
      </c>
      <c r="J56" s="11">
        <v>20</v>
      </c>
      <c r="K56" s="11">
        <v>7</v>
      </c>
      <c r="L56" s="11">
        <f>G56+H56+I56+J56+K56</f>
        <v>81</v>
      </c>
    </row>
    <row r="57" spans="1:12" ht="14.25" customHeight="1" x14ac:dyDescent="0.2">
      <c r="A57" s="11">
        <v>51</v>
      </c>
      <c r="B57" s="11" t="s">
        <v>298</v>
      </c>
      <c r="C57" s="11" t="s">
        <v>58</v>
      </c>
      <c r="D57" s="11" t="s">
        <v>296</v>
      </c>
      <c r="E57" s="11" t="s">
        <v>293</v>
      </c>
      <c r="F57" s="11" t="s">
        <v>297</v>
      </c>
      <c r="G57" s="43">
        <v>20</v>
      </c>
      <c r="H57" s="43">
        <v>20</v>
      </c>
      <c r="I57" s="43">
        <v>20</v>
      </c>
      <c r="J57" s="43">
        <v>19</v>
      </c>
      <c r="K57" s="43">
        <v>2</v>
      </c>
      <c r="L57" s="43">
        <f>SUM(G57:K57)</f>
        <v>81</v>
      </c>
    </row>
    <row r="58" spans="1:12" ht="14.25" customHeight="1" x14ac:dyDescent="0.2">
      <c r="A58" s="11">
        <v>52</v>
      </c>
      <c r="B58" s="11" t="s">
        <v>506</v>
      </c>
      <c r="C58" s="11" t="s">
        <v>97</v>
      </c>
      <c r="D58" s="21" t="s">
        <v>309</v>
      </c>
      <c r="E58" s="11" t="s">
        <v>488</v>
      </c>
      <c r="F58" s="21" t="s">
        <v>505</v>
      </c>
      <c r="G58" s="28">
        <v>20</v>
      </c>
      <c r="H58" s="28">
        <v>20</v>
      </c>
      <c r="I58" s="28">
        <v>20</v>
      </c>
      <c r="J58" s="28">
        <v>14</v>
      </c>
      <c r="K58" s="28">
        <v>7</v>
      </c>
      <c r="L58" s="28">
        <v>81</v>
      </c>
    </row>
    <row r="59" spans="1:12" ht="14.25" customHeight="1" x14ac:dyDescent="0.2">
      <c r="A59" s="11">
        <v>53</v>
      </c>
      <c r="B59" s="15" t="s">
        <v>666</v>
      </c>
      <c r="C59" s="15" t="s">
        <v>58</v>
      </c>
      <c r="D59" s="15" t="s">
        <v>207</v>
      </c>
      <c r="E59" s="15" t="s">
        <v>611</v>
      </c>
      <c r="F59" s="15" t="s">
        <v>667</v>
      </c>
      <c r="G59" s="15">
        <v>20</v>
      </c>
      <c r="H59" s="15">
        <v>16</v>
      </c>
      <c r="I59" s="15">
        <v>20</v>
      </c>
      <c r="J59" s="15">
        <v>20</v>
      </c>
      <c r="K59" s="15">
        <v>5</v>
      </c>
      <c r="L59" s="15">
        <f>SUM(G59:K59)</f>
        <v>81</v>
      </c>
    </row>
    <row r="60" spans="1:12" ht="14.25" customHeight="1" x14ac:dyDescent="0.2">
      <c r="A60" s="11">
        <v>54</v>
      </c>
      <c r="B60" s="12" t="s">
        <v>1003</v>
      </c>
      <c r="C60" s="18" t="s">
        <v>82</v>
      </c>
      <c r="D60" s="34" t="s">
        <v>986</v>
      </c>
      <c r="E60" s="12" t="s">
        <v>778</v>
      </c>
      <c r="F60" s="12" t="s">
        <v>987</v>
      </c>
      <c r="G60" s="46">
        <v>20</v>
      </c>
      <c r="H60" s="46">
        <v>20</v>
      </c>
      <c r="I60" s="46">
        <v>20</v>
      </c>
      <c r="J60" s="46">
        <v>19</v>
      </c>
      <c r="K60" s="46">
        <v>2</v>
      </c>
      <c r="L60" s="12">
        <f>SUM(G60:K60)</f>
        <v>81</v>
      </c>
    </row>
    <row r="61" spans="1:12" ht="14.25" customHeight="1" x14ac:dyDescent="0.2">
      <c r="A61" s="11">
        <v>55</v>
      </c>
      <c r="B61" s="17" t="s">
        <v>1004</v>
      </c>
      <c r="C61" s="18" t="s">
        <v>58</v>
      </c>
      <c r="D61" s="34" t="s">
        <v>964</v>
      </c>
      <c r="E61" s="12" t="s">
        <v>778</v>
      </c>
      <c r="F61" s="17" t="s">
        <v>965</v>
      </c>
      <c r="G61" s="47">
        <v>20</v>
      </c>
      <c r="H61" s="47">
        <v>16</v>
      </c>
      <c r="I61" s="47">
        <v>20</v>
      </c>
      <c r="J61" s="47">
        <v>17.100000000000001</v>
      </c>
      <c r="K61" s="47">
        <v>7</v>
      </c>
      <c r="L61" s="12">
        <f>SUM(G61:K61)</f>
        <v>80.099999999999994</v>
      </c>
    </row>
    <row r="62" spans="1:12" ht="14.25" customHeight="1" x14ac:dyDescent="0.2">
      <c r="A62" s="11">
        <v>56</v>
      </c>
      <c r="B62" s="12" t="s">
        <v>1005</v>
      </c>
      <c r="C62" s="18" t="s">
        <v>82</v>
      </c>
      <c r="D62" s="34" t="s">
        <v>986</v>
      </c>
      <c r="E62" s="12" t="s">
        <v>778</v>
      </c>
      <c r="F62" s="12" t="s">
        <v>987</v>
      </c>
      <c r="G62" s="46">
        <v>20</v>
      </c>
      <c r="H62" s="46">
        <v>20</v>
      </c>
      <c r="I62" s="46">
        <v>20</v>
      </c>
      <c r="J62" s="46">
        <v>16</v>
      </c>
      <c r="K62" s="46">
        <v>4</v>
      </c>
      <c r="L62" s="12">
        <f>SUM(G62:K62)</f>
        <v>80</v>
      </c>
    </row>
    <row r="63" spans="1:12" ht="14.25" customHeight="1" x14ac:dyDescent="0.2">
      <c r="A63" s="11">
        <v>57</v>
      </c>
      <c r="B63" s="13" t="s">
        <v>1006</v>
      </c>
      <c r="C63" s="18" t="s">
        <v>58</v>
      </c>
      <c r="D63" s="31" t="s">
        <v>962</v>
      </c>
      <c r="E63" s="12" t="s">
        <v>778</v>
      </c>
      <c r="F63" s="13" t="s">
        <v>963</v>
      </c>
      <c r="G63" s="49">
        <v>20</v>
      </c>
      <c r="H63" s="49">
        <v>16</v>
      </c>
      <c r="I63" s="49">
        <v>19</v>
      </c>
      <c r="J63" s="49">
        <v>18</v>
      </c>
      <c r="K63" s="49">
        <v>7</v>
      </c>
      <c r="L63" s="12">
        <f>SUM(G63:K63)</f>
        <v>80</v>
      </c>
    </row>
    <row r="64" spans="1:12" ht="14.25" customHeight="1" x14ac:dyDescent="0.2">
      <c r="A64" s="11">
        <v>58</v>
      </c>
      <c r="B64" s="11" t="s">
        <v>727</v>
      </c>
      <c r="C64" s="11" t="s">
        <v>58</v>
      </c>
      <c r="D64" s="11" t="s">
        <v>728</v>
      </c>
      <c r="E64" s="11" t="s">
        <v>725</v>
      </c>
      <c r="F64" s="11" t="s">
        <v>729</v>
      </c>
      <c r="G64" s="11">
        <v>20</v>
      </c>
      <c r="H64" s="11">
        <v>20</v>
      </c>
      <c r="I64" s="11">
        <v>9</v>
      </c>
      <c r="J64" s="11">
        <v>18.5</v>
      </c>
      <c r="K64" s="11">
        <v>12</v>
      </c>
      <c r="L64" s="11">
        <f>G64+H64+I64+J64+K64</f>
        <v>79.5</v>
      </c>
    </row>
    <row r="65" spans="1:13" ht="14.25" customHeight="1" x14ac:dyDescent="0.2">
      <c r="A65" s="11">
        <v>59</v>
      </c>
      <c r="B65" s="24" t="s">
        <v>183</v>
      </c>
      <c r="C65" s="11" t="s">
        <v>58</v>
      </c>
      <c r="D65" s="26" t="s">
        <v>177</v>
      </c>
      <c r="E65" s="27" t="s">
        <v>178</v>
      </c>
      <c r="F65" s="27" t="s">
        <v>184</v>
      </c>
      <c r="G65" s="20">
        <v>10</v>
      </c>
      <c r="H65" s="20">
        <v>20</v>
      </c>
      <c r="I65" s="20">
        <v>20</v>
      </c>
      <c r="J65" s="20">
        <v>20</v>
      </c>
      <c r="K65" s="20">
        <v>9</v>
      </c>
      <c r="L65" s="20">
        <f>SUM(G65:K65)</f>
        <v>79</v>
      </c>
    </row>
    <row r="66" spans="1:13" ht="14.25" customHeight="1" x14ac:dyDescent="0.2">
      <c r="A66" s="11">
        <v>60</v>
      </c>
      <c r="B66" s="14" t="s">
        <v>446</v>
      </c>
      <c r="C66" s="15" t="s">
        <v>58</v>
      </c>
      <c r="D66" s="14" t="s">
        <v>445</v>
      </c>
      <c r="E66" s="15" t="s">
        <v>447</v>
      </c>
      <c r="F66" s="15" t="s">
        <v>448</v>
      </c>
      <c r="G66" s="15">
        <v>6</v>
      </c>
      <c r="H66" s="15">
        <v>20</v>
      </c>
      <c r="I66" s="15">
        <v>18</v>
      </c>
      <c r="J66" s="15">
        <v>20</v>
      </c>
      <c r="K66" s="15">
        <v>15</v>
      </c>
      <c r="L66" s="15">
        <f>G66+H66+I66+J66+K66</f>
        <v>79</v>
      </c>
    </row>
    <row r="67" spans="1:13" ht="14.25" customHeight="1" x14ac:dyDescent="0.2">
      <c r="A67" s="11">
        <v>61</v>
      </c>
      <c r="B67" s="11" t="s">
        <v>545</v>
      </c>
      <c r="C67" s="11" t="s">
        <v>58</v>
      </c>
      <c r="D67" s="11" t="s">
        <v>531</v>
      </c>
      <c r="E67" s="11" t="s">
        <v>532</v>
      </c>
      <c r="F67" s="11" t="s">
        <v>533</v>
      </c>
      <c r="G67" s="11">
        <v>9</v>
      </c>
      <c r="H67" s="11">
        <v>20</v>
      </c>
      <c r="I67" s="11">
        <v>20</v>
      </c>
      <c r="J67" s="11">
        <v>19</v>
      </c>
      <c r="K67" s="11">
        <v>11</v>
      </c>
      <c r="L67" s="11">
        <v>79</v>
      </c>
    </row>
    <row r="68" spans="1:13" ht="14.25" customHeight="1" x14ac:dyDescent="0.2">
      <c r="A68" s="11">
        <v>62</v>
      </c>
      <c r="B68" s="15" t="s">
        <v>668</v>
      </c>
      <c r="C68" s="15" t="s">
        <v>58</v>
      </c>
      <c r="D68" s="15" t="s">
        <v>627</v>
      </c>
      <c r="E68" s="15" t="s">
        <v>611</v>
      </c>
      <c r="F68" s="15" t="s">
        <v>628</v>
      </c>
      <c r="G68" s="15">
        <v>8</v>
      </c>
      <c r="H68" s="15">
        <v>20</v>
      </c>
      <c r="I68" s="15">
        <v>20</v>
      </c>
      <c r="J68" s="15">
        <v>20</v>
      </c>
      <c r="K68" s="15">
        <v>11</v>
      </c>
      <c r="L68" s="15">
        <f>SUM(G68:K68)</f>
        <v>79</v>
      </c>
    </row>
    <row r="69" spans="1:13" ht="14.25" customHeight="1" x14ac:dyDescent="0.2">
      <c r="A69" s="11">
        <v>63</v>
      </c>
      <c r="B69" s="21" t="s">
        <v>130</v>
      </c>
      <c r="C69" s="6" t="s">
        <v>97</v>
      </c>
      <c r="D69" s="21" t="s">
        <v>131</v>
      </c>
      <c r="E69" s="6" t="s">
        <v>99</v>
      </c>
      <c r="F69" s="21" t="s">
        <v>125</v>
      </c>
      <c r="G69" s="11">
        <v>10</v>
      </c>
      <c r="H69" s="11">
        <v>20</v>
      </c>
      <c r="I69" s="11">
        <v>20</v>
      </c>
      <c r="J69" s="11">
        <v>19</v>
      </c>
      <c r="K69" s="11">
        <v>9</v>
      </c>
      <c r="L69" s="11">
        <f>G69+H69+I69+J69+K69</f>
        <v>78</v>
      </c>
    </row>
    <row r="70" spans="1:13" ht="14.25" customHeight="1" x14ac:dyDescent="0.2">
      <c r="A70" s="11">
        <v>64</v>
      </c>
      <c r="B70" s="22" t="s">
        <v>132</v>
      </c>
      <c r="C70" s="6" t="s">
        <v>97</v>
      </c>
      <c r="D70" s="22" t="s">
        <v>117</v>
      </c>
      <c r="E70" s="22" t="s">
        <v>118</v>
      </c>
      <c r="F70" s="22" t="s">
        <v>119</v>
      </c>
      <c r="G70" s="11">
        <v>16</v>
      </c>
      <c r="H70" s="11">
        <v>16</v>
      </c>
      <c r="I70" s="11">
        <v>15</v>
      </c>
      <c r="J70" s="11">
        <v>17</v>
      </c>
      <c r="K70" s="11">
        <v>13</v>
      </c>
      <c r="L70" s="11">
        <f>G70+H70+I70+J70+K70</f>
        <v>77</v>
      </c>
    </row>
    <row r="71" spans="1:13" ht="14.25" customHeight="1" x14ac:dyDescent="0.2">
      <c r="A71" s="11">
        <v>65</v>
      </c>
      <c r="B71" s="21" t="s">
        <v>137</v>
      </c>
      <c r="C71" s="6" t="s">
        <v>82</v>
      </c>
      <c r="D71" s="21" t="s">
        <v>138</v>
      </c>
      <c r="E71" s="6" t="s">
        <v>99</v>
      </c>
      <c r="F71" s="21" t="s">
        <v>139</v>
      </c>
      <c r="G71" s="11">
        <v>20</v>
      </c>
      <c r="H71" s="11">
        <v>9</v>
      </c>
      <c r="I71" s="11">
        <v>20</v>
      </c>
      <c r="J71" s="11">
        <v>17</v>
      </c>
      <c r="K71" s="11">
        <v>11</v>
      </c>
      <c r="L71" s="11">
        <f>G71+H71+I71+J71+K71</f>
        <v>77</v>
      </c>
    </row>
    <row r="72" spans="1:13" ht="14.25" customHeight="1" x14ac:dyDescent="0.2">
      <c r="A72" s="11">
        <v>66</v>
      </c>
      <c r="B72" s="11" t="s">
        <v>312</v>
      </c>
      <c r="C72" s="11" t="s">
        <v>58</v>
      </c>
      <c r="D72" s="11" t="s">
        <v>327</v>
      </c>
      <c r="E72" s="11" t="s">
        <v>322</v>
      </c>
      <c r="F72" s="11" t="s">
        <v>328</v>
      </c>
      <c r="G72" s="11">
        <v>20</v>
      </c>
      <c r="H72" s="11">
        <v>10</v>
      </c>
      <c r="I72" s="11">
        <v>18</v>
      </c>
      <c r="J72" s="11">
        <v>20</v>
      </c>
      <c r="K72" s="11">
        <v>9</v>
      </c>
      <c r="L72" s="11">
        <f>G72+H72+I72+J72+K72</f>
        <v>77</v>
      </c>
    </row>
    <row r="73" spans="1:13" ht="14.25" customHeight="1" x14ac:dyDescent="0.2">
      <c r="A73" s="11">
        <v>67</v>
      </c>
      <c r="B73" s="18" t="s">
        <v>1007</v>
      </c>
      <c r="C73" s="18" t="s">
        <v>58</v>
      </c>
      <c r="D73" s="34" t="s">
        <v>977</v>
      </c>
      <c r="E73" s="12" t="s">
        <v>778</v>
      </c>
      <c r="F73" s="18" t="s">
        <v>978</v>
      </c>
      <c r="G73" s="48">
        <v>20</v>
      </c>
      <c r="H73" s="48">
        <v>16</v>
      </c>
      <c r="I73" s="48">
        <v>20</v>
      </c>
      <c r="J73" s="48">
        <v>19</v>
      </c>
      <c r="K73" s="48">
        <v>2</v>
      </c>
      <c r="L73" s="12">
        <f>SUM(G73:K73)</f>
        <v>77</v>
      </c>
    </row>
    <row r="74" spans="1:13" ht="14.25" customHeight="1" x14ac:dyDescent="0.2">
      <c r="A74" s="11">
        <v>68</v>
      </c>
      <c r="B74" s="16" t="s">
        <v>1008</v>
      </c>
      <c r="C74" s="18" t="s">
        <v>58</v>
      </c>
      <c r="D74" s="33" t="s">
        <v>809</v>
      </c>
      <c r="E74" s="12" t="s">
        <v>778</v>
      </c>
      <c r="F74" s="16" t="s">
        <v>810</v>
      </c>
      <c r="G74" s="45">
        <v>20</v>
      </c>
      <c r="H74" s="45">
        <v>16</v>
      </c>
      <c r="I74" s="45">
        <v>9</v>
      </c>
      <c r="J74" s="45">
        <v>17</v>
      </c>
      <c r="K74" s="45">
        <v>15</v>
      </c>
      <c r="L74" s="12">
        <f>SUM(G74:K74)</f>
        <v>77</v>
      </c>
    </row>
    <row r="75" spans="1:13" ht="14.25" customHeight="1" x14ac:dyDescent="0.2">
      <c r="A75" s="11">
        <v>69</v>
      </c>
      <c r="B75" s="18" t="s">
        <v>1009</v>
      </c>
      <c r="C75" s="18" t="s">
        <v>58</v>
      </c>
      <c r="D75" s="34" t="s">
        <v>1010</v>
      </c>
      <c r="E75" s="12" t="s">
        <v>778</v>
      </c>
      <c r="F75" s="18" t="s">
        <v>1011</v>
      </c>
      <c r="G75" s="48">
        <v>12.4</v>
      </c>
      <c r="H75" s="48">
        <v>16</v>
      </c>
      <c r="I75" s="48">
        <v>18</v>
      </c>
      <c r="J75" s="48">
        <v>19</v>
      </c>
      <c r="K75" s="48">
        <v>11</v>
      </c>
      <c r="L75" s="12">
        <f>SUM(G75:K75)</f>
        <v>76.400000000000006</v>
      </c>
      <c r="M75" s="2"/>
    </row>
    <row r="76" spans="1:13" ht="14.25" customHeight="1" x14ac:dyDescent="0.2">
      <c r="A76" s="11">
        <v>70</v>
      </c>
      <c r="B76" s="6" t="s">
        <v>261</v>
      </c>
      <c r="C76" s="17" t="s">
        <v>233</v>
      </c>
      <c r="D76" s="6" t="s">
        <v>248</v>
      </c>
      <c r="E76" s="17" t="s">
        <v>249</v>
      </c>
      <c r="F76" s="6" t="s">
        <v>254</v>
      </c>
      <c r="G76" s="11">
        <v>14</v>
      </c>
      <c r="H76" s="11">
        <v>16</v>
      </c>
      <c r="I76" s="11">
        <v>20</v>
      </c>
      <c r="J76" s="11">
        <v>15</v>
      </c>
      <c r="K76" s="11">
        <v>11</v>
      </c>
      <c r="L76" s="11">
        <f>G76+H76+I76+J76+K76</f>
        <v>76</v>
      </c>
    </row>
    <row r="77" spans="1:13" ht="14.25" customHeight="1" x14ac:dyDescent="0.2">
      <c r="A77" s="11">
        <v>71</v>
      </c>
      <c r="B77" s="11" t="s">
        <v>418</v>
      </c>
      <c r="C77" s="11" t="s">
        <v>58</v>
      </c>
      <c r="D77" s="11" t="s">
        <v>419</v>
      </c>
      <c r="E77" s="11" t="s">
        <v>408</v>
      </c>
      <c r="F77" s="11" t="s">
        <v>409</v>
      </c>
      <c r="G77" s="11">
        <v>20</v>
      </c>
      <c r="H77" s="11">
        <v>20</v>
      </c>
      <c r="I77" s="11">
        <v>3</v>
      </c>
      <c r="J77" s="11">
        <v>19</v>
      </c>
      <c r="K77" s="11">
        <v>14</v>
      </c>
      <c r="L77" s="11">
        <f>G77+H77+I77+J77+K77</f>
        <v>76</v>
      </c>
    </row>
    <row r="78" spans="1:13" ht="14.25" customHeight="1" x14ac:dyDescent="0.2">
      <c r="A78" s="11">
        <v>72</v>
      </c>
      <c r="B78" s="12" t="s">
        <v>1012</v>
      </c>
      <c r="C78" s="18" t="s">
        <v>82</v>
      </c>
      <c r="D78" s="34" t="s">
        <v>986</v>
      </c>
      <c r="E78" s="12" t="s">
        <v>778</v>
      </c>
      <c r="F78" s="12" t="s">
        <v>987</v>
      </c>
      <c r="G78" s="46">
        <v>12</v>
      </c>
      <c r="H78" s="46">
        <v>20</v>
      </c>
      <c r="I78" s="46">
        <v>20</v>
      </c>
      <c r="J78" s="46">
        <v>17</v>
      </c>
      <c r="K78" s="46">
        <v>7</v>
      </c>
      <c r="L78" s="12">
        <f>SUM(G78:K78)</f>
        <v>76</v>
      </c>
    </row>
    <row r="79" spans="1:13" ht="14.25" customHeight="1" x14ac:dyDescent="0.2">
      <c r="A79" s="11">
        <v>73</v>
      </c>
      <c r="B79" s="21" t="s">
        <v>140</v>
      </c>
      <c r="C79" s="6" t="s">
        <v>82</v>
      </c>
      <c r="D79" s="21" t="s">
        <v>138</v>
      </c>
      <c r="E79" s="6" t="s">
        <v>99</v>
      </c>
      <c r="F79" s="21" t="s">
        <v>139</v>
      </c>
      <c r="G79" s="11">
        <v>14</v>
      </c>
      <c r="H79" s="11">
        <v>3</v>
      </c>
      <c r="I79" s="11">
        <v>20</v>
      </c>
      <c r="J79" s="11">
        <v>19</v>
      </c>
      <c r="K79" s="11">
        <v>19</v>
      </c>
      <c r="L79" s="11">
        <f>G79+H79+I79+J79+K79</f>
        <v>75</v>
      </c>
    </row>
    <row r="80" spans="1:13" ht="14.25" customHeight="1" x14ac:dyDescent="0.2">
      <c r="A80" s="11">
        <v>74</v>
      </c>
      <c r="B80" s="40" t="s">
        <v>1013</v>
      </c>
      <c r="C80" s="18" t="s">
        <v>58</v>
      </c>
      <c r="D80" s="30" t="s">
        <v>799</v>
      </c>
      <c r="E80" s="12" t="s">
        <v>778</v>
      </c>
      <c r="F80" s="40" t="s">
        <v>800</v>
      </c>
      <c r="G80" s="55">
        <v>14</v>
      </c>
      <c r="H80" s="55">
        <v>19</v>
      </c>
      <c r="I80" s="55">
        <v>9</v>
      </c>
      <c r="J80" s="55">
        <v>19</v>
      </c>
      <c r="K80" s="55">
        <v>13</v>
      </c>
      <c r="L80" s="12">
        <f>SUM(G80:K80)</f>
        <v>74</v>
      </c>
    </row>
    <row r="81" spans="1:12" ht="14.25" customHeight="1" x14ac:dyDescent="0.2">
      <c r="A81" s="11">
        <v>75</v>
      </c>
      <c r="B81" s="21" t="s">
        <v>141</v>
      </c>
      <c r="C81" s="6" t="s">
        <v>82</v>
      </c>
      <c r="D81" s="21" t="s">
        <v>138</v>
      </c>
      <c r="E81" s="6" t="s">
        <v>99</v>
      </c>
      <c r="F81" s="21" t="s">
        <v>139</v>
      </c>
      <c r="G81" s="11">
        <v>20</v>
      </c>
      <c r="H81" s="11">
        <v>16</v>
      </c>
      <c r="I81" s="11">
        <v>19</v>
      </c>
      <c r="J81" s="11">
        <v>14</v>
      </c>
      <c r="K81" s="11">
        <v>4</v>
      </c>
      <c r="L81" s="11">
        <f>G81+H81+I81+J81+K81</f>
        <v>73</v>
      </c>
    </row>
    <row r="82" spans="1:12" ht="14.25" customHeight="1" x14ac:dyDescent="0.2">
      <c r="A82" s="11">
        <v>76</v>
      </c>
      <c r="B82" s="11" t="s">
        <v>185</v>
      </c>
      <c r="C82" s="11" t="s">
        <v>58</v>
      </c>
      <c r="D82" s="11" t="s">
        <v>173</v>
      </c>
      <c r="E82" s="11" t="s">
        <v>164</v>
      </c>
      <c r="F82" s="11" t="s">
        <v>174</v>
      </c>
      <c r="G82" s="20">
        <v>20</v>
      </c>
      <c r="H82" s="20">
        <v>0</v>
      </c>
      <c r="I82" s="20">
        <v>20</v>
      </c>
      <c r="J82" s="20">
        <v>20</v>
      </c>
      <c r="K82" s="20">
        <v>13</v>
      </c>
      <c r="L82" s="20">
        <f>SUM(G82:K82)</f>
        <v>73</v>
      </c>
    </row>
    <row r="83" spans="1:12" ht="14.25" customHeight="1" x14ac:dyDescent="0.2">
      <c r="A83" s="11">
        <v>77</v>
      </c>
      <c r="B83" s="11" t="s">
        <v>333</v>
      </c>
      <c r="C83" s="11" t="s">
        <v>82</v>
      </c>
      <c r="D83" s="11" t="s">
        <v>321</v>
      </c>
      <c r="E83" s="11" t="s">
        <v>322</v>
      </c>
      <c r="F83" s="11" t="s">
        <v>323</v>
      </c>
      <c r="G83" s="11">
        <v>6</v>
      </c>
      <c r="H83" s="11">
        <v>16</v>
      </c>
      <c r="I83" s="11">
        <v>18</v>
      </c>
      <c r="J83" s="11">
        <v>20</v>
      </c>
      <c r="K83" s="11">
        <v>13</v>
      </c>
      <c r="L83" s="11">
        <f>G83+H83+I83+J83+K83</f>
        <v>73</v>
      </c>
    </row>
    <row r="84" spans="1:12" ht="14.25" customHeight="1" x14ac:dyDescent="0.2">
      <c r="A84" s="11">
        <v>78</v>
      </c>
      <c r="B84" s="14" t="s">
        <v>449</v>
      </c>
      <c r="C84" s="15" t="s">
        <v>58</v>
      </c>
      <c r="D84" s="14" t="s">
        <v>450</v>
      </c>
      <c r="E84" s="15" t="s">
        <v>451</v>
      </c>
      <c r="F84" s="15" t="s">
        <v>452</v>
      </c>
      <c r="G84" s="15">
        <v>7</v>
      </c>
      <c r="H84" s="15">
        <v>16</v>
      </c>
      <c r="I84" s="15">
        <v>18</v>
      </c>
      <c r="J84" s="15">
        <v>20</v>
      </c>
      <c r="K84" s="15">
        <v>12</v>
      </c>
      <c r="L84" s="15">
        <f>G84+H84+I84+J84+K84</f>
        <v>73</v>
      </c>
    </row>
    <row r="85" spans="1:12" ht="14.25" customHeight="1" x14ac:dyDescent="0.2">
      <c r="A85" s="11">
        <v>79</v>
      </c>
      <c r="B85" s="11" t="s">
        <v>730</v>
      </c>
      <c r="C85" s="11" t="s">
        <v>58</v>
      </c>
      <c r="D85" s="11" t="s">
        <v>728</v>
      </c>
      <c r="E85" s="11" t="s">
        <v>725</v>
      </c>
      <c r="F85" s="11" t="s">
        <v>729</v>
      </c>
      <c r="G85" s="11">
        <v>20</v>
      </c>
      <c r="H85" s="11">
        <v>2</v>
      </c>
      <c r="I85" s="11">
        <v>20</v>
      </c>
      <c r="J85" s="11">
        <v>20</v>
      </c>
      <c r="K85" s="11">
        <v>11</v>
      </c>
      <c r="L85" s="11">
        <f>G85+H85+I85+J85+K85</f>
        <v>73</v>
      </c>
    </row>
    <row r="86" spans="1:12" ht="14.25" customHeight="1" x14ac:dyDescent="0.2">
      <c r="A86" s="11">
        <v>80</v>
      </c>
      <c r="B86" s="18" t="s">
        <v>1014</v>
      </c>
      <c r="C86" s="18" t="s">
        <v>58</v>
      </c>
      <c r="D86" s="33" t="s">
        <v>786</v>
      </c>
      <c r="E86" s="12" t="s">
        <v>778</v>
      </c>
      <c r="F86" s="12" t="s">
        <v>980</v>
      </c>
      <c r="G86" s="46">
        <v>20</v>
      </c>
      <c r="H86" s="46">
        <v>20</v>
      </c>
      <c r="I86" s="46">
        <v>0</v>
      </c>
      <c r="J86" s="46">
        <v>20</v>
      </c>
      <c r="K86" s="46">
        <v>13</v>
      </c>
      <c r="L86" s="12">
        <f>SUM(G86:K86)</f>
        <v>73</v>
      </c>
    </row>
    <row r="87" spans="1:12" ht="14.25" customHeight="1" x14ac:dyDescent="0.2">
      <c r="A87" s="11">
        <v>81</v>
      </c>
      <c r="B87" s="16" t="s">
        <v>1015</v>
      </c>
      <c r="C87" s="18" t="s">
        <v>58</v>
      </c>
      <c r="D87" s="51" t="s">
        <v>73</v>
      </c>
      <c r="E87" s="12" t="s">
        <v>778</v>
      </c>
      <c r="F87" s="16" t="s">
        <v>856</v>
      </c>
      <c r="G87" s="45">
        <v>20</v>
      </c>
      <c r="H87" s="45">
        <v>14</v>
      </c>
      <c r="I87" s="45">
        <v>20</v>
      </c>
      <c r="J87" s="45">
        <v>17</v>
      </c>
      <c r="K87" s="45">
        <v>2</v>
      </c>
      <c r="L87" s="12">
        <f>SUM(G87:K87)</f>
        <v>73</v>
      </c>
    </row>
    <row r="88" spans="1:12" ht="14.25" customHeight="1" x14ac:dyDescent="0.2">
      <c r="A88" s="11">
        <v>82</v>
      </c>
      <c r="B88" s="11" t="s">
        <v>546</v>
      </c>
      <c r="C88" s="11" t="s">
        <v>58</v>
      </c>
      <c r="D88" s="11" t="s">
        <v>531</v>
      </c>
      <c r="E88" s="11" t="s">
        <v>532</v>
      </c>
      <c r="F88" s="11" t="s">
        <v>533</v>
      </c>
      <c r="G88" s="11">
        <v>13</v>
      </c>
      <c r="H88" s="11">
        <v>16</v>
      </c>
      <c r="I88" s="11">
        <v>12</v>
      </c>
      <c r="J88" s="11">
        <v>20</v>
      </c>
      <c r="K88" s="11">
        <v>11</v>
      </c>
      <c r="L88" s="11">
        <v>72</v>
      </c>
    </row>
    <row r="89" spans="1:12" ht="14.25" customHeight="1" x14ac:dyDescent="0.2">
      <c r="A89" s="11">
        <v>83</v>
      </c>
      <c r="B89" s="11" t="s">
        <v>568</v>
      </c>
      <c r="C89" s="11" t="s">
        <v>58</v>
      </c>
      <c r="D89" s="11" t="s">
        <v>569</v>
      </c>
      <c r="E89" s="11" t="s">
        <v>570</v>
      </c>
      <c r="F89" s="11" t="s">
        <v>571</v>
      </c>
      <c r="G89" s="11">
        <v>20</v>
      </c>
      <c r="H89" s="11">
        <v>2</v>
      </c>
      <c r="I89" s="11">
        <v>20</v>
      </c>
      <c r="J89" s="11">
        <v>20</v>
      </c>
      <c r="K89" s="11">
        <v>10</v>
      </c>
      <c r="L89" s="11">
        <f>G89+H89+I89+J89+K89</f>
        <v>72</v>
      </c>
    </row>
    <row r="90" spans="1:12" ht="14.25" customHeight="1" x14ac:dyDescent="0.2">
      <c r="A90" s="11">
        <v>84</v>
      </c>
      <c r="B90" s="18" t="s">
        <v>1016</v>
      </c>
      <c r="C90" s="18" t="s">
        <v>58</v>
      </c>
      <c r="D90" s="34" t="s">
        <v>849</v>
      </c>
      <c r="E90" s="12" t="s">
        <v>778</v>
      </c>
      <c r="F90" s="18" t="s">
        <v>1017</v>
      </c>
      <c r="G90" s="48">
        <v>20</v>
      </c>
      <c r="H90" s="48">
        <v>4</v>
      </c>
      <c r="I90" s="48">
        <v>9</v>
      </c>
      <c r="J90" s="48">
        <v>19</v>
      </c>
      <c r="K90" s="48">
        <v>20</v>
      </c>
      <c r="L90" s="12">
        <f>SUM(G90:K90)</f>
        <v>72</v>
      </c>
    </row>
    <row r="91" spans="1:12" ht="14.25" customHeight="1" x14ac:dyDescent="0.2">
      <c r="A91" s="11">
        <v>85</v>
      </c>
      <c r="B91" s="12" t="s">
        <v>1018</v>
      </c>
      <c r="C91" s="18" t="s">
        <v>58</v>
      </c>
      <c r="D91" s="30" t="s">
        <v>968</v>
      </c>
      <c r="E91" s="12" t="s">
        <v>778</v>
      </c>
      <c r="F91" s="12" t="s">
        <v>969</v>
      </c>
      <c r="G91" s="46">
        <v>20</v>
      </c>
      <c r="H91" s="46">
        <v>4</v>
      </c>
      <c r="I91" s="46">
        <v>20</v>
      </c>
      <c r="J91" s="46">
        <v>19</v>
      </c>
      <c r="K91" s="46">
        <v>9</v>
      </c>
      <c r="L91" s="12">
        <f>SUM(G91:K91)</f>
        <v>72</v>
      </c>
    </row>
    <row r="92" spans="1:12" ht="14.25" customHeight="1" x14ac:dyDescent="0.2">
      <c r="A92" s="11">
        <v>86</v>
      </c>
      <c r="B92" s="12" t="s">
        <v>1019</v>
      </c>
      <c r="C92" s="18" t="s">
        <v>58</v>
      </c>
      <c r="D92" s="33" t="s">
        <v>809</v>
      </c>
      <c r="E92" s="12" t="s">
        <v>778</v>
      </c>
      <c r="F92" s="16" t="s">
        <v>810</v>
      </c>
      <c r="G92" s="45">
        <v>20</v>
      </c>
      <c r="H92" s="45">
        <v>4</v>
      </c>
      <c r="I92" s="45">
        <v>20</v>
      </c>
      <c r="J92" s="45">
        <v>16.5</v>
      </c>
      <c r="K92" s="45">
        <v>11</v>
      </c>
      <c r="L92" s="12">
        <f>SUM(G92:K92)</f>
        <v>71.5</v>
      </c>
    </row>
    <row r="93" spans="1:12" ht="14.25" customHeight="1" x14ac:dyDescent="0.2">
      <c r="A93" s="11">
        <v>87</v>
      </c>
      <c r="B93" s="11" t="s">
        <v>40</v>
      </c>
      <c r="C93" s="11"/>
      <c r="D93" s="11" t="s">
        <v>19</v>
      </c>
      <c r="E93" s="11" t="s">
        <v>28</v>
      </c>
      <c r="F93" s="11" t="s">
        <v>25</v>
      </c>
      <c r="G93" s="11">
        <v>20</v>
      </c>
      <c r="H93" s="11">
        <v>4</v>
      </c>
      <c r="I93" s="11">
        <v>20</v>
      </c>
      <c r="J93" s="11">
        <v>20</v>
      </c>
      <c r="K93" s="11">
        <v>7</v>
      </c>
      <c r="L93" s="11">
        <v>71</v>
      </c>
    </row>
    <row r="94" spans="1:12" ht="14.25" customHeight="1" x14ac:dyDescent="0.2">
      <c r="A94" s="11">
        <v>88</v>
      </c>
      <c r="B94" s="19" t="s">
        <v>740</v>
      </c>
      <c r="C94" s="19" t="s">
        <v>82</v>
      </c>
      <c r="D94" s="19" t="s">
        <v>737</v>
      </c>
      <c r="E94" s="19" t="s">
        <v>738</v>
      </c>
      <c r="F94" s="19" t="s">
        <v>739</v>
      </c>
      <c r="G94" s="19">
        <v>6</v>
      </c>
      <c r="H94" s="19">
        <v>20</v>
      </c>
      <c r="I94" s="19">
        <v>20</v>
      </c>
      <c r="J94" s="19">
        <v>18</v>
      </c>
      <c r="K94" s="19">
        <v>7</v>
      </c>
      <c r="L94" s="19">
        <v>71</v>
      </c>
    </row>
    <row r="95" spans="1:12" ht="14.25" customHeight="1" x14ac:dyDescent="0.2">
      <c r="A95" s="11">
        <v>89</v>
      </c>
      <c r="B95" s="18" t="s">
        <v>1020</v>
      </c>
      <c r="C95" s="18" t="s">
        <v>58</v>
      </c>
      <c r="D95" s="34" t="s">
        <v>977</v>
      </c>
      <c r="E95" s="12" t="s">
        <v>778</v>
      </c>
      <c r="F95" s="18" t="s">
        <v>978</v>
      </c>
      <c r="G95" s="48">
        <v>4</v>
      </c>
      <c r="H95" s="48">
        <v>16</v>
      </c>
      <c r="I95" s="48">
        <v>13</v>
      </c>
      <c r="J95" s="48">
        <v>19</v>
      </c>
      <c r="K95" s="48">
        <v>19</v>
      </c>
      <c r="L95" s="12">
        <f>SUM(G95:K95)</f>
        <v>71</v>
      </c>
    </row>
    <row r="96" spans="1:12" ht="14.25" customHeight="1" x14ac:dyDescent="0.2">
      <c r="A96" s="11">
        <v>90</v>
      </c>
      <c r="B96" s="18" t="s">
        <v>1021</v>
      </c>
      <c r="C96" s="18" t="s">
        <v>58</v>
      </c>
      <c r="D96" s="34" t="s">
        <v>1010</v>
      </c>
      <c r="E96" s="12" t="s">
        <v>778</v>
      </c>
      <c r="F96" s="18" t="s">
        <v>1011</v>
      </c>
      <c r="G96" s="48">
        <v>20</v>
      </c>
      <c r="H96" s="48">
        <v>0</v>
      </c>
      <c r="I96" s="48">
        <v>20</v>
      </c>
      <c r="J96" s="48">
        <v>20</v>
      </c>
      <c r="K96" s="48">
        <v>11</v>
      </c>
      <c r="L96" s="12">
        <f>SUM(G96:K96)</f>
        <v>71</v>
      </c>
    </row>
    <row r="97" spans="1:12" ht="14.25" customHeight="1" x14ac:dyDescent="0.2">
      <c r="A97" s="11">
        <v>91</v>
      </c>
      <c r="B97" s="17" t="s">
        <v>1022</v>
      </c>
      <c r="C97" s="18" t="s">
        <v>58</v>
      </c>
      <c r="D97" s="34" t="s">
        <v>837</v>
      </c>
      <c r="E97" s="12" t="s">
        <v>778</v>
      </c>
      <c r="F97" s="17" t="s">
        <v>1023</v>
      </c>
      <c r="G97" s="47">
        <v>20</v>
      </c>
      <c r="H97" s="47">
        <v>2</v>
      </c>
      <c r="I97" s="47">
        <v>20</v>
      </c>
      <c r="J97" s="47">
        <v>20</v>
      </c>
      <c r="K97" s="47">
        <v>9</v>
      </c>
      <c r="L97" s="12">
        <f>SUM(G97:K97)</f>
        <v>71</v>
      </c>
    </row>
    <row r="98" spans="1:12" ht="14.25" customHeight="1" x14ac:dyDescent="0.2">
      <c r="A98" s="11">
        <v>92</v>
      </c>
      <c r="B98" s="18" t="s">
        <v>1024</v>
      </c>
      <c r="C98" s="18" t="s">
        <v>58</v>
      </c>
      <c r="D98" s="33" t="s">
        <v>786</v>
      </c>
      <c r="E98" s="12" t="s">
        <v>778</v>
      </c>
      <c r="F98" s="12" t="s">
        <v>787</v>
      </c>
      <c r="G98" s="46">
        <v>20</v>
      </c>
      <c r="H98" s="46">
        <v>16</v>
      </c>
      <c r="I98" s="46">
        <v>9</v>
      </c>
      <c r="J98" s="46">
        <v>19</v>
      </c>
      <c r="K98" s="46">
        <v>7</v>
      </c>
      <c r="L98" s="12">
        <f>SUM(G98:K98)</f>
        <v>71</v>
      </c>
    </row>
    <row r="99" spans="1:12" ht="14.25" customHeight="1" x14ac:dyDescent="0.2">
      <c r="A99" s="11">
        <v>93</v>
      </c>
      <c r="B99" s="11" t="s">
        <v>357</v>
      </c>
      <c r="C99" s="11" t="s">
        <v>58</v>
      </c>
      <c r="D99" s="11" t="s">
        <v>347</v>
      </c>
      <c r="E99" s="11" t="s">
        <v>348</v>
      </c>
      <c r="F99" s="11" t="s">
        <v>355</v>
      </c>
      <c r="G99" s="11">
        <v>13</v>
      </c>
      <c r="H99" s="11">
        <v>20</v>
      </c>
      <c r="I99" s="11">
        <v>12</v>
      </c>
      <c r="J99" s="11">
        <v>16.5</v>
      </c>
      <c r="K99" s="11">
        <v>9</v>
      </c>
      <c r="L99" s="11">
        <f>G99+H99+I99+J99+K99</f>
        <v>70.5</v>
      </c>
    </row>
    <row r="100" spans="1:12" ht="14.25" customHeight="1" x14ac:dyDescent="0.2">
      <c r="A100" s="11">
        <v>94</v>
      </c>
      <c r="B100" s="12" t="s">
        <v>219</v>
      </c>
      <c r="C100" s="11" t="s">
        <v>58</v>
      </c>
      <c r="D100" s="11" t="s">
        <v>19</v>
      </c>
      <c r="E100" s="11" t="s">
        <v>209</v>
      </c>
      <c r="F100" s="11" t="s">
        <v>220</v>
      </c>
      <c r="G100" s="11">
        <v>11</v>
      </c>
      <c r="H100" s="11">
        <v>10</v>
      </c>
      <c r="I100" s="11">
        <v>20</v>
      </c>
      <c r="J100" s="11">
        <v>20</v>
      </c>
      <c r="K100" s="11">
        <v>9</v>
      </c>
      <c r="L100" s="11">
        <v>70</v>
      </c>
    </row>
    <row r="101" spans="1:12" ht="14.25" customHeight="1" x14ac:dyDescent="0.2">
      <c r="A101" s="11">
        <v>95</v>
      </c>
      <c r="B101" s="16" t="s">
        <v>221</v>
      </c>
      <c r="C101" s="11" t="s">
        <v>58</v>
      </c>
      <c r="D101" s="11" t="s">
        <v>211</v>
      </c>
      <c r="E101" s="11" t="s">
        <v>209</v>
      </c>
      <c r="F101" s="11" t="s">
        <v>212</v>
      </c>
      <c r="G101" s="11">
        <v>20</v>
      </c>
      <c r="H101" s="11">
        <v>16</v>
      </c>
      <c r="I101" s="11">
        <v>8</v>
      </c>
      <c r="J101" s="11">
        <v>20</v>
      </c>
      <c r="K101" s="11">
        <v>6</v>
      </c>
      <c r="L101" s="11">
        <v>70</v>
      </c>
    </row>
    <row r="102" spans="1:12" ht="14.25" customHeight="1" x14ac:dyDescent="0.2">
      <c r="A102" s="11">
        <v>96</v>
      </c>
      <c r="B102" s="11" t="s">
        <v>420</v>
      </c>
      <c r="C102" s="11" t="s">
        <v>58</v>
      </c>
      <c r="D102" s="11" t="s">
        <v>413</v>
      </c>
      <c r="E102" s="11" t="s">
        <v>416</v>
      </c>
      <c r="F102" s="11" t="s">
        <v>421</v>
      </c>
      <c r="G102" s="11">
        <v>20</v>
      </c>
      <c r="H102" s="11">
        <v>8</v>
      </c>
      <c r="I102" s="11">
        <v>13</v>
      </c>
      <c r="J102" s="11">
        <v>19</v>
      </c>
      <c r="K102" s="11">
        <v>10</v>
      </c>
      <c r="L102" s="11">
        <f>G102+H102+I102+J102+K102</f>
        <v>70</v>
      </c>
    </row>
    <row r="103" spans="1:12" ht="14.25" customHeight="1" x14ac:dyDescent="0.2">
      <c r="A103" s="11">
        <v>97</v>
      </c>
      <c r="B103" s="18" t="s">
        <v>1025</v>
      </c>
      <c r="C103" s="18" t="s">
        <v>58</v>
      </c>
      <c r="D103" s="30" t="s">
        <v>955</v>
      </c>
      <c r="E103" s="12" t="s">
        <v>778</v>
      </c>
      <c r="F103" s="18" t="s">
        <v>1026</v>
      </c>
      <c r="G103" s="48">
        <v>8</v>
      </c>
      <c r="H103" s="48">
        <v>16</v>
      </c>
      <c r="I103" s="48">
        <v>18</v>
      </c>
      <c r="J103" s="48">
        <v>19</v>
      </c>
      <c r="K103" s="48">
        <v>9</v>
      </c>
      <c r="L103" s="12">
        <f>SUM(G103:K103)</f>
        <v>70</v>
      </c>
    </row>
    <row r="104" spans="1:12" ht="14.25" customHeight="1" x14ac:dyDescent="0.2">
      <c r="A104" s="11">
        <v>98</v>
      </c>
      <c r="B104" s="16" t="s">
        <v>1027</v>
      </c>
      <c r="C104" s="18" t="s">
        <v>58</v>
      </c>
      <c r="D104" s="51" t="s">
        <v>73</v>
      </c>
      <c r="E104" s="12" t="s">
        <v>778</v>
      </c>
      <c r="F104" s="16" t="s">
        <v>856</v>
      </c>
      <c r="G104" s="45">
        <v>20</v>
      </c>
      <c r="H104" s="45">
        <v>2</v>
      </c>
      <c r="I104" s="45">
        <v>20</v>
      </c>
      <c r="J104" s="45">
        <v>19</v>
      </c>
      <c r="K104" s="45">
        <v>9</v>
      </c>
      <c r="L104" s="12">
        <f>SUM(G104:K104)</f>
        <v>70</v>
      </c>
    </row>
    <row r="105" spans="1:12" ht="14.25" customHeight="1" x14ac:dyDescent="0.2">
      <c r="A105" s="11">
        <v>99</v>
      </c>
      <c r="B105" s="40" t="s">
        <v>1135</v>
      </c>
      <c r="C105" s="18" t="s">
        <v>58</v>
      </c>
      <c r="D105" s="38" t="s">
        <v>1061</v>
      </c>
      <c r="E105" s="12" t="s">
        <v>778</v>
      </c>
      <c r="F105" s="40" t="s">
        <v>1062</v>
      </c>
      <c r="G105" s="45">
        <v>8</v>
      </c>
      <c r="H105" s="45">
        <v>2</v>
      </c>
      <c r="I105" s="45">
        <v>20</v>
      </c>
      <c r="J105" s="45">
        <v>20</v>
      </c>
      <c r="K105" s="45">
        <v>20</v>
      </c>
      <c r="L105" s="12">
        <f>SUM(G105:K105)</f>
        <v>70</v>
      </c>
    </row>
    <row r="106" spans="1:12" ht="14.25" customHeight="1" x14ac:dyDescent="0.2">
      <c r="A106" s="11">
        <v>100</v>
      </c>
      <c r="B106" s="21" t="s">
        <v>133</v>
      </c>
      <c r="C106" s="6" t="s">
        <v>97</v>
      </c>
      <c r="D106" s="21" t="s">
        <v>134</v>
      </c>
      <c r="E106" s="6" t="s">
        <v>99</v>
      </c>
      <c r="F106" s="21" t="s">
        <v>135</v>
      </c>
      <c r="G106" s="11">
        <v>18</v>
      </c>
      <c r="H106" s="11">
        <v>4</v>
      </c>
      <c r="I106" s="11">
        <v>20</v>
      </c>
      <c r="J106" s="11">
        <v>16</v>
      </c>
      <c r="K106" s="11">
        <v>11</v>
      </c>
      <c r="L106" s="11">
        <f>G106+H106+I106+J106+K106</f>
        <v>69</v>
      </c>
    </row>
    <row r="107" spans="1:12" ht="14.25" customHeight="1" x14ac:dyDescent="0.2">
      <c r="A107" s="11">
        <v>101</v>
      </c>
      <c r="B107" s="21" t="s">
        <v>142</v>
      </c>
      <c r="C107" s="6" t="s">
        <v>82</v>
      </c>
      <c r="D107" s="21" t="s">
        <v>138</v>
      </c>
      <c r="E107" s="6" t="s">
        <v>99</v>
      </c>
      <c r="F107" s="21" t="s">
        <v>139</v>
      </c>
      <c r="G107" s="11">
        <v>20</v>
      </c>
      <c r="H107" s="11">
        <v>20</v>
      </c>
      <c r="I107" s="11">
        <v>0</v>
      </c>
      <c r="J107" s="11">
        <v>20</v>
      </c>
      <c r="K107" s="11">
        <v>9</v>
      </c>
      <c r="L107" s="11">
        <f>G107+H107+I107+J107+K107</f>
        <v>69</v>
      </c>
    </row>
    <row r="108" spans="1:12" ht="14.25" customHeight="1" x14ac:dyDescent="0.2">
      <c r="A108" s="11">
        <v>102</v>
      </c>
      <c r="B108" s="21" t="s">
        <v>143</v>
      </c>
      <c r="C108" s="6" t="s">
        <v>82</v>
      </c>
      <c r="D108" s="21" t="s">
        <v>138</v>
      </c>
      <c r="E108" s="6" t="s">
        <v>99</v>
      </c>
      <c r="F108" s="21" t="s">
        <v>139</v>
      </c>
      <c r="G108" s="11">
        <v>20</v>
      </c>
      <c r="H108" s="11">
        <v>16</v>
      </c>
      <c r="I108" s="11">
        <v>2</v>
      </c>
      <c r="J108" s="11">
        <v>20</v>
      </c>
      <c r="K108" s="11">
        <v>11</v>
      </c>
      <c r="L108" s="11">
        <f>G108+H108+I108+J108+K108</f>
        <v>69</v>
      </c>
    </row>
    <row r="109" spans="1:12" ht="14.25" customHeight="1" x14ac:dyDescent="0.2">
      <c r="A109" s="11">
        <v>103</v>
      </c>
      <c r="B109" s="11" t="s">
        <v>186</v>
      </c>
      <c r="C109" s="11" t="s">
        <v>58</v>
      </c>
      <c r="D109" s="11" t="s">
        <v>179</v>
      </c>
      <c r="E109" s="11" t="s">
        <v>180</v>
      </c>
      <c r="F109" s="11" t="s">
        <v>181</v>
      </c>
      <c r="G109" s="20">
        <v>20</v>
      </c>
      <c r="H109" s="20">
        <v>0</v>
      </c>
      <c r="I109" s="20">
        <v>20</v>
      </c>
      <c r="J109" s="20">
        <v>20</v>
      </c>
      <c r="K109" s="20">
        <v>9</v>
      </c>
      <c r="L109" s="20">
        <f>SUM(G109:K109)</f>
        <v>69</v>
      </c>
    </row>
    <row r="110" spans="1:12" ht="14.25" customHeight="1" x14ac:dyDescent="0.2">
      <c r="A110" s="11">
        <v>104</v>
      </c>
      <c r="B110" s="11" t="s">
        <v>376</v>
      </c>
      <c r="C110" s="11" t="s">
        <v>58</v>
      </c>
      <c r="D110" s="11" t="s">
        <v>374</v>
      </c>
      <c r="E110" s="11" t="s">
        <v>366</v>
      </c>
      <c r="F110" s="11" t="s">
        <v>377</v>
      </c>
      <c r="G110" s="11">
        <v>20</v>
      </c>
      <c r="H110" s="11">
        <v>16</v>
      </c>
      <c r="I110" s="11">
        <v>8</v>
      </c>
      <c r="J110" s="11">
        <v>18</v>
      </c>
      <c r="K110" s="11">
        <v>7</v>
      </c>
      <c r="L110" s="11">
        <f>G110+H110+I110+J110+K110</f>
        <v>69</v>
      </c>
    </row>
    <row r="111" spans="1:12" ht="14.25" customHeight="1" x14ac:dyDescent="0.2">
      <c r="A111" s="11">
        <v>105</v>
      </c>
      <c r="B111" s="11" t="s">
        <v>593</v>
      </c>
      <c r="C111" s="11" t="s">
        <v>58</v>
      </c>
      <c r="D111" s="11" t="s">
        <v>594</v>
      </c>
      <c r="E111" s="11" t="s">
        <v>561</v>
      </c>
      <c r="F111" s="11" t="s">
        <v>562</v>
      </c>
      <c r="G111" s="11">
        <v>20</v>
      </c>
      <c r="H111" s="11">
        <v>20</v>
      </c>
      <c r="I111" s="11">
        <v>11</v>
      </c>
      <c r="J111" s="11">
        <v>12</v>
      </c>
      <c r="K111" s="11">
        <v>6</v>
      </c>
      <c r="L111" s="11">
        <f>G111+H111+I111+J111+K111</f>
        <v>69</v>
      </c>
    </row>
    <row r="112" spans="1:12" ht="14.25" customHeight="1" x14ac:dyDescent="0.2">
      <c r="A112" s="11">
        <v>106</v>
      </c>
      <c r="B112" s="11" t="s">
        <v>1229</v>
      </c>
      <c r="C112" s="11" t="s">
        <v>197</v>
      </c>
      <c r="D112" s="11" t="s">
        <v>198</v>
      </c>
      <c r="E112" s="11" t="s">
        <v>199</v>
      </c>
      <c r="F112" s="11" t="s">
        <v>200</v>
      </c>
      <c r="G112" s="11">
        <v>20</v>
      </c>
      <c r="H112" s="11">
        <v>20</v>
      </c>
      <c r="I112" s="11">
        <v>0</v>
      </c>
      <c r="J112" s="11">
        <v>18</v>
      </c>
      <c r="K112" s="11">
        <v>11</v>
      </c>
      <c r="L112" s="11">
        <v>69</v>
      </c>
    </row>
    <row r="113" spans="1:12" ht="14.25" customHeight="1" x14ac:dyDescent="0.2">
      <c r="A113" s="11">
        <v>107</v>
      </c>
      <c r="B113" s="11" t="s">
        <v>595</v>
      </c>
      <c r="C113" s="11" t="s">
        <v>58</v>
      </c>
      <c r="D113" s="11" t="s">
        <v>583</v>
      </c>
      <c r="E113" s="11" t="s">
        <v>584</v>
      </c>
      <c r="F113" s="11" t="s">
        <v>596</v>
      </c>
      <c r="G113" s="11">
        <v>4</v>
      </c>
      <c r="H113" s="11">
        <v>20</v>
      </c>
      <c r="I113" s="11">
        <v>20</v>
      </c>
      <c r="J113" s="11">
        <v>13</v>
      </c>
      <c r="K113" s="11">
        <v>11</v>
      </c>
      <c r="L113" s="11">
        <f>G113+H113+I113+J113+K113</f>
        <v>68</v>
      </c>
    </row>
    <row r="114" spans="1:12" ht="14.25" customHeight="1" x14ac:dyDescent="0.2">
      <c r="A114" s="11">
        <v>108</v>
      </c>
      <c r="B114" s="11" t="s">
        <v>597</v>
      </c>
      <c r="C114" s="11" t="s">
        <v>58</v>
      </c>
      <c r="D114" s="11" t="s">
        <v>598</v>
      </c>
      <c r="E114" s="11" t="s">
        <v>564</v>
      </c>
      <c r="F114" s="11" t="s">
        <v>565</v>
      </c>
      <c r="G114" s="11">
        <v>20</v>
      </c>
      <c r="H114" s="11">
        <v>16</v>
      </c>
      <c r="I114" s="11">
        <v>4</v>
      </c>
      <c r="J114" s="11">
        <v>20</v>
      </c>
      <c r="K114" s="11">
        <v>8</v>
      </c>
      <c r="L114" s="11">
        <f>G114+H114+I114+J114+K114</f>
        <v>68</v>
      </c>
    </row>
    <row r="115" spans="1:12" ht="14.25" customHeight="1" x14ac:dyDescent="0.2">
      <c r="A115" s="11">
        <v>109</v>
      </c>
      <c r="B115" s="12" t="s">
        <v>1028</v>
      </c>
      <c r="C115" s="18" t="s">
        <v>82</v>
      </c>
      <c r="D115" s="34" t="s">
        <v>986</v>
      </c>
      <c r="E115" s="12" t="s">
        <v>778</v>
      </c>
      <c r="F115" s="12" t="s">
        <v>987</v>
      </c>
      <c r="G115" s="46">
        <v>0</v>
      </c>
      <c r="H115" s="46">
        <v>20</v>
      </c>
      <c r="I115" s="46">
        <v>20</v>
      </c>
      <c r="J115" s="46">
        <v>19</v>
      </c>
      <c r="K115" s="46">
        <v>9</v>
      </c>
      <c r="L115" s="12">
        <f>SUM(G115:K115)</f>
        <v>68</v>
      </c>
    </row>
    <row r="116" spans="1:12" ht="14.25" customHeight="1" x14ac:dyDescent="0.2">
      <c r="A116" s="11">
        <v>110</v>
      </c>
      <c r="B116" s="11" t="s">
        <v>42</v>
      </c>
      <c r="C116" s="11"/>
      <c r="D116" s="11" t="s">
        <v>17</v>
      </c>
      <c r="E116" s="11" t="s">
        <v>28</v>
      </c>
      <c r="F116" s="11" t="s">
        <v>13</v>
      </c>
      <c r="G116" s="11">
        <v>20</v>
      </c>
      <c r="H116" s="11">
        <v>2</v>
      </c>
      <c r="I116" s="11">
        <v>20</v>
      </c>
      <c r="J116" s="11">
        <v>20</v>
      </c>
      <c r="K116" s="11">
        <v>5</v>
      </c>
      <c r="L116" s="11">
        <v>67</v>
      </c>
    </row>
    <row r="117" spans="1:12" ht="14.25" customHeight="1" x14ac:dyDescent="0.2">
      <c r="A117" s="11">
        <v>111</v>
      </c>
      <c r="B117" s="11" t="s">
        <v>43</v>
      </c>
      <c r="C117" s="11"/>
      <c r="D117" s="11" t="s">
        <v>44</v>
      </c>
      <c r="E117" s="11" t="s">
        <v>28</v>
      </c>
      <c r="F117" s="11" t="s">
        <v>14</v>
      </c>
      <c r="G117" s="11">
        <v>20</v>
      </c>
      <c r="H117" s="11">
        <v>0</v>
      </c>
      <c r="I117" s="11">
        <v>20</v>
      </c>
      <c r="J117" s="11">
        <v>20</v>
      </c>
      <c r="K117" s="11">
        <v>7</v>
      </c>
      <c r="L117" s="11">
        <v>67</v>
      </c>
    </row>
    <row r="118" spans="1:12" ht="14.25" customHeight="1" x14ac:dyDescent="0.2">
      <c r="A118" s="11">
        <v>112</v>
      </c>
      <c r="B118" s="21" t="s">
        <v>144</v>
      </c>
      <c r="C118" s="6" t="s">
        <v>82</v>
      </c>
      <c r="D118" s="21" t="s">
        <v>138</v>
      </c>
      <c r="E118" s="6" t="s">
        <v>99</v>
      </c>
      <c r="F118" s="21" t="s">
        <v>139</v>
      </c>
      <c r="G118" s="11">
        <v>20</v>
      </c>
      <c r="H118" s="11">
        <v>0</v>
      </c>
      <c r="I118" s="11">
        <v>20</v>
      </c>
      <c r="J118" s="11">
        <v>20</v>
      </c>
      <c r="K118" s="11">
        <v>7</v>
      </c>
      <c r="L118" s="11">
        <f>G118+H118+I118+J118+K118</f>
        <v>67</v>
      </c>
    </row>
    <row r="119" spans="1:12" ht="14.25" customHeight="1" x14ac:dyDescent="0.2">
      <c r="A119" s="11">
        <v>113</v>
      </c>
      <c r="B119" s="21" t="s">
        <v>145</v>
      </c>
      <c r="C119" s="6" t="s">
        <v>82</v>
      </c>
      <c r="D119" s="21" t="s">
        <v>138</v>
      </c>
      <c r="E119" s="6" t="s">
        <v>99</v>
      </c>
      <c r="F119" s="21" t="s">
        <v>139</v>
      </c>
      <c r="G119" s="11">
        <v>20</v>
      </c>
      <c r="H119" s="11">
        <v>1</v>
      </c>
      <c r="I119" s="11">
        <v>15</v>
      </c>
      <c r="J119" s="11">
        <v>20</v>
      </c>
      <c r="K119" s="11">
        <v>11</v>
      </c>
      <c r="L119" s="11">
        <f>G119+H119+I119+J119+K119</f>
        <v>67</v>
      </c>
    </row>
    <row r="120" spans="1:12" ht="14.25" customHeight="1" x14ac:dyDescent="0.2">
      <c r="A120" s="11">
        <v>114</v>
      </c>
      <c r="B120" s="21" t="s">
        <v>146</v>
      </c>
      <c r="C120" s="6" t="s">
        <v>82</v>
      </c>
      <c r="D120" s="21" t="s">
        <v>138</v>
      </c>
      <c r="E120" s="6" t="s">
        <v>99</v>
      </c>
      <c r="F120" s="21" t="s">
        <v>139</v>
      </c>
      <c r="G120" s="11">
        <v>20</v>
      </c>
      <c r="H120" s="11">
        <v>20</v>
      </c>
      <c r="I120" s="11">
        <v>2</v>
      </c>
      <c r="J120" s="11">
        <v>14</v>
      </c>
      <c r="K120" s="11">
        <v>11</v>
      </c>
      <c r="L120" s="11">
        <f>G120+H120+I120+J120+K120</f>
        <v>67</v>
      </c>
    </row>
    <row r="121" spans="1:12" ht="14.25" customHeight="1" x14ac:dyDescent="0.2">
      <c r="A121" s="11">
        <v>115</v>
      </c>
      <c r="B121" s="11" t="s">
        <v>187</v>
      </c>
      <c r="C121" s="11" t="s">
        <v>58</v>
      </c>
      <c r="D121" s="11" t="s">
        <v>175</v>
      </c>
      <c r="E121" s="11" t="s">
        <v>168</v>
      </c>
      <c r="F121" s="11" t="s">
        <v>176</v>
      </c>
      <c r="G121" s="20">
        <v>20</v>
      </c>
      <c r="H121" s="20">
        <v>0</v>
      </c>
      <c r="I121" s="20">
        <v>20</v>
      </c>
      <c r="J121" s="20">
        <v>20</v>
      </c>
      <c r="K121" s="20">
        <v>7</v>
      </c>
      <c r="L121" s="20">
        <f>SUM(G121:K121)</f>
        <v>67</v>
      </c>
    </row>
    <row r="122" spans="1:12" ht="14.25" customHeight="1" x14ac:dyDescent="0.2">
      <c r="A122" s="11">
        <v>116</v>
      </c>
      <c r="B122" s="18" t="s">
        <v>1029</v>
      </c>
      <c r="C122" s="18" t="s">
        <v>82</v>
      </c>
      <c r="D122" s="34" t="s">
        <v>986</v>
      </c>
      <c r="E122" s="12" t="s">
        <v>778</v>
      </c>
      <c r="F122" s="18" t="s">
        <v>987</v>
      </c>
      <c r="G122" s="48">
        <v>20</v>
      </c>
      <c r="H122" s="48">
        <v>4</v>
      </c>
      <c r="I122" s="48">
        <v>19</v>
      </c>
      <c r="J122" s="48">
        <v>20</v>
      </c>
      <c r="K122" s="48">
        <v>4</v>
      </c>
      <c r="L122" s="12">
        <f>SUM(G122:K122)</f>
        <v>67</v>
      </c>
    </row>
    <row r="123" spans="1:12" ht="14.25" customHeight="1" x14ac:dyDescent="0.2">
      <c r="A123" s="11">
        <v>117</v>
      </c>
      <c r="B123" s="15" t="s">
        <v>89</v>
      </c>
      <c r="C123" s="15" t="s">
        <v>82</v>
      </c>
      <c r="D123" s="15" t="s">
        <v>83</v>
      </c>
      <c r="E123" s="15" t="s">
        <v>60</v>
      </c>
      <c r="F123" s="15" t="s">
        <v>86</v>
      </c>
      <c r="G123" s="15">
        <v>18</v>
      </c>
      <c r="H123" s="15">
        <v>0</v>
      </c>
      <c r="I123" s="15">
        <v>20</v>
      </c>
      <c r="J123" s="15">
        <v>19</v>
      </c>
      <c r="K123" s="15">
        <v>9</v>
      </c>
      <c r="L123" s="15">
        <v>66</v>
      </c>
    </row>
    <row r="124" spans="1:12" ht="14.25" customHeight="1" x14ac:dyDescent="0.2">
      <c r="A124" s="11">
        <v>118</v>
      </c>
      <c r="B124" s="15" t="s">
        <v>90</v>
      </c>
      <c r="C124" s="15" t="s">
        <v>82</v>
      </c>
      <c r="D124" s="15" t="s">
        <v>83</v>
      </c>
      <c r="E124" s="15" t="s">
        <v>60</v>
      </c>
      <c r="F124" s="15" t="s">
        <v>84</v>
      </c>
      <c r="G124" s="15">
        <v>20</v>
      </c>
      <c r="H124" s="15">
        <v>0</v>
      </c>
      <c r="I124" s="15">
        <v>20</v>
      </c>
      <c r="J124" s="15">
        <v>17</v>
      </c>
      <c r="K124" s="15">
        <v>9</v>
      </c>
      <c r="L124" s="15">
        <v>66</v>
      </c>
    </row>
    <row r="125" spans="1:12" ht="14.25" customHeight="1" x14ac:dyDescent="0.2">
      <c r="A125" s="11">
        <v>119</v>
      </c>
      <c r="B125" s="21" t="s">
        <v>507</v>
      </c>
      <c r="C125" s="11" t="s">
        <v>97</v>
      </c>
      <c r="D125" s="21" t="s">
        <v>494</v>
      </c>
      <c r="E125" s="11" t="s">
        <v>495</v>
      </c>
      <c r="F125" s="21" t="s">
        <v>508</v>
      </c>
      <c r="G125" s="28">
        <v>20</v>
      </c>
      <c r="H125" s="28">
        <v>20</v>
      </c>
      <c r="I125" s="28">
        <v>0</v>
      </c>
      <c r="J125" s="28">
        <v>15</v>
      </c>
      <c r="K125" s="28">
        <v>11</v>
      </c>
      <c r="L125" s="28">
        <v>66</v>
      </c>
    </row>
    <row r="126" spans="1:12" ht="14.25" customHeight="1" x14ac:dyDescent="0.2">
      <c r="A126" s="11">
        <v>120</v>
      </c>
      <c r="B126" s="11" t="s">
        <v>599</v>
      </c>
      <c r="C126" s="11" t="s">
        <v>58</v>
      </c>
      <c r="D126" s="11" t="s">
        <v>350</v>
      </c>
      <c r="E126" s="11" t="s">
        <v>555</v>
      </c>
      <c r="F126" s="11" t="s">
        <v>600</v>
      </c>
      <c r="G126" s="11">
        <v>20</v>
      </c>
      <c r="H126" s="11">
        <v>20</v>
      </c>
      <c r="I126" s="11">
        <v>2</v>
      </c>
      <c r="J126" s="11">
        <v>15</v>
      </c>
      <c r="K126" s="11">
        <v>9</v>
      </c>
      <c r="L126" s="11">
        <f>G126+H126+I126+J126+K126</f>
        <v>66</v>
      </c>
    </row>
    <row r="127" spans="1:12" ht="14.25" customHeight="1" x14ac:dyDescent="0.2">
      <c r="A127" s="11">
        <v>121</v>
      </c>
      <c r="B127" s="15" t="s">
        <v>669</v>
      </c>
      <c r="C127" s="14" t="s">
        <v>58</v>
      </c>
      <c r="D127" s="15" t="s">
        <v>636</v>
      </c>
      <c r="E127" s="15" t="s">
        <v>611</v>
      </c>
      <c r="F127" s="14" t="s">
        <v>637</v>
      </c>
      <c r="G127" s="15">
        <v>20</v>
      </c>
      <c r="H127" s="15">
        <v>1</v>
      </c>
      <c r="I127" s="15">
        <v>18</v>
      </c>
      <c r="J127" s="15">
        <v>20</v>
      </c>
      <c r="K127" s="15">
        <v>7</v>
      </c>
      <c r="L127" s="15">
        <f>SUM(G127:K127)</f>
        <v>66</v>
      </c>
    </row>
    <row r="128" spans="1:12" ht="14.25" customHeight="1" x14ac:dyDescent="0.2">
      <c r="A128" s="11">
        <v>122</v>
      </c>
      <c r="B128" s="19" t="s">
        <v>741</v>
      </c>
      <c r="C128" s="19" t="s">
        <v>82</v>
      </c>
      <c r="D128" s="19" t="s">
        <v>737</v>
      </c>
      <c r="E128" s="19" t="s">
        <v>738</v>
      </c>
      <c r="F128" s="19" t="s">
        <v>739</v>
      </c>
      <c r="G128" s="19">
        <v>20</v>
      </c>
      <c r="H128" s="19">
        <v>0</v>
      </c>
      <c r="I128" s="19">
        <v>20</v>
      </c>
      <c r="J128" s="19">
        <v>20</v>
      </c>
      <c r="K128" s="19">
        <v>6</v>
      </c>
      <c r="L128" s="19">
        <v>66</v>
      </c>
    </row>
    <row r="129" spans="1:13" ht="14.25" customHeight="1" x14ac:dyDescent="0.2">
      <c r="A129" s="11">
        <v>123</v>
      </c>
      <c r="B129" s="16" t="s">
        <v>1030</v>
      </c>
      <c r="C129" s="18" t="s">
        <v>58</v>
      </c>
      <c r="D129" s="33" t="s">
        <v>911</v>
      </c>
      <c r="E129" s="12" t="s">
        <v>778</v>
      </c>
      <c r="F129" s="16" t="s">
        <v>912</v>
      </c>
      <c r="G129" s="45">
        <v>20</v>
      </c>
      <c r="H129" s="45">
        <v>4</v>
      </c>
      <c r="I129" s="45">
        <v>20</v>
      </c>
      <c r="J129" s="45">
        <v>20</v>
      </c>
      <c r="K129" s="45">
        <v>2</v>
      </c>
      <c r="L129" s="12">
        <f>SUM(G129:K129)</f>
        <v>66</v>
      </c>
    </row>
    <row r="130" spans="1:13" ht="14.25" customHeight="1" x14ac:dyDescent="0.2">
      <c r="A130" s="11">
        <v>124</v>
      </c>
      <c r="B130" s="18" t="s">
        <v>1031</v>
      </c>
      <c r="C130" s="18" t="s">
        <v>58</v>
      </c>
      <c r="D130" s="30" t="s">
        <v>777</v>
      </c>
      <c r="E130" s="12" t="s">
        <v>778</v>
      </c>
      <c r="F130" s="12" t="s">
        <v>1032</v>
      </c>
      <c r="G130" s="46">
        <v>14</v>
      </c>
      <c r="H130" s="46">
        <v>16</v>
      </c>
      <c r="I130" s="46">
        <v>20</v>
      </c>
      <c r="J130" s="46">
        <v>14</v>
      </c>
      <c r="K130" s="46">
        <v>2</v>
      </c>
      <c r="L130" s="12">
        <f>SUM(G130:K130)</f>
        <v>66</v>
      </c>
    </row>
    <row r="131" spans="1:13" ht="14.25" customHeight="1" x14ac:dyDescent="0.2">
      <c r="A131" s="11">
        <v>125</v>
      </c>
      <c r="B131" s="16" t="s">
        <v>1033</v>
      </c>
      <c r="C131" s="18" t="s">
        <v>58</v>
      </c>
      <c r="D131" s="30" t="s">
        <v>390</v>
      </c>
      <c r="E131" s="12" t="s">
        <v>778</v>
      </c>
      <c r="F131" s="16" t="s">
        <v>966</v>
      </c>
      <c r="G131" s="45">
        <v>18.399999999999999</v>
      </c>
      <c r="H131" s="45">
        <v>16</v>
      </c>
      <c r="I131" s="45">
        <v>2</v>
      </c>
      <c r="J131" s="45">
        <v>20</v>
      </c>
      <c r="K131" s="45">
        <v>9</v>
      </c>
      <c r="L131" s="12">
        <f>SUM(G131:K131)</f>
        <v>65.400000000000006</v>
      </c>
    </row>
    <row r="132" spans="1:13" ht="14.25" customHeight="1" x14ac:dyDescent="0.2">
      <c r="A132" s="11">
        <v>126</v>
      </c>
      <c r="B132" s="11" t="s">
        <v>303</v>
      </c>
      <c r="C132" s="11" t="s">
        <v>58</v>
      </c>
      <c r="D132" s="11" t="s">
        <v>304</v>
      </c>
      <c r="E132" s="11" t="s">
        <v>293</v>
      </c>
      <c r="F132" s="11" t="s">
        <v>305</v>
      </c>
      <c r="G132" s="43">
        <v>12</v>
      </c>
      <c r="H132" s="43">
        <v>17</v>
      </c>
      <c r="I132" s="43">
        <v>12</v>
      </c>
      <c r="J132" s="43">
        <v>20</v>
      </c>
      <c r="K132" s="43">
        <v>4</v>
      </c>
      <c r="L132" s="43">
        <f>SUM(G132:K132)</f>
        <v>65</v>
      </c>
    </row>
    <row r="133" spans="1:13" ht="14.25" customHeight="1" x14ac:dyDescent="0.2">
      <c r="A133" s="11">
        <v>127</v>
      </c>
      <c r="B133" s="11" t="s">
        <v>547</v>
      </c>
      <c r="C133" s="11" t="s">
        <v>58</v>
      </c>
      <c r="D133" s="11" t="s">
        <v>542</v>
      </c>
      <c r="E133" s="11" t="s">
        <v>543</v>
      </c>
      <c r="F133" s="11" t="s">
        <v>544</v>
      </c>
      <c r="G133" s="11">
        <v>0</v>
      </c>
      <c r="H133" s="11">
        <v>20</v>
      </c>
      <c r="I133" s="11">
        <v>11</v>
      </c>
      <c r="J133" s="11">
        <v>19</v>
      </c>
      <c r="K133" s="11">
        <v>15</v>
      </c>
      <c r="L133" s="11">
        <v>65</v>
      </c>
    </row>
    <row r="134" spans="1:13" ht="14.25" customHeight="1" x14ac:dyDescent="0.2">
      <c r="A134" s="11">
        <v>128</v>
      </c>
      <c r="B134" s="16" t="s">
        <v>1034</v>
      </c>
      <c r="C134" s="18" t="s">
        <v>58</v>
      </c>
      <c r="D134" s="33" t="s">
        <v>981</v>
      </c>
      <c r="E134" s="12" t="s">
        <v>778</v>
      </c>
      <c r="F134" s="16" t="s">
        <v>982</v>
      </c>
      <c r="G134" s="45">
        <v>8</v>
      </c>
      <c r="H134" s="45">
        <v>16</v>
      </c>
      <c r="I134" s="45">
        <v>20</v>
      </c>
      <c r="J134" s="45">
        <v>19</v>
      </c>
      <c r="K134" s="45">
        <v>2</v>
      </c>
      <c r="L134" s="12">
        <f t="shared" ref="L134:L139" si="2">SUM(G134:K134)</f>
        <v>65</v>
      </c>
    </row>
    <row r="135" spans="1:13" ht="14.25" customHeight="1" x14ac:dyDescent="0.2">
      <c r="A135" s="11">
        <v>129</v>
      </c>
      <c r="B135" s="17" t="s">
        <v>1035</v>
      </c>
      <c r="C135" s="18" t="s">
        <v>58</v>
      </c>
      <c r="D135" s="34" t="s">
        <v>964</v>
      </c>
      <c r="E135" s="12" t="s">
        <v>778</v>
      </c>
      <c r="F135" s="17" t="s">
        <v>965</v>
      </c>
      <c r="G135" s="47">
        <v>8</v>
      </c>
      <c r="H135" s="47">
        <v>16</v>
      </c>
      <c r="I135" s="47">
        <v>15</v>
      </c>
      <c r="J135" s="47">
        <v>19</v>
      </c>
      <c r="K135" s="47">
        <v>7</v>
      </c>
      <c r="L135" s="12">
        <f t="shared" si="2"/>
        <v>65</v>
      </c>
    </row>
    <row r="136" spans="1:13" ht="14.25" customHeight="1" x14ac:dyDescent="0.2">
      <c r="A136" s="11">
        <v>130</v>
      </c>
      <c r="B136" s="16" t="s">
        <v>1036</v>
      </c>
      <c r="C136" s="18" t="s">
        <v>58</v>
      </c>
      <c r="D136" s="30" t="s">
        <v>866</v>
      </c>
      <c r="E136" s="12" t="s">
        <v>778</v>
      </c>
      <c r="F136" s="16" t="s">
        <v>949</v>
      </c>
      <c r="G136" s="45">
        <v>20</v>
      </c>
      <c r="H136" s="45">
        <v>4</v>
      </c>
      <c r="I136" s="45">
        <v>20</v>
      </c>
      <c r="J136" s="45">
        <v>19</v>
      </c>
      <c r="K136" s="45">
        <v>2</v>
      </c>
      <c r="L136" s="12">
        <f t="shared" si="2"/>
        <v>65</v>
      </c>
    </row>
    <row r="137" spans="1:13" ht="14.25" customHeight="1" x14ac:dyDescent="0.2">
      <c r="A137" s="11">
        <v>131</v>
      </c>
      <c r="B137" s="39" t="s">
        <v>1045</v>
      </c>
      <c r="C137" s="18" t="s">
        <v>58</v>
      </c>
      <c r="D137" s="30" t="s">
        <v>990</v>
      </c>
      <c r="E137" s="12" t="s">
        <v>778</v>
      </c>
      <c r="F137" s="39" t="s">
        <v>991</v>
      </c>
      <c r="G137" s="54">
        <v>4</v>
      </c>
      <c r="H137" s="54">
        <v>16</v>
      </c>
      <c r="I137" s="54">
        <v>20</v>
      </c>
      <c r="J137" s="54">
        <v>18</v>
      </c>
      <c r="K137" s="54">
        <v>7</v>
      </c>
      <c r="L137" s="12">
        <f>SUM(G137:K137)</f>
        <v>65</v>
      </c>
    </row>
    <row r="138" spans="1:13" ht="14.25" customHeight="1" x14ac:dyDescent="0.2">
      <c r="A138" s="11">
        <v>132</v>
      </c>
      <c r="B138" s="7" t="s">
        <v>709</v>
      </c>
      <c r="C138" s="7" t="s">
        <v>58</v>
      </c>
      <c r="D138" s="7" t="s">
        <v>697</v>
      </c>
      <c r="E138" s="7" t="s">
        <v>698</v>
      </c>
      <c r="F138" s="36" t="s">
        <v>699</v>
      </c>
      <c r="G138" s="7">
        <v>16</v>
      </c>
      <c r="H138" s="7">
        <v>4</v>
      </c>
      <c r="I138" s="7">
        <v>20</v>
      </c>
      <c r="J138" s="7">
        <v>20</v>
      </c>
      <c r="K138" s="7">
        <v>4</v>
      </c>
      <c r="L138" s="7">
        <f t="shared" si="2"/>
        <v>64</v>
      </c>
      <c r="M138" s="2"/>
    </row>
    <row r="139" spans="1:13" ht="14.25" customHeight="1" x14ac:dyDescent="0.2">
      <c r="A139" s="11">
        <v>133</v>
      </c>
      <c r="B139" s="18" t="s">
        <v>1037</v>
      </c>
      <c r="C139" s="18" t="s">
        <v>58</v>
      </c>
      <c r="D139" s="34" t="s">
        <v>1038</v>
      </c>
      <c r="E139" s="12" t="s">
        <v>778</v>
      </c>
      <c r="F139" s="18" t="s">
        <v>1039</v>
      </c>
      <c r="G139" s="48">
        <v>20</v>
      </c>
      <c r="H139" s="48">
        <v>18</v>
      </c>
      <c r="I139" s="48">
        <v>2</v>
      </c>
      <c r="J139" s="48">
        <v>15</v>
      </c>
      <c r="K139" s="48">
        <v>9</v>
      </c>
      <c r="L139" s="12">
        <f t="shared" si="2"/>
        <v>64</v>
      </c>
    </row>
    <row r="140" spans="1:13" ht="14.25" customHeight="1" x14ac:dyDescent="0.2">
      <c r="A140" s="11">
        <v>134</v>
      </c>
      <c r="B140" s="14" t="s">
        <v>453</v>
      </c>
      <c r="C140" s="15" t="s">
        <v>58</v>
      </c>
      <c r="D140" s="14" t="s">
        <v>432</v>
      </c>
      <c r="E140" s="15" t="s">
        <v>428</v>
      </c>
      <c r="F140" s="15" t="s">
        <v>433</v>
      </c>
      <c r="G140" s="15">
        <v>2</v>
      </c>
      <c r="H140" s="15">
        <v>4</v>
      </c>
      <c r="I140" s="15">
        <v>20</v>
      </c>
      <c r="J140" s="44">
        <v>18.5</v>
      </c>
      <c r="K140" s="15">
        <v>18</v>
      </c>
      <c r="L140" s="15">
        <f>SUM(G140:K140)</f>
        <v>62.5</v>
      </c>
    </row>
    <row r="141" spans="1:13" ht="14.25" customHeight="1" x14ac:dyDescent="0.2">
      <c r="A141" s="11">
        <v>135</v>
      </c>
      <c r="B141" s="21" t="s">
        <v>136</v>
      </c>
      <c r="C141" s="6" t="s">
        <v>97</v>
      </c>
      <c r="D141" s="21" t="s">
        <v>131</v>
      </c>
      <c r="E141" s="6" t="s">
        <v>99</v>
      </c>
      <c r="F141" s="21" t="s">
        <v>125</v>
      </c>
      <c r="G141" s="11">
        <v>12</v>
      </c>
      <c r="H141" s="11">
        <v>2</v>
      </c>
      <c r="I141" s="11">
        <v>20</v>
      </c>
      <c r="J141" s="11">
        <v>19</v>
      </c>
      <c r="K141" s="11">
        <v>9</v>
      </c>
      <c r="L141" s="11">
        <f>G141+H141+I141+J141+K141</f>
        <v>62</v>
      </c>
    </row>
    <row r="142" spans="1:13" ht="14.25" customHeight="1" x14ac:dyDescent="0.2">
      <c r="A142" s="11">
        <v>136</v>
      </c>
      <c r="B142" s="15" t="s">
        <v>454</v>
      </c>
      <c r="C142" s="15" t="s">
        <v>58</v>
      </c>
      <c r="D142" s="15" t="s">
        <v>435</v>
      </c>
      <c r="E142" s="15" t="s">
        <v>436</v>
      </c>
      <c r="F142" s="15" t="s">
        <v>437</v>
      </c>
      <c r="G142" s="15">
        <v>4</v>
      </c>
      <c r="H142" s="15">
        <v>8</v>
      </c>
      <c r="I142" s="15">
        <v>20</v>
      </c>
      <c r="J142" s="15">
        <v>19</v>
      </c>
      <c r="K142" s="15">
        <v>11</v>
      </c>
      <c r="L142" s="15">
        <f>G142+H142+I142+J142+K142</f>
        <v>62</v>
      </c>
    </row>
    <row r="143" spans="1:13" ht="14.25" customHeight="1" x14ac:dyDescent="0.2">
      <c r="A143" s="11">
        <v>137</v>
      </c>
      <c r="B143" s="18" t="s">
        <v>1040</v>
      </c>
      <c r="C143" s="18" t="s">
        <v>58</v>
      </c>
      <c r="D143" s="34" t="s">
        <v>958</v>
      </c>
      <c r="E143" s="12" t="s">
        <v>778</v>
      </c>
      <c r="F143" s="18" t="s">
        <v>959</v>
      </c>
      <c r="G143" s="48">
        <v>6</v>
      </c>
      <c r="H143" s="48">
        <v>16</v>
      </c>
      <c r="I143" s="48">
        <v>20</v>
      </c>
      <c r="J143" s="48">
        <v>18</v>
      </c>
      <c r="K143" s="48">
        <v>2</v>
      </c>
      <c r="L143" s="12">
        <f>SUM(G143:K143)</f>
        <v>62</v>
      </c>
    </row>
    <row r="144" spans="1:13" ht="14.25" customHeight="1" x14ac:dyDescent="0.2">
      <c r="A144" s="11">
        <v>138</v>
      </c>
      <c r="B144" s="39" t="s">
        <v>1041</v>
      </c>
      <c r="C144" s="18" t="s">
        <v>58</v>
      </c>
      <c r="D144" s="30" t="s">
        <v>841</v>
      </c>
      <c r="E144" s="12" t="s">
        <v>778</v>
      </c>
      <c r="F144" s="39" t="s">
        <v>842</v>
      </c>
      <c r="G144" s="54">
        <v>8</v>
      </c>
      <c r="H144" s="54">
        <v>2</v>
      </c>
      <c r="I144" s="54">
        <v>20</v>
      </c>
      <c r="J144" s="54">
        <v>20</v>
      </c>
      <c r="K144" s="54">
        <v>12</v>
      </c>
      <c r="L144" s="12">
        <f>SUM(G144:K144)</f>
        <v>62</v>
      </c>
    </row>
    <row r="145" spans="1:13" ht="14.25" customHeight="1" x14ac:dyDescent="0.2">
      <c r="A145" s="11">
        <v>139</v>
      </c>
      <c r="B145" s="18" t="s">
        <v>1042</v>
      </c>
      <c r="C145" s="18" t="s">
        <v>58</v>
      </c>
      <c r="D145" s="34" t="s">
        <v>898</v>
      </c>
      <c r="E145" s="12" t="s">
        <v>778</v>
      </c>
      <c r="F145" s="18" t="s">
        <v>899</v>
      </c>
      <c r="G145" s="48">
        <v>10</v>
      </c>
      <c r="H145" s="48">
        <v>2</v>
      </c>
      <c r="I145" s="48">
        <v>20</v>
      </c>
      <c r="J145" s="48">
        <v>19</v>
      </c>
      <c r="K145" s="48">
        <v>11</v>
      </c>
      <c r="L145" s="12">
        <f>SUM(G145:K145)</f>
        <v>62</v>
      </c>
    </row>
    <row r="146" spans="1:13" ht="14.25" customHeight="1" x14ac:dyDescent="0.2">
      <c r="A146" s="11">
        <v>140</v>
      </c>
      <c r="B146" s="11" t="s">
        <v>74</v>
      </c>
      <c r="C146" s="11" t="s">
        <v>58</v>
      </c>
      <c r="D146" s="11" t="s">
        <v>71</v>
      </c>
      <c r="E146" s="11" t="s">
        <v>60</v>
      </c>
      <c r="F146" s="11" t="s">
        <v>75</v>
      </c>
      <c r="G146" s="11">
        <v>20</v>
      </c>
      <c r="H146" s="11">
        <v>16</v>
      </c>
      <c r="I146" s="11">
        <v>9</v>
      </c>
      <c r="J146" s="11">
        <v>13.5</v>
      </c>
      <c r="K146" s="11">
        <v>3</v>
      </c>
      <c r="L146" s="11">
        <v>61.5</v>
      </c>
    </row>
    <row r="147" spans="1:13" ht="14.25" customHeight="1" x14ac:dyDescent="0.2">
      <c r="A147" s="11">
        <v>141</v>
      </c>
      <c r="B147" s="14" t="s">
        <v>455</v>
      </c>
      <c r="C147" s="15" t="s">
        <v>58</v>
      </c>
      <c r="D147" s="14" t="s">
        <v>427</v>
      </c>
      <c r="E147" s="15" t="s">
        <v>447</v>
      </c>
      <c r="F147" s="15" t="s">
        <v>429</v>
      </c>
      <c r="G147" s="15">
        <v>10</v>
      </c>
      <c r="H147" s="15">
        <v>16</v>
      </c>
      <c r="I147" s="15">
        <v>5</v>
      </c>
      <c r="J147" s="15">
        <v>20</v>
      </c>
      <c r="K147" s="15">
        <v>10</v>
      </c>
      <c r="L147" s="15">
        <f>G147+H147+I147+J147+K147</f>
        <v>61</v>
      </c>
      <c r="M147" s="2"/>
    </row>
    <row r="148" spans="1:13" ht="14.25" customHeight="1" x14ac:dyDescent="0.2">
      <c r="A148" s="11">
        <v>142</v>
      </c>
      <c r="B148" s="15" t="s">
        <v>670</v>
      </c>
      <c r="C148" s="15" t="s">
        <v>58</v>
      </c>
      <c r="D148" s="15" t="s">
        <v>614</v>
      </c>
      <c r="E148" s="15" t="s">
        <v>611</v>
      </c>
      <c r="F148" s="15" t="s">
        <v>634</v>
      </c>
      <c r="G148" s="15">
        <v>20</v>
      </c>
      <c r="H148" s="15">
        <v>0</v>
      </c>
      <c r="I148" s="15">
        <v>12</v>
      </c>
      <c r="J148" s="15">
        <v>20</v>
      </c>
      <c r="K148" s="15">
        <v>9</v>
      </c>
      <c r="L148" s="15">
        <f>SUM(G148:K148)</f>
        <v>61</v>
      </c>
    </row>
    <row r="149" spans="1:13" ht="14.25" customHeight="1" x14ac:dyDescent="0.2">
      <c r="A149" s="11">
        <v>143</v>
      </c>
      <c r="B149" s="16" t="s">
        <v>1043</v>
      </c>
      <c r="C149" s="18" t="s">
        <v>58</v>
      </c>
      <c r="D149" s="33" t="s">
        <v>984</v>
      </c>
      <c r="E149" s="12" t="s">
        <v>778</v>
      </c>
      <c r="F149" s="16" t="s">
        <v>1044</v>
      </c>
      <c r="G149" s="45">
        <v>4</v>
      </c>
      <c r="H149" s="45">
        <v>8</v>
      </c>
      <c r="I149" s="45">
        <v>20</v>
      </c>
      <c r="J149" s="45">
        <v>20</v>
      </c>
      <c r="K149" s="45">
        <v>9</v>
      </c>
      <c r="L149" s="12">
        <f>SUM(G149:K149)</f>
        <v>61</v>
      </c>
    </row>
    <row r="150" spans="1:13" ht="14.25" customHeight="1" x14ac:dyDescent="0.2">
      <c r="A150" s="11">
        <v>144</v>
      </c>
      <c r="B150" s="11" t="s">
        <v>397</v>
      </c>
      <c r="C150" s="6" t="s">
        <v>97</v>
      </c>
      <c r="D150" s="11" t="s">
        <v>398</v>
      </c>
      <c r="E150" s="11" t="s">
        <v>394</v>
      </c>
      <c r="F150" s="11" t="s">
        <v>395</v>
      </c>
      <c r="G150" s="11">
        <v>20</v>
      </c>
      <c r="H150" s="11">
        <v>2</v>
      </c>
      <c r="I150" s="11">
        <v>20</v>
      </c>
      <c r="J150" s="11">
        <v>11</v>
      </c>
      <c r="K150" s="11">
        <v>7</v>
      </c>
      <c r="L150" s="11">
        <f>G150+H150+I150+J150+K150</f>
        <v>60</v>
      </c>
    </row>
    <row r="151" spans="1:13" ht="14.25" customHeight="1" x14ac:dyDescent="0.2">
      <c r="A151" s="11">
        <v>145</v>
      </c>
      <c r="B151" s="11" t="s">
        <v>509</v>
      </c>
      <c r="C151" s="11" t="s">
        <v>97</v>
      </c>
      <c r="D151" s="21" t="s">
        <v>309</v>
      </c>
      <c r="E151" s="11" t="s">
        <v>488</v>
      </c>
      <c r="F151" s="21" t="s">
        <v>505</v>
      </c>
      <c r="G151" s="28">
        <v>20</v>
      </c>
      <c r="H151" s="28">
        <v>1</v>
      </c>
      <c r="I151" s="28">
        <v>20</v>
      </c>
      <c r="J151" s="28">
        <v>17</v>
      </c>
      <c r="K151" s="28">
        <v>2</v>
      </c>
      <c r="L151" s="28">
        <v>60</v>
      </c>
    </row>
    <row r="152" spans="1:13" ht="14.25" customHeight="1" x14ac:dyDescent="0.2">
      <c r="A152" s="11">
        <v>146</v>
      </c>
      <c r="B152" s="11" t="s">
        <v>601</v>
      </c>
      <c r="C152" s="11" t="s">
        <v>58</v>
      </c>
      <c r="D152" s="11" t="s">
        <v>602</v>
      </c>
      <c r="E152" s="11" t="s">
        <v>567</v>
      </c>
      <c r="F152" s="11" t="s">
        <v>603</v>
      </c>
      <c r="G152" s="11">
        <v>20</v>
      </c>
      <c r="H152" s="11">
        <v>2</v>
      </c>
      <c r="I152" s="11">
        <v>9</v>
      </c>
      <c r="J152" s="11">
        <v>18</v>
      </c>
      <c r="K152" s="11">
        <v>11</v>
      </c>
      <c r="L152" s="11">
        <f>G152+H152+I152+J152+K152</f>
        <v>60</v>
      </c>
    </row>
    <row r="153" spans="1:13" ht="14.25" customHeight="1" x14ac:dyDescent="0.2">
      <c r="A153" s="11">
        <v>147</v>
      </c>
      <c r="B153" s="11" t="s">
        <v>604</v>
      </c>
      <c r="C153" s="11" t="s">
        <v>58</v>
      </c>
      <c r="D153" s="11" t="s">
        <v>350</v>
      </c>
      <c r="E153" s="11" t="s">
        <v>555</v>
      </c>
      <c r="F153" s="11" t="s">
        <v>600</v>
      </c>
      <c r="G153" s="11">
        <v>20</v>
      </c>
      <c r="H153" s="11">
        <v>4</v>
      </c>
      <c r="I153" s="11">
        <v>11</v>
      </c>
      <c r="J153" s="11">
        <v>10</v>
      </c>
      <c r="K153" s="11">
        <v>15</v>
      </c>
      <c r="L153" s="11">
        <f>G153+H153+I153+J153+K153</f>
        <v>60</v>
      </c>
    </row>
    <row r="154" spans="1:13" ht="14.25" customHeight="1" x14ac:dyDescent="0.2">
      <c r="A154" s="11">
        <v>148</v>
      </c>
      <c r="B154" s="18" t="s">
        <v>1046</v>
      </c>
      <c r="C154" s="18" t="s">
        <v>58</v>
      </c>
      <c r="D154" s="34" t="s">
        <v>1047</v>
      </c>
      <c r="E154" s="12" t="s">
        <v>778</v>
      </c>
      <c r="F154" s="18" t="s">
        <v>1048</v>
      </c>
      <c r="G154" s="48">
        <v>2</v>
      </c>
      <c r="H154" s="48">
        <v>16</v>
      </c>
      <c r="I154" s="48">
        <v>20</v>
      </c>
      <c r="J154" s="48">
        <v>20</v>
      </c>
      <c r="K154" s="48">
        <v>2</v>
      </c>
      <c r="L154" s="12">
        <f>SUM(G154:K154)</f>
        <v>60</v>
      </c>
    </row>
    <row r="155" spans="1:13" ht="14.25" customHeight="1" x14ac:dyDescent="0.2">
      <c r="A155" s="11">
        <v>149</v>
      </c>
      <c r="B155" s="17" t="s">
        <v>1049</v>
      </c>
      <c r="C155" s="18" t="s">
        <v>58</v>
      </c>
      <c r="D155" s="34" t="s">
        <v>907</v>
      </c>
      <c r="E155" s="12" t="s">
        <v>778</v>
      </c>
      <c r="F155" s="17" t="s">
        <v>908</v>
      </c>
      <c r="G155" s="47">
        <v>17</v>
      </c>
      <c r="H155" s="47">
        <v>0</v>
      </c>
      <c r="I155" s="47">
        <v>9</v>
      </c>
      <c r="J155" s="47">
        <v>19</v>
      </c>
      <c r="K155" s="47">
        <v>15</v>
      </c>
      <c r="L155" s="12">
        <f>SUM(G155:K155)</f>
        <v>60</v>
      </c>
    </row>
    <row r="156" spans="1:13" ht="14.25" customHeight="1" x14ac:dyDescent="0.2">
      <c r="A156" s="11">
        <v>150</v>
      </c>
      <c r="B156" s="11" t="s">
        <v>605</v>
      </c>
      <c r="C156" s="11" t="s">
        <v>58</v>
      </c>
      <c r="D156" s="11" t="s">
        <v>594</v>
      </c>
      <c r="E156" s="11" t="s">
        <v>561</v>
      </c>
      <c r="F156" s="11" t="s">
        <v>562</v>
      </c>
      <c r="G156" s="11">
        <v>20</v>
      </c>
      <c r="H156" s="11">
        <v>12</v>
      </c>
      <c r="I156" s="11">
        <v>12</v>
      </c>
      <c r="J156" s="11">
        <v>15.5</v>
      </c>
      <c r="K156" s="11">
        <v>0</v>
      </c>
      <c r="L156" s="11">
        <f>G156+H156+I156+J156+K156</f>
        <v>59.5</v>
      </c>
    </row>
    <row r="157" spans="1:13" ht="14.25" customHeight="1" x14ac:dyDescent="0.2">
      <c r="A157" s="11">
        <v>151</v>
      </c>
      <c r="B157" s="11" t="s">
        <v>55</v>
      </c>
      <c r="C157" s="11"/>
      <c r="D157" s="11" t="s">
        <v>53</v>
      </c>
      <c r="E157" s="11" t="s">
        <v>54</v>
      </c>
      <c r="F157" s="11" t="s">
        <v>56</v>
      </c>
      <c r="G157" s="11">
        <v>20</v>
      </c>
      <c r="H157" s="11">
        <v>0</v>
      </c>
      <c r="I157" s="11">
        <v>13</v>
      </c>
      <c r="J157" s="11">
        <v>19</v>
      </c>
      <c r="K157" s="11">
        <v>7</v>
      </c>
      <c r="L157" s="11">
        <v>59</v>
      </c>
    </row>
    <row r="158" spans="1:13" ht="14.25" customHeight="1" x14ac:dyDescent="0.2">
      <c r="A158" s="11">
        <v>152</v>
      </c>
      <c r="B158" s="11" t="s">
        <v>288</v>
      </c>
      <c r="C158" s="11" t="s">
        <v>58</v>
      </c>
      <c r="D158" s="11" t="s">
        <v>289</v>
      </c>
      <c r="E158" s="11" t="s">
        <v>290</v>
      </c>
      <c r="F158" s="11" t="s">
        <v>291</v>
      </c>
      <c r="G158" s="11">
        <v>14</v>
      </c>
      <c r="H158" s="11">
        <v>0</v>
      </c>
      <c r="I158" s="11">
        <v>20</v>
      </c>
      <c r="J158" s="11">
        <v>9</v>
      </c>
      <c r="K158" s="11">
        <v>16</v>
      </c>
      <c r="L158" s="11">
        <v>59</v>
      </c>
    </row>
    <row r="159" spans="1:13" ht="14.25" customHeight="1" x14ac:dyDescent="0.2">
      <c r="A159" s="11">
        <v>153</v>
      </c>
      <c r="B159" s="14" t="s">
        <v>1050</v>
      </c>
      <c r="C159" s="5" t="s">
        <v>58</v>
      </c>
      <c r="D159" s="52" t="s">
        <v>806</v>
      </c>
      <c r="E159" s="12" t="s">
        <v>778</v>
      </c>
      <c r="F159" s="14" t="s">
        <v>807</v>
      </c>
      <c r="G159" s="50">
        <v>12</v>
      </c>
      <c r="H159" s="50">
        <v>18</v>
      </c>
      <c r="I159" s="50">
        <v>3</v>
      </c>
      <c r="J159" s="50">
        <v>17</v>
      </c>
      <c r="K159" s="50">
        <v>9</v>
      </c>
      <c r="L159" s="15">
        <f>SUM(G159:K159)</f>
        <v>59</v>
      </c>
    </row>
    <row r="160" spans="1:13" ht="14.25" customHeight="1" x14ac:dyDescent="0.2">
      <c r="A160" s="11">
        <v>154</v>
      </c>
      <c r="B160" s="16" t="s">
        <v>1051</v>
      </c>
      <c r="C160" s="18" t="s">
        <v>58</v>
      </c>
      <c r="D160" s="33" t="s">
        <v>956</v>
      </c>
      <c r="E160" s="12" t="s">
        <v>778</v>
      </c>
      <c r="F160" s="16" t="s">
        <v>957</v>
      </c>
      <c r="G160" s="45">
        <v>14</v>
      </c>
      <c r="H160" s="45">
        <v>16</v>
      </c>
      <c r="I160" s="45">
        <v>9</v>
      </c>
      <c r="J160" s="45">
        <v>17</v>
      </c>
      <c r="K160" s="45">
        <v>2</v>
      </c>
      <c r="L160" s="12">
        <f>SUM(G160:K160)</f>
        <v>58</v>
      </c>
    </row>
    <row r="161" spans="1:13" ht="14.25" customHeight="1" x14ac:dyDescent="0.2">
      <c r="A161" s="11">
        <v>155</v>
      </c>
      <c r="B161" s="11" t="s">
        <v>222</v>
      </c>
      <c r="C161" s="11" t="s">
        <v>58</v>
      </c>
      <c r="D161" s="11" t="s">
        <v>216</v>
      </c>
      <c r="E161" s="11" t="s">
        <v>217</v>
      </c>
      <c r="F161" s="11" t="s">
        <v>218</v>
      </c>
      <c r="G161" s="11">
        <v>20</v>
      </c>
      <c r="H161" s="11">
        <v>0</v>
      </c>
      <c r="I161" s="11">
        <v>19</v>
      </c>
      <c r="J161" s="11">
        <v>11.5</v>
      </c>
      <c r="K161" s="11">
        <v>7</v>
      </c>
      <c r="L161" s="11">
        <v>57.5</v>
      </c>
    </row>
    <row r="162" spans="1:13" ht="14.25" customHeight="1" x14ac:dyDescent="0.2">
      <c r="A162" s="11">
        <v>156</v>
      </c>
      <c r="B162" s="11" t="s">
        <v>510</v>
      </c>
      <c r="C162" s="11" t="s">
        <v>97</v>
      </c>
      <c r="D162" s="21" t="s">
        <v>511</v>
      </c>
      <c r="E162" s="11" t="s">
        <v>488</v>
      </c>
      <c r="F162" s="21" t="s">
        <v>500</v>
      </c>
      <c r="G162" s="28">
        <v>18</v>
      </c>
      <c r="H162" s="28">
        <v>20</v>
      </c>
      <c r="I162" s="28">
        <v>0</v>
      </c>
      <c r="J162" s="28">
        <v>17.5</v>
      </c>
      <c r="K162" s="28">
        <v>2</v>
      </c>
      <c r="L162" s="28" t="s">
        <v>512</v>
      </c>
      <c r="M162" s="2"/>
    </row>
    <row r="163" spans="1:13" ht="14.25" customHeight="1" x14ac:dyDescent="0.2">
      <c r="A163" s="11">
        <v>157</v>
      </c>
      <c r="B163" s="11" t="s">
        <v>292</v>
      </c>
      <c r="C163" s="11" t="s">
        <v>58</v>
      </c>
      <c r="D163" s="11" t="s">
        <v>264</v>
      </c>
      <c r="E163" s="11" t="s">
        <v>293</v>
      </c>
      <c r="F163" s="11" t="s">
        <v>294</v>
      </c>
      <c r="G163" s="43">
        <v>20</v>
      </c>
      <c r="H163" s="43">
        <v>2</v>
      </c>
      <c r="I163" s="43">
        <v>9</v>
      </c>
      <c r="J163" s="43">
        <v>19</v>
      </c>
      <c r="K163" s="43">
        <v>7</v>
      </c>
      <c r="L163" s="43">
        <f>SUM(G163:K163)</f>
        <v>57</v>
      </c>
    </row>
    <row r="164" spans="1:13" ht="14.25" customHeight="1" x14ac:dyDescent="0.2">
      <c r="A164" s="11">
        <v>158</v>
      </c>
      <c r="B164" s="16" t="s">
        <v>1052</v>
      </c>
      <c r="C164" s="18" t="s">
        <v>58</v>
      </c>
      <c r="D164" s="33" t="s">
        <v>73</v>
      </c>
      <c r="E164" s="12" t="s">
        <v>778</v>
      </c>
      <c r="F164" s="16" t="s">
        <v>966</v>
      </c>
      <c r="G164" s="45">
        <v>20</v>
      </c>
      <c r="H164" s="45">
        <v>8</v>
      </c>
      <c r="I164" s="45">
        <v>0</v>
      </c>
      <c r="J164" s="45">
        <v>20</v>
      </c>
      <c r="K164" s="45">
        <v>9</v>
      </c>
      <c r="L164" s="12">
        <f>SUM(G164:K164)</f>
        <v>57</v>
      </c>
    </row>
    <row r="165" spans="1:13" ht="14.25" customHeight="1" x14ac:dyDescent="0.2">
      <c r="A165" s="11">
        <v>159</v>
      </c>
      <c r="B165" s="11" t="s">
        <v>76</v>
      </c>
      <c r="C165" s="11" t="s">
        <v>58</v>
      </c>
      <c r="D165" s="11" t="s">
        <v>77</v>
      </c>
      <c r="E165" s="11" t="s">
        <v>60</v>
      </c>
      <c r="F165" s="11" t="s">
        <v>78</v>
      </c>
      <c r="G165" s="11">
        <v>20</v>
      </c>
      <c r="H165" s="11">
        <v>0</v>
      </c>
      <c r="I165" s="11">
        <v>9</v>
      </c>
      <c r="J165" s="11">
        <v>20</v>
      </c>
      <c r="K165" s="11">
        <v>7</v>
      </c>
      <c r="L165" s="11">
        <v>56</v>
      </c>
    </row>
    <row r="166" spans="1:13" ht="14.25" customHeight="1" x14ac:dyDescent="0.2">
      <c r="A166" s="11">
        <v>160</v>
      </c>
      <c r="B166" s="11" t="s">
        <v>334</v>
      </c>
      <c r="C166" s="11" t="s">
        <v>58</v>
      </c>
      <c r="D166" s="11" t="s">
        <v>325</v>
      </c>
      <c r="E166" s="11" t="s">
        <v>322</v>
      </c>
      <c r="F166" s="11" t="s">
        <v>335</v>
      </c>
      <c r="G166" s="11">
        <v>0</v>
      </c>
      <c r="H166" s="11">
        <v>20</v>
      </c>
      <c r="I166" s="11">
        <v>8</v>
      </c>
      <c r="J166" s="11">
        <v>19</v>
      </c>
      <c r="K166" s="11">
        <v>9</v>
      </c>
      <c r="L166" s="11">
        <f>G166+H166+I166+J166+K166</f>
        <v>56</v>
      </c>
    </row>
    <row r="167" spans="1:13" ht="14.25" customHeight="1" x14ac:dyDescent="0.2">
      <c r="A167" s="11">
        <v>161</v>
      </c>
      <c r="B167" s="11" t="s">
        <v>606</v>
      </c>
      <c r="C167" s="11" t="s">
        <v>58</v>
      </c>
      <c r="D167" s="11" t="s">
        <v>592</v>
      </c>
      <c r="E167" s="11" t="s">
        <v>607</v>
      </c>
      <c r="F167" s="11" t="s">
        <v>608</v>
      </c>
      <c r="G167" s="11">
        <v>4</v>
      </c>
      <c r="H167" s="11">
        <v>20</v>
      </c>
      <c r="I167" s="11">
        <v>11</v>
      </c>
      <c r="J167" s="11">
        <v>19</v>
      </c>
      <c r="K167" s="11">
        <v>2</v>
      </c>
      <c r="L167" s="11">
        <f>G167+H167+I167+J167+K167</f>
        <v>56</v>
      </c>
    </row>
    <row r="168" spans="1:13" ht="14.25" customHeight="1" x14ac:dyDescent="0.2">
      <c r="A168" s="11">
        <v>162</v>
      </c>
      <c r="B168" s="15" t="s">
        <v>671</v>
      </c>
      <c r="C168" s="15" t="s">
        <v>58</v>
      </c>
      <c r="D168" s="15" t="s">
        <v>627</v>
      </c>
      <c r="E168" s="15" t="s">
        <v>611</v>
      </c>
      <c r="F168" s="15" t="s">
        <v>628</v>
      </c>
      <c r="G168" s="15">
        <v>10</v>
      </c>
      <c r="H168" s="15">
        <v>20</v>
      </c>
      <c r="I168" s="15">
        <v>0</v>
      </c>
      <c r="J168" s="15">
        <v>20</v>
      </c>
      <c r="K168" s="15">
        <v>6</v>
      </c>
      <c r="L168" s="15">
        <f t="shared" ref="L168:L178" si="3">SUM(G168:K168)</f>
        <v>56</v>
      </c>
    </row>
    <row r="169" spans="1:13" ht="14.25" customHeight="1" x14ac:dyDescent="0.2">
      <c r="A169" s="11">
        <v>163</v>
      </c>
      <c r="B169" s="11" t="s">
        <v>300</v>
      </c>
      <c r="C169" s="11" t="s">
        <v>58</v>
      </c>
      <c r="D169" s="11" t="s">
        <v>301</v>
      </c>
      <c r="E169" s="11" t="s">
        <v>293</v>
      </c>
      <c r="F169" s="11" t="s">
        <v>302</v>
      </c>
      <c r="G169" s="43">
        <v>12</v>
      </c>
      <c r="H169" s="43">
        <v>0</v>
      </c>
      <c r="I169" s="43">
        <v>19</v>
      </c>
      <c r="J169" s="43">
        <v>13.5</v>
      </c>
      <c r="K169" s="43">
        <v>11</v>
      </c>
      <c r="L169" s="43">
        <f t="shared" si="3"/>
        <v>55.5</v>
      </c>
    </row>
    <row r="170" spans="1:13" ht="14.25" customHeight="1" x14ac:dyDescent="0.2">
      <c r="A170" s="11">
        <v>164</v>
      </c>
      <c r="B170" s="6" t="s">
        <v>672</v>
      </c>
      <c r="C170" s="15" t="s">
        <v>58</v>
      </c>
      <c r="D170" s="6" t="s">
        <v>654</v>
      </c>
      <c r="E170" s="6" t="s">
        <v>655</v>
      </c>
      <c r="F170" s="6" t="s">
        <v>656</v>
      </c>
      <c r="G170" s="12">
        <v>20</v>
      </c>
      <c r="H170" s="12">
        <v>12</v>
      </c>
      <c r="I170" s="12">
        <v>10</v>
      </c>
      <c r="J170" s="12">
        <v>6</v>
      </c>
      <c r="K170" s="12">
        <v>7</v>
      </c>
      <c r="L170" s="15">
        <f t="shared" si="3"/>
        <v>55</v>
      </c>
    </row>
    <row r="171" spans="1:13" ht="14.25" customHeight="1" x14ac:dyDescent="0.2">
      <c r="A171" s="11">
        <v>165</v>
      </c>
      <c r="B171" s="12" t="s">
        <v>673</v>
      </c>
      <c r="C171" s="15" t="s">
        <v>58</v>
      </c>
      <c r="D171" s="12" t="s">
        <v>623</v>
      </c>
      <c r="E171" s="12" t="s">
        <v>624</v>
      </c>
      <c r="F171" s="12" t="s">
        <v>625</v>
      </c>
      <c r="G171" s="12">
        <v>12</v>
      </c>
      <c r="H171" s="12">
        <v>16</v>
      </c>
      <c r="I171" s="12">
        <v>10</v>
      </c>
      <c r="J171" s="12">
        <v>17</v>
      </c>
      <c r="K171" s="12">
        <v>0</v>
      </c>
      <c r="L171" s="15">
        <f t="shared" si="3"/>
        <v>55</v>
      </c>
    </row>
    <row r="172" spans="1:13" ht="14.25" customHeight="1" x14ac:dyDescent="0.2">
      <c r="A172" s="11">
        <v>166</v>
      </c>
      <c r="B172" s="40" t="s">
        <v>1053</v>
      </c>
      <c r="C172" s="18" t="s">
        <v>58</v>
      </c>
      <c r="D172" s="30" t="s">
        <v>1054</v>
      </c>
      <c r="E172" s="12" t="s">
        <v>778</v>
      </c>
      <c r="F172" s="40" t="s">
        <v>1055</v>
      </c>
      <c r="G172" s="55">
        <v>2</v>
      </c>
      <c r="H172" s="55">
        <v>4</v>
      </c>
      <c r="I172" s="55">
        <v>20</v>
      </c>
      <c r="J172" s="55">
        <v>20</v>
      </c>
      <c r="K172" s="55">
        <v>9</v>
      </c>
      <c r="L172" s="12">
        <f t="shared" si="3"/>
        <v>55</v>
      </c>
    </row>
    <row r="173" spans="1:13" ht="14.25" customHeight="1" x14ac:dyDescent="0.2">
      <c r="A173" s="11">
        <v>167</v>
      </c>
      <c r="B173" s="18" t="s">
        <v>1056</v>
      </c>
      <c r="C173" s="18" t="s">
        <v>58</v>
      </c>
      <c r="D173" s="34" t="s">
        <v>960</v>
      </c>
      <c r="E173" s="12" t="s">
        <v>778</v>
      </c>
      <c r="F173" s="18" t="s">
        <v>961</v>
      </c>
      <c r="G173" s="48">
        <v>20</v>
      </c>
      <c r="H173" s="48">
        <v>4</v>
      </c>
      <c r="I173" s="48">
        <v>9</v>
      </c>
      <c r="J173" s="48">
        <v>20</v>
      </c>
      <c r="K173" s="48">
        <v>2</v>
      </c>
      <c r="L173" s="12">
        <f t="shared" si="3"/>
        <v>55</v>
      </c>
    </row>
    <row r="174" spans="1:13" ht="14.25" customHeight="1" x14ac:dyDescent="0.2">
      <c r="A174" s="11">
        <v>168</v>
      </c>
      <c r="B174" s="16" t="s">
        <v>1057</v>
      </c>
      <c r="C174" s="18" t="s">
        <v>58</v>
      </c>
      <c r="D174" s="33" t="s">
        <v>72</v>
      </c>
      <c r="E174" s="12" t="s">
        <v>778</v>
      </c>
      <c r="F174" s="16" t="s">
        <v>856</v>
      </c>
      <c r="G174" s="45">
        <v>8</v>
      </c>
      <c r="H174" s="45">
        <v>16</v>
      </c>
      <c r="I174" s="45">
        <v>0</v>
      </c>
      <c r="J174" s="45">
        <v>20</v>
      </c>
      <c r="K174" s="45">
        <v>11</v>
      </c>
      <c r="L174" s="12">
        <f t="shared" si="3"/>
        <v>55</v>
      </c>
    </row>
    <row r="175" spans="1:13" ht="14.25" customHeight="1" x14ac:dyDescent="0.2">
      <c r="A175" s="11">
        <v>169</v>
      </c>
      <c r="B175" s="16" t="s">
        <v>983</v>
      </c>
      <c r="C175" s="18" t="s">
        <v>58</v>
      </c>
      <c r="D175" s="33" t="s">
        <v>975</v>
      </c>
      <c r="E175" s="12" t="s">
        <v>778</v>
      </c>
      <c r="F175" s="16" t="s">
        <v>976</v>
      </c>
      <c r="G175" s="45">
        <v>20</v>
      </c>
      <c r="H175" s="45">
        <v>4</v>
      </c>
      <c r="I175" s="45">
        <v>9</v>
      </c>
      <c r="J175" s="45">
        <v>20</v>
      </c>
      <c r="K175" s="45">
        <v>2</v>
      </c>
      <c r="L175" s="12">
        <f t="shared" si="3"/>
        <v>55</v>
      </c>
    </row>
    <row r="176" spans="1:13" ht="14.25" customHeight="1" x14ac:dyDescent="0.2">
      <c r="A176" s="11">
        <v>170</v>
      </c>
      <c r="B176" s="39" t="s">
        <v>1058</v>
      </c>
      <c r="C176" s="18" t="s">
        <v>58</v>
      </c>
      <c r="D176" s="30" t="s">
        <v>858</v>
      </c>
      <c r="E176" s="12" t="s">
        <v>778</v>
      </c>
      <c r="F176" s="39" t="s">
        <v>859</v>
      </c>
      <c r="G176" s="54">
        <v>20</v>
      </c>
      <c r="H176" s="54">
        <v>4</v>
      </c>
      <c r="I176" s="54">
        <v>9</v>
      </c>
      <c r="J176" s="54">
        <v>20</v>
      </c>
      <c r="K176" s="54">
        <v>2</v>
      </c>
      <c r="L176" s="12">
        <f t="shared" si="3"/>
        <v>55</v>
      </c>
      <c r="M176" s="2"/>
    </row>
    <row r="177" spans="1:14" ht="14.25" customHeight="1" x14ac:dyDescent="0.2">
      <c r="A177" s="11">
        <v>171</v>
      </c>
      <c r="B177" s="18" t="s">
        <v>1059</v>
      </c>
      <c r="C177" s="18" t="s">
        <v>58</v>
      </c>
      <c r="D177" s="34" t="s">
        <v>950</v>
      </c>
      <c r="E177" s="12" t="s">
        <v>778</v>
      </c>
      <c r="F177" s="18" t="s">
        <v>951</v>
      </c>
      <c r="G177" s="48">
        <v>12</v>
      </c>
      <c r="H177" s="48">
        <v>20</v>
      </c>
      <c r="I177" s="48">
        <v>2</v>
      </c>
      <c r="J177" s="48">
        <v>11</v>
      </c>
      <c r="K177" s="48">
        <v>10</v>
      </c>
      <c r="L177" s="12">
        <f t="shared" si="3"/>
        <v>55</v>
      </c>
    </row>
    <row r="178" spans="1:14" ht="14.25" customHeight="1" x14ac:dyDescent="0.2">
      <c r="A178" s="11">
        <v>172</v>
      </c>
      <c r="B178" s="40" t="s">
        <v>1060</v>
      </c>
      <c r="C178" s="18" t="s">
        <v>58</v>
      </c>
      <c r="D178" s="30" t="s">
        <v>834</v>
      </c>
      <c r="E178" s="12" t="s">
        <v>778</v>
      </c>
      <c r="F178" s="40" t="s">
        <v>967</v>
      </c>
      <c r="G178" s="55">
        <v>4</v>
      </c>
      <c r="H178" s="55">
        <v>4</v>
      </c>
      <c r="I178" s="55">
        <v>20</v>
      </c>
      <c r="J178" s="55">
        <v>20</v>
      </c>
      <c r="K178" s="55">
        <v>7</v>
      </c>
      <c r="L178" s="12">
        <f t="shared" si="3"/>
        <v>55</v>
      </c>
    </row>
    <row r="179" spans="1:14" s="42" customFormat="1" ht="14.25" customHeight="1" x14ac:dyDescent="0.2">
      <c r="A179" s="11">
        <v>173</v>
      </c>
      <c r="B179" s="11" t="s">
        <v>1178</v>
      </c>
      <c r="C179" s="11"/>
      <c r="D179" s="11" t="s">
        <v>21</v>
      </c>
      <c r="E179" s="11" t="s">
        <v>28</v>
      </c>
      <c r="F179" s="11" t="s">
        <v>16</v>
      </c>
      <c r="G179" s="11">
        <v>20</v>
      </c>
      <c r="H179" s="11">
        <v>2</v>
      </c>
      <c r="I179" s="11">
        <v>9</v>
      </c>
      <c r="J179" s="11">
        <v>19</v>
      </c>
      <c r="K179" s="11">
        <v>5</v>
      </c>
      <c r="L179" s="11">
        <v>55</v>
      </c>
    </row>
    <row r="180" spans="1:14" s="42" customFormat="1" ht="14.25" customHeight="1" x14ac:dyDescent="0.2">
      <c r="A180" s="11">
        <v>174</v>
      </c>
      <c r="B180" s="16" t="s">
        <v>1263</v>
      </c>
      <c r="C180" s="12" t="s">
        <v>58</v>
      </c>
      <c r="D180" s="30" t="s">
        <v>893</v>
      </c>
      <c r="E180" s="12" t="s">
        <v>778</v>
      </c>
      <c r="F180" s="16" t="s">
        <v>894</v>
      </c>
      <c r="G180" s="45">
        <v>20</v>
      </c>
      <c r="H180" s="45">
        <v>8</v>
      </c>
      <c r="I180" s="45">
        <v>0</v>
      </c>
      <c r="J180" s="45">
        <v>20</v>
      </c>
      <c r="K180" s="45">
        <v>7</v>
      </c>
      <c r="L180" s="12">
        <f>SUM(G180:K180)</f>
        <v>55</v>
      </c>
    </row>
    <row r="181" spans="1:14" x14ac:dyDescent="0.2">
      <c r="A181" s="109"/>
      <c r="E181" s="57" t="s">
        <v>1136</v>
      </c>
      <c r="F181" s="56"/>
      <c r="G181" s="56"/>
      <c r="H181" s="56"/>
      <c r="I181" s="56"/>
      <c r="J181" s="56"/>
      <c r="K181" s="56"/>
      <c r="L181" s="56"/>
    </row>
    <row r="182" spans="1:14" x14ac:dyDescent="0.2">
      <c r="E182" s="56" t="s">
        <v>1137</v>
      </c>
    </row>
    <row r="183" spans="1:14" x14ac:dyDescent="0.2">
      <c r="E183" s="56" t="s">
        <v>1138</v>
      </c>
    </row>
    <row r="184" spans="1:14" x14ac:dyDescent="0.2">
      <c r="E184" s="60"/>
      <c r="F184" s="60"/>
      <c r="G184" s="60"/>
      <c r="H184" s="60"/>
      <c r="I184" s="60"/>
      <c r="J184" s="60"/>
      <c r="K184" s="60"/>
      <c r="L184" s="60"/>
    </row>
    <row r="185" spans="1:14" s="67" customFormat="1" x14ac:dyDescent="0.2">
      <c r="B185" s="68" t="s">
        <v>1271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59" t="s">
        <v>1168</v>
      </c>
    </row>
    <row r="186" spans="1:14" s="59" customFormat="1" ht="14.25" customHeight="1" x14ac:dyDescent="0.2">
      <c r="A186" s="76">
        <v>175</v>
      </c>
      <c r="B186" s="76" t="s">
        <v>1147</v>
      </c>
      <c r="C186" s="76" t="s">
        <v>58</v>
      </c>
      <c r="D186" s="77" t="s">
        <v>214</v>
      </c>
      <c r="E186" s="76" t="s">
        <v>209</v>
      </c>
      <c r="F186" s="76" t="s">
        <v>215</v>
      </c>
      <c r="G186" s="76">
        <v>18</v>
      </c>
      <c r="H186" s="76">
        <v>0</v>
      </c>
      <c r="I186" s="76">
        <v>9</v>
      </c>
      <c r="J186" s="76">
        <v>20</v>
      </c>
      <c r="K186" s="76">
        <v>7</v>
      </c>
      <c r="L186" s="76">
        <v>54</v>
      </c>
      <c r="M186" s="78">
        <v>1</v>
      </c>
      <c r="N186" s="63"/>
    </row>
    <row r="187" spans="1:14" s="59" customFormat="1" ht="14.25" customHeight="1" x14ac:dyDescent="0.2">
      <c r="A187" s="76">
        <v>176</v>
      </c>
      <c r="B187" s="76" t="s">
        <v>1179</v>
      </c>
      <c r="C187" s="79" t="s">
        <v>82</v>
      </c>
      <c r="D187" s="80" t="s">
        <v>986</v>
      </c>
      <c r="E187" s="76" t="s">
        <v>778</v>
      </c>
      <c r="F187" s="76" t="s">
        <v>987</v>
      </c>
      <c r="G187" s="81">
        <v>20</v>
      </c>
      <c r="H187" s="81">
        <v>16</v>
      </c>
      <c r="I187" s="81">
        <v>0</v>
      </c>
      <c r="J187" s="81">
        <v>19</v>
      </c>
      <c r="K187" s="81">
        <v>9</v>
      </c>
      <c r="L187" s="76">
        <f t="shared" ref="L187" si="4">SUM(G187:K187)</f>
        <v>64</v>
      </c>
      <c r="M187" s="82">
        <v>2</v>
      </c>
    </row>
    <row r="188" spans="1:14" s="59" customFormat="1" ht="14.25" customHeight="1" x14ac:dyDescent="0.2">
      <c r="A188" s="76">
        <v>177</v>
      </c>
      <c r="B188" s="76" t="s">
        <v>1178</v>
      </c>
      <c r="C188" s="76" t="s">
        <v>58</v>
      </c>
      <c r="D188" s="76" t="s">
        <v>21</v>
      </c>
      <c r="E188" s="76" t="s">
        <v>28</v>
      </c>
      <c r="F188" s="76" t="s">
        <v>16</v>
      </c>
      <c r="G188" s="76">
        <v>20</v>
      </c>
      <c r="H188" s="76">
        <v>2</v>
      </c>
      <c r="I188" s="76">
        <v>9</v>
      </c>
      <c r="J188" s="76">
        <v>19</v>
      </c>
      <c r="K188" s="76">
        <v>2</v>
      </c>
      <c r="L188" s="76">
        <v>52</v>
      </c>
      <c r="M188" s="78">
        <v>3</v>
      </c>
    </row>
    <row r="189" spans="1:14" s="59" customFormat="1" ht="14.25" customHeight="1" x14ac:dyDescent="0.2">
      <c r="A189" s="76">
        <v>178</v>
      </c>
      <c r="B189" s="76" t="s">
        <v>1180</v>
      </c>
      <c r="C189" s="79" t="s">
        <v>82</v>
      </c>
      <c r="D189" s="80" t="s">
        <v>986</v>
      </c>
      <c r="E189" s="76" t="s">
        <v>778</v>
      </c>
      <c r="F189" s="76" t="s">
        <v>987</v>
      </c>
      <c r="G189" s="81">
        <v>20</v>
      </c>
      <c r="H189" s="81">
        <v>4</v>
      </c>
      <c r="I189" s="81">
        <v>9</v>
      </c>
      <c r="J189" s="81">
        <v>16</v>
      </c>
      <c r="K189" s="81">
        <v>11</v>
      </c>
      <c r="L189" s="76">
        <f>SUM(G189:K189)</f>
        <v>60</v>
      </c>
      <c r="M189" s="82">
        <v>6</v>
      </c>
    </row>
    <row r="190" spans="1:14" s="59" customFormat="1" ht="14.25" customHeight="1" x14ac:dyDescent="0.2">
      <c r="A190" s="76">
        <v>179</v>
      </c>
      <c r="B190" s="76" t="s">
        <v>1164</v>
      </c>
      <c r="C190" s="76" t="s">
        <v>58</v>
      </c>
      <c r="D190" s="76" t="s">
        <v>627</v>
      </c>
      <c r="E190" s="76" t="s">
        <v>611</v>
      </c>
      <c r="F190" s="76" t="s">
        <v>628</v>
      </c>
      <c r="G190" s="76">
        <v>12</v>
      </c>
      <c r="H190" s="76">
        <v>16</v>
      </c>
      <c r="I190" s="76">
        <v>0</v>
      </c>
      <c r="J190" s="76">
        <v>13</v>
      </c>
      <c r="K190" s="76">
        <v>7</v>
      </c>
      <c r="L190" s="76">
        <f>SUM(G190:K190)</f>
        <v>48</v>
      </c>
      <c r="M190" s="78">
        <v>7</v>
      </c>
    </row>
    <row r="191" spans="1:14" s="59" customFormat="1" ht="14.25" customHeight="1" thickBot="1" x14ac:dyDescent="0.25">
      <c r="A191" s="76">
        <v>180</v>
      </c>
      <c r="B191" s="84" t="s">
        <v>1155</v>
      </c>
      <c r="C191" s="85" t="s">
        <v>58</v>
      </c>
      <c r="D191" s="86" t="s">
        <v>1156</v>
      </c>
      <c r="E191" s="83" t="s">
        <v>778</v>
      </c>
      <c r="F191" s="84" t="s">
        <v>1157</v>
      </c>
      <c r="G191" s="87">
        <v>12</v>
      </c>
      <c r="H191" s="87">
        <v>16</v>
      </c>
      <c r="I191" s="87">
        <v>0</v>
      </c>
      <c r="J191" s="87">
        <v>17</v>
      </c>
      <c r="K191" s="87">
        <v>2</v>
      </c>
      <c r="L191" s="83">
        <f>SUM(G191:K191)</f>
        <v>47</v>
      </c>
      <c r="M191" s="88">
        <v>8</v>
      </c>
    </row>
    <row r="192" spans="1:14" s="59" customFormat="1" ht="14.25" customHeight="1" x14ac:dyDescent="0.2">
      <c r="A192" s="69"/>
      <c r="B192" s="73" t="s">
        <v>1163</v>
      </c>
      <c r="C192" s="71" t="s">
        <v>58</v>
      </c>
      <c r="D192" s="74" t="s">
        <v>213</v>
      </c>
      <c r="E192" s="70" t="s">
        <v>778</v>
      </c>
      <c r="F192" s="70" t="s">
        <v>818</v>
      </c>
      <c r="G192" s="75">
        <v>8</v>
      </c>
      <c r="H192" s="75">
        <v>0</v>
      </c>
      <c r="I192" s="75">
        <v>9</v>
      </c>
      <c r="J192" s="75">
        <v>19</v>
      </c>
      <c r="K192" s="75">
        <v>9</v>
      </c>
      <c r="L192" s="70">
        <f>SUM(G192:K192)</f>
        <v>45</v>
      </c>
      <c r="M192" s="75">
        <v>10</v>
      </c>
    </row>
    <row r="193" spans="1:14" s="59" customFormat="1" ht="14.25" customHeight="1" x14ac:dyDescent="0.2">
      <c r="A193" s="11"/>
      <c r="B193" s="11" t="s">
        <v>1148</v>
      </c>
      <c r="C193" s="11" t="s">
        <v>58</v>
      </c>
      <c r="D193" s="11" t="s">
        <v>1149</v>
      </c>
      <c r="E193" s="11" t="s">
        <v>353</v>
      </c>
      <c r="F193" s="11" t="s">
        <v>1150</v>
      </c>
      <c r="G193" s="11">
        <v>20</v>
      </c>
      <c r="H193" s="11">
        <v>0</v>
      </c>
      <c r="I193" s="11">
        <v>5</v>
      </c>
      <c r="J193" s="11">
        <v>17.5</v>
      </c>
      <c r="K193" s="11">
        <v>2</v>
      </c>
      <c r="L193" s="11">
        <f>G193+H193+I193+J193+K193</f>
        <v>44.5</v>
      </c>
      <c r="M193" s="12">
        <v>10.5</v>
      </c>
    </row>
    <row r="194" spans="1:14" s="59" customFormat="1" ht="14.25" customHeight="1" x14ac:dyDescent="0.2">
      <c r="A194" s="11"/>
      <c r="B194" s="11" t="s">
        <v>1165</v>
      </c>
      <c r="C194" s="11" t="s">
        <v>58</v>
      </c>
      <c r="D194" s="11" t="s">
        <v>326</v>
      </c>
      <c r="E194" s="11" t="s">
        <v>322</v>
      </c>
      <c r="F194" s="11" t="s">
        <v>1166</v>
      </c>
      <c r="G194" s="11">
        <v>20</v>
      </c>
      <c r="H194" s="11">
        <v>0</v>
      </c>
      <c r="I194" s="11">
        <v>3</v>
      </c>
      <c r="J194" s="11">
        <v>13</v>
      </c>
      <c r="K194" s="11">
        <v>7</v>
      </c>
      <c r="L194" s="11">
        <f>G194+H194+I194+J194+K194</f>
        <v>43</v>
      </c>
      <c r="M194" s="12">
        <v>12</v>
      </c>
    </row>
    <row r="195" spans="1:14" s="59" customFormat="1" ht="14.25" customHeight="1" x14ac:dyDescent="0.2">
      <c r="A195" s="11"/>
      <c r="B195" s="22" t="s">
        <v>1172</v>
      </c>
      <c r="C195" s="6" t="s">
        <v>97</v>
      </c>
      <c r="D195" s="22" t="s">
        <v>1173</v>
      </c>
      <c r="E195" s="22" t="s">
        <v>1174</v>
      </c>
      <c r="F195" s="22" t="s">
        <v>1175</v>
      </c>
      <c r="G195" s="11">
        <v>20</v>
      </c>
      <c r="H195" s="11">
        <v>0</v>
      </c>
      <c r="I195" s="11">
        <v>0</v>
      </c>
      <c r="J195" s="11">
        <v>20</v>
      </c>
      <c r="K195" s="11">
        <v>2</v>
      </c>
      <c r="L195" s="11">
        <f>G195+H195+I195+J195+K195</f>
        <v>42</v>
      </c>
      <c r="M195" s="12">
        <v>13</v>
      </c>
    </row>
    <row r="196" spans="1:14" s="59" customFormat="1" ht="14.25" customHeight="1" x14ac:dyDescent="0.2">
      <c r="A196" s="11"/>
      <c r="B196" s="12" t="s">
        <v>1142</v>
      </c>
      <c r="C196" s="18" t="s">
        <v>82</v>
      </c>
      <c r="D196" s="34" t="s">
        <v>986</v>
      </c>
      <c r="E196" s="12" t="s">
        <v>778</v>
      </c>
      <c r="F196" s="12" t="s">
        <v>987</v>
      </c>
      <c r="G196" s="46">
        <v>20</v>
      </c>
      <c r="H196" s="46">
        <v>2</v>
      </c>
      <c r="I196" s="46">
        <v>9</v>
      </c>
      <c r="J196" s="46">
        <v>18</v>
      </c>
      <c r="K196" s="46">
        <v>2</v>
      </c>
      <c r="L196" s="12">
        <f>SUM(G196:K196)</f>
        <v>51</v>
      </c>
      <c r="M196" s="46">
        <v>15</v>
      </c>
      <c r="N196" s="62"/>
    </row>
    <row r="197" spans="1:14" s="59" customFormat="1" ht="14.25" customHeight="1" x14ac:dyDescent="0.2">
      <c r="A197" s="11"/>
      <c r="B197" s="11" t="s">
        <v>1162</v>
      </c>
      <c r="C197" s="11" t="s">
        <v>58</v>
      </c>
      <c r="D197" s="11" t="s">
        <v>1159</v>
      </c>
      <c r="E197" s="11" t="s">
        <v>1160</v>
      </c>
      <c r="F197" s="11" t="s">
        <v>1161</v>
      </c>
      <c r="G197" s="11">
        <v>6</v>
      </c>
      <c r="H197" s="11">
        <v>0</v>
      </c>
      <c r="I197" s="11">
        <v>2</v>
      </c>
      <c r="J197" s="11">
        <v>10.5</v>
      </c>
      <c r="K197" s="11">
        <v>2</v>
      </c>
      <c r="L197" s="11">
        <f>G197+H197+I197+J197+K197</f>
        <v>20.5</v>
      </c>
      <c r="M197" s="12">
        <v>34.5</v>
      </c>
    </row>
    <row r="199" spans="1:14" s="9" customFormat="1" ht="15.75" customHeight="1" x14ac:dyDescent="0.2">
      <c r="B199" s="68" t="s">
        <v>1227</v>
      </c>
    </row>
    <row r="200" spans="1:14" x14ac:dyDescent="0.2">
      <c r="A200" s="12">
        <v>181</v>
      </c>
      <c r="B200" s="114" t="s">
        <v>1221</v>
      </c>
      <c r="C200" s="114" t="s">
        <v>233</v>
      </c>
      <c r="D200" s="114" t="s">
        <v>1222</v>
      </c>
      <c r="E200" s="98" t="s">
        <v>362</v>
      </c>
      <c r="F200" s="98" t="s">
        <v>1223</v>
      </c>
      <c r="G200" s="98"/>
      <c r="H200" s="98"/>
      <c r="I200" s="98"/>
      <c r="J200" s="98"/>
      <c r="K200" s="98"/>
      <c r="L200" s="98"/>
    </row>
    <row r="201" spans="1:14" x14ac:dyDescent="0.2">
      <c r="A201" s="12">
        <v>182</v>
      </c>
      <c r="B201" s="114" t="s">
        <v>1196</v>
      </c>
      <c r="C201" s="114" t="s">
        <v>233</v>
      </c>
      <c r="D201" s="114" t="s">
        <v>1197</v>
      </c>
      <c r="E201" s="98" t="s">
        <v>1198</v>
      </c>
      <c r="F201" s="98" t="s">
        <v>1142</v>
      </c>
      <c r="G201" s="98"/>
      <c r="H201" s="98"/>
      <c r="I201" s="98"/>
      <c r="J201" s="98"/>
      <c r="K201" s="98"/>
      <c r="L201" s="98"/>
    </row>
    <row r="202" spans="1:14" x14ac:dyDescent="0.2">
      <c r="A202" s="12">
        <v>183</v>
      </c>
      <c r="B202" s="114" t="s">
        <v>1207</v>
      </c>
      <c r="C202" s="114" t="s">
        <v>58</v>
      </c>
      <c r="D202" s="114" t="s">
        <v>1185</v>
      </c>
      <c r="E202" s="98" t="s">
        <v>1186</v>
      </c>
      <c r="F202" s="98" t="s">
        <v>1208</v>
      </c>
      <c r="G202" s="98"/>
      <c r="H202" s="98"/>
      <c r="I202" s="98"/>
      <c r="J202" s="98"/>
      <c r="K202" s="98"/>
      <c r="L202" s="98"/>
    </row>
    <row r="203" spans="1:14" x14ac:dyDescent="0.2">
      <c r="A203" s="12">
        <v>184</v>
      </c>
      <c r="B203" s="114" t="s">
        <v>1220</v>
      </c>
      <c r="C203" s="114" t="s">
        <v>58</v>
      </c>
      <c r="D203" s="114" t="s">
        <v>575</v>
      </c>
      <c r="E203" s="98" t="s">
        <v>1215</v>
      </c>
      <c r="F203" s="98" t="s">
        <v>1219</v>
      </c>
      <c r="G203" s="98"/>
      <c r="H203" s="98"/>
      <c r="I203" s="98"/>
      <c r="J203" s="98"/>
      <c r="K203" s="98"/>
      <c r="L203" s="98"/>
    </row>
    <row r="205" spans="1:14" x14ac:dyDescent="0.2">
      <c r="B205" s="9" t="s">
        <v>1254</v>
      </c>
    </row>
    <row r="206" spans="1:14" x14ac:dyDescent="0.2">
      <c r="A206" s="12">
        <v>185</v>
      </c>
      <c r="B206" s="11" t="s">
        <v>1253</v>
      </c>
      <c r="C206" s="11" t="s">
        <v>58</v>
      </c>
      <c r="D206" s="11" t="s">
        <v>173</v>
      </c>
      <c r="E206" s="11" t="s">
        <v>164</v>
      </c>
      <c r="F206" s="11" t="s">
        <v>174</v>
      </c>
      <c r="G206" s="20"/>
      <c r="H206" s="20"/>
      <c r="I206" s="20"/>
      <c r="J206" s="20"/>
      <c r="K206" s="20"/>
      <c r="L206" s="107"/>
    </row>
  </sheetData>
  <sortState ref="B10:M32">
    <sortCondition descending="1" ref="L10:L32"/>
  </sortState>
  <mergeCells count="3">
    <mergeCell ref="G5:L5"/>
    <mergeCell ref="E2:F3"/>
    <mergeCell ref="G2:L3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03"/>
  <sheetViews>
    <sheetView topLeftCell="A166" zoomScaleNormal="100" workbookViewId="0">
      <selection activeCell="N174" sqref="N174:N175"/>
    </sheetView>
  </sheetViews>
  <sheetFormatPr defaultRowHeight="12.75" x14ac:dyDescent="0.2"/>
  <cols>
    <col min="1" max="1" width="6.85546875" style="104" customWidth="1"/>
    <col min="2" max="2" width="21.42578125" style="104" customWidth="1"/>
    <col min="3" max="3" width="9.7109375" style="104" customWidth="1"/>
    <col min="4" max="4" width="25.5703125" style="104" customWidth="1"/>
    <col min="5" max="5" width="16.28515625" style="104" customWidth="1"/>
    <col min="6" max="6" width="20.85546875" style="104" customWidth="1"/>
    <col min="7" max="8" width="7.42578125" style="104" customWidth="1"/>
    <col min="9" max="9" width="7.140625" style="104" customWidth="1"/>
    <col min="10" max="11" width="6.42578125" style="104" customWidth="1"/>
    <col min="12" max="12" width="6.85546875" style="104" customWidth="1"/>
  </cols>
  <sheetData>
    <row r="2" spans="1:13" ht="12.75" customHeight="1" x14ac:dyDescent="0.2">
      <c r="B2" s="4" t="s">
        <v>11</v>
      </c>
      <c r="C2" s="4"/>
      <c r="E2" s="121"/>
      <c r="F2" s="123"/>
      <c r="G2" s="121"/>
      <c r="H2" s="122"/>
      <c r="I2" s="122"/>
      <c r="J2" s="122"/>
      <c r="K2" s="122"/>
      <c r="L2" s="122"/>
    </row>
    <row r="3" spans="1:13" x14ac:dyDescent="0.2">
      <c r="E3" s="123"/>
      <c r="F3" s="123"/>
      <c r="G3" s="122"/>
      <c r="H3" s="122"/>
      <c r="I3" s="122"/>
      <c r="J3" s="122"/>
      <c r="K3" s="122"/>
      <c r="L3" s="122"/>
    </row>
    <row r="4" spans="1:13" x14ac:dyDescent="0.2">
      <c r="B4" s="103"/>
      <c r="C4" s="9" t="s">
        <v>1268</v>
      </c>
      <c r="D4" s="103"/>
      <c r="E4" s="103"/>
      <c r="F4" s="103"/>
      <c r="G4" s="103"/>
      <c r="H4" s="9"/>
      <c r="I4" s="9"/>
      <c r="J4" s="9"/>
      <c r="K4" s="9"/>
      <c r="L4" s="9"/>
    </row>
    <row r="5" spans="1:13" s="59" customFormat="1" x14ac:dyDescent="0.2">
      <c r="A5" s="103"/>
      <c r="B5" s="103"/>
      <c r="C5" s="103"/>
      <c r="D5" s="103"/>
      <c r="E5" s="103"/>
      <c r="F5" s="103"/>
      <c r="G5" s="118" t="s">
        <v>2</v>
      </c>
      <c r="H5" s="118"/>
      <c r="I5" s="118"/>
      <c r="J5" s="118"/>
      <c r="K5" s="118"/>
      <c r="L5" s="118"/>
    </row>
    <row r="6" spans="1:13" s="3" customFormat="1" ht="25.5" x14ac:dyDescent="0.2">
      <c r="A6" s="11"/>
      <c r="B6" s="11" t="s">
        <v>0</v>
      </c>
      <c r="C6" s="11"/>
      <c r="D6" s="11" t="s">
        <v>3</v>
      </c>
      <c r="E6" s="11" t="s">
        <v>1</v>
      </c>
      <c r="F6" s="24" t="s">
        <v>1134</v>
      </c>
      <c r="G6" s="11" t="s">
        <v>6</v>
      </c>
      <c r="H6" s="11" t="s">
        <v>5</v>
      </c>
      <c r="I6" s="11" t="s">
        <v>4</v>
      </c>
      <c r="J6" s="11" t="s">
        <v>7</v>
      </c>
      <c r="K6" s="11" t="s">
        <v>8</v>
      </c>
      <c r="L6" s="11" t="s">
        <v>12</v>
      </c>
    </row>
    <row r="7" spans="1:13" ht="15.75" customHeight="1" x14ac:dyDescent="0.2">
      <c r="A7" s="11">
        <v>1</v>
      </c>
      <c r="B7" s="11" t="s">
        <v>31</v>
      </c>
      <c r="C7" s="11"/>
      <c r="D7" s="11" t="s">
        <v>18</v>
      </c>
      <c r="E7" s="11" t="s">
        <v>28</v>
      </c>
      <c r="F7" s="11" t="s">
        <v>22</v>
      </c>
      <c r="G7" s="11">
        <v>20</v>
      </c>
      <c r="H7" s="11">
        <v>20</v>
      </c>
      <c r="I7" s="11">
        <v>20</v>
      </c>
      <c r="J7" s="11">
        <v>20</v>
      </c>
      <c r="K7" s="11">
        <v>20</v>
      </c>
      <c r="L7" s="11">
        <v>100</v>
      </c>
    </row>
    <row r="8" spans="1:13" ht="15.75" customHeight="1" x14ac:dyDescent="0.2">
      <c r="A8" s="11">
        <v>2</v>
      </c>
      <c r="B8" s="11" t="s">
        <v>320</v>
      </c>
      <c r="C8" s="11" t="s">
        <v>82</v>
      </c>
      <c r="D8" s="11" t="s">
        <v>321</v>
      </c>
      <c r="E8" s="11" t="s">
        <v>322</v>
      </c>
      <c r="F8" s="11" t="s">
        <v>323</v>
      </c>
      <c r="G8" s="11">
        <v>20</v>
      </c>
      <c r="H8" s="11">
        <v>20</v>
      </c>
      <c r="I8" s="11">
        <v>20</v>
      </c>
      <c r="J8" s="11">
        <v>20</v>
      </c>
      <c r="K8" s="11">
        <v>20</v>
      </c>
      <c r="L8" s="11">
        <f>G8+H8+I8+J8+K8</f>
        <v>100</v>
      </c>
    </row>
    <row r="9" spans="1:13" ht="15.75" customHeight="1" x14ac:dyDescent="0.2">
      <c r="A9" s="11">
        <v>3</v>
      </c>
      <c r="B9" s="11" t="s">
        <v>364</v>
      </c>
      <c r="C9" s="11" t="s">
        <v>58</v>
      </c>
      <c r="D9" s="11" t="s">
        <v>365</v>
      </c>
      <c r="E9" s="11" t="s">
        <v>366</v>
      </c>
      <c r="F9" s="11" t="s">
        <v>367</v>
      </c>
      <c r="G9" s="11">
        <v>20</v>
      </c>
      <c r="H9" s="11">
        <v>20</v>
      </c>
      <c r="I9" s="11">
        <v>20</v>
      </c>
      <c r="J9" s="11">
        <v>20</v>
      </c>
      <c r="K9" s="11">
        <v>10</v>
      </c>
      <c r="L9" s="11">
        <f>G9+H9+I9+J9+K9</f>
        <v>90</v>
      </c>
    </row>
    <row r="10" spans="1:13" ht="15.75" customHeight="1" x14ac:dyDescent="0.2">
      <c r="A10" s="11">
        <v>4</v>
      </c>
      <c r="B10" s="15" t="s">
        <v>676</v>
      </c>
      <c r="C10" s="15" t="s">
        <v>82</v>
      </c>
      <c r="D10" s="15" t="s">
        <v>658</v>
      </c>
      <c r="E10" s="15" t="s">
        <v>611</v>
      </c>
      <c r="F10" s="15" t="s">
        <v>659</v>
      </c>
      <c r="G10" s="15">
        <v>20</v>
      </c>
      <c r="H10" s="15">
        <v>20</v>
      </c>
      <c r="I10" s="15">
        <v>20</v>
      </c>
      <c r="J10" s="15">
        <v>20</v>
      </c>
      <c r="K10" s="15">
        <v>10</v>
      </c>
      <c r="L10" s="15">
        <f t="shared" ref="L10:L16" si="0">SUM(G10:K10)</f>
        <v>90</v>
      </c>
      <c r="M10" s="2"/>
    </row>
    <row r="11" spans="1:13" ht="15.75" customHeight="1" x14ac:dyDescent="0.2">
      <c r="A11" s="11">
        <v>5</v>
      </c>
      <c r="B11" s="15" t="s">
        <v>677</v>
      </c>
      <c r="C11" s="15" t="s">
        <v>58</v>
      </c>
      <c r="D11" s="15" t="s">
        <v>650</v>
      </c>
      <c r="E11" s="15" t="s">
        <v>611</v>
      </c>
      <c r="F11" s="15" t="s">
        <v>675</v>
      </c>
      <c r="G11" s="15">
        <v>20</v>
      </c>
      <c r="H11" s="15">
        <v>20</v>
      </c>
      <c r="I11" s="15">
        <v>20</v>
      </c>
      <c r="J11" s="15">
        <v>20</v>
      </c>
      <c r="K11" s="15">
        <v>10</v>
      </c>
      <c r="L11" s="15">
        <f t="shared" si="0"/>
        <v>90</v>
      </c>
    </row>
    <row r="12" spans="1:13" ht="15.75" customHeight="1" x14ac:dyDescent="0.2">
      <c r="A12" s="11">
        <v>6</v>
      </c>
      <c r="B12" s="39" t="s">
        <v>1079</v>
      </c>
      <c r="C12" s="18" t="s">
        <v>58</v>
      </c>
      <c r="D12" s="30" t="s">
        <v>858</v>
      </c>
      <c r="E12" s="18" t="s">
        <v>778</v>
      </c>
      <c r="F12" s="39" t="s">
        <v>1064</v>
      </c>
      <c r="G12" s="39">
        <v>20</v>
      </c>
      <c r="H12" s="39">
        <v>20</v>
      </c>
      <c r="I12" s="39">
        <v>20</v>
      </c>
      <c r="J12" s="39">
        <v>20</v>
      </c>
      <c r="K12" s="39">
        <v>10</v>
      </c>
      <c r="L12" s="18">
        <f t="shared" si="0"/>
        <v>90</v>
      </c>
    </row>
    <row r="13" spans="1:13" s="58" customFormat="1" x14ac:dyDescent="0.2">
      <c r="A13" s="11">
        <v>7</v>
      </c>
      <c r="B13" s="12" t="s">
        <v>1140</v>
      </c>
      <c r="C13" s="18" t="s">
        <v>82</v>
      </c>
      <c r="D13" s="34" t="s">
        <v>986</v>
      </c>
      <c r="E13" s="18" t="s">
        <v>778</v>
      </c>
      <c r="F13" s="12" t="s">
        <v>987</v>
      </c>
      <c r="G13" s="12">
        <v>20</v>
      </c>
      <c r="H13" s="12">
        <v>20</v>
      </c>
      <c r="I13" s="12">
        <v>20</v>
      </c>
      <c r="J13" s="12">
        <v>20</v>
      </c>
      <c r="K13" s="12">
        <v>10</v>
      </c>
      <c r="L13" s="18">
        <f t="shared" si="0"/>
        <v>90</v>
      </c>
    </row>
    <row r="14" spans="1:13" ht="15.75" customHeight="1" x14ac:dyDescent="0.2">
      <c r="A14" s="11">
        <v>8</v>
      </c>
      <c r="B14" s="12" t="s">
        <v>1080</v>
      </c>
      <c r="C14" s="18" t="s">
        <v>82</v>
      </c>
      <c r="D14" s="34" t="s">
        <v>986</v>
      </c>
      <c r="E14" s="18" t="s">
        <v>778</v>
      </c>
      <c r="F14" s="12" t="s">
        <v>987</v>
      </c>
      <c r="G14" s="12">
        <v>20</v>
      </c>
      <c r="H14" s="12">
        <v>20</v>
      </c>
      <c r="I14" s="12">
        <v>20</v>
      </c>
      <c r="J14" s="12">
        <v>20</v>
      </c>
      <c r="K14" s="12">
        <v>9</v>
      </c>
      <c r="L14" s="18">
        <f t="shared" si="0"/>
        <v>89</v>
      </c>
    </row>
    <row r="15" spans="1:13" ht="15.75" customHeight="1" x14ac:dyDescent="0.2">
      <c r="A15" s="11">
        <v>9</v>
      </c>
      <c r="B15" s="12" t="s">
        <v>1081</v>
      </c>
      <c r="C15" s="18" t="s">
        <v>82</v>
      </c>
      <c r="D15" s="34" t="s">
        <v>986</v>
      </c>
      <c r="E15" s="18" t="s">
        <v>778</v>
      </c>
      <c r="F15" s="12" t="s">
        <v>987</v>
      </c>
      <c r="G15" s="12">
        <v>20</v>
      </c>
      <c r="H15" s="12">
        <v>20</v>
      </c>
      <c r="I15" s="12">
        <v>20</v>
      </c>
      <c r="J15" s="12">
        <v>20</v>
      </c>
      <c r="K15" s="12">
        <v>9</v>
      </c>
      <c r="L15" s="18">
        <f t="shared" si="0"/>
        <v>89</v>
      </c>
    </row>
    <row r="16" spans="1:13" ht="15.75" customHeight="1" x14ac:dyDescent="0.2">
      <c r="A16" s="11">
        <v>10</v>
      </c>
      <c r="B16" s="16" t="s">
        <v>1082</v>
      </c>
      <c r="C16" s="18" t="s">
        <v>58</v>
      </c>
      <c r="D16" s="33" t="s">
        <v>789</v>
      </c>
      <c r="E16" s="18" t="s">
        <v>778</v>
      </c>
      <c r="F16" s="16" t="s">
        <v>790</v>
      </c>
      <c r="G16" s="16">
        <v>20</v>
      </c>
      <c r="H16" s="16">
        <v>20</v>
      </c>
      <c r="I16" s="16">
        <v>20</v>
      </c>
      <c r="J16" s="16">
        <v>20</v>
      </c>
      <c r="K16" s="16">
        <v>9</v>
      </c>
      <c r="L16" s="18">
        <f t="shared" si="0"/>
        <v>89</v>
      </c>
    </row>
    <row r="17" spans="1:12" ht="15.75" customHeight="1" x14ac:dyDescent="0.2">
      <c r="A17" s="11">
        <v>11</v>
      </c>
      <c r="B17" s="11" t="s">
        <v>27</v>
      </c>
      <c r="C17" s="11"/>
      <c r="D17" s="11" t="s">
        <v>30</v>
      </c>
      <c r="E17" s="11" t="s">
        <v>29</v>
      </c>
      <c r="F17" s="11" t="s">
        <v>23</v>
      </c>
      <c r="G17" s="11">
        <v>20</v>
      </c>
      <c r="H17" s="11">
        <v>20</v>
      </c>
      <c r="I17" s="11">
        <v>20</v>
      </c>
      <c r="J17" s="11">
        <v>20</v>
      </c>
      <c r="K17" s="11">
        <v>8</v>
      </c>
      <c r="L17" s="11">
        <v>88</v>
      </c>
    </row>
    <row r="18" spans="1:12" ht="15.75" customHeight="1" x14ac:dyDescent="0.2">
      <c r="A18" s="11">
        <v>12</v>
      </c>
      <c r="B18" s="11" t="s">
        <v>35</v>
      </c>
      <c r="C18" s="11"/>
      <c r="D18" s="11" t="s">
        <v>18</v>
      </c>
      <c r="E18" s="11" t="s">
        <v>28</v>
      </c>
      <c r="F18" s="11" t="s">
        <v>22</v>
      </c>
      <c r="G18" s="11">
        <v>20</v>
      </c>
      <c r="H18" s="11">
        <v>20</v>
      </c>
      <c r="I18" s="11">
        <v>20</v>
      </c>
      <c r="J18" s="11">
        <v>20</v>
      </c>
      <c r="K18" s="11">
        <v>8</v>
      </c>
      <c r="L18" s="11">
        <v>88</v>
      </c>
    </row>
    <row r="19" spans="1:12" ht="15.75" customHeight="1" x14ac:dyDescent="0.2">
      <c r="A19" s="11">
        <v>13</v>
      </c>
      <c r="B19" s="11" t="s">
        <v>36</v>
      </c>
      <c r="C19" s="11"/>
      <c r="D19" s="11" t="s">
        <v>18</v>
      </c>
      <c r="E19" s="11" t="s">
        <v>28</v>
      </c>
      <c r="F19" s="11" t="s">
        <v>22</v>
      </c>
      <c r="G19" s="11">
        <v>20</v>
      </c>
      <c r="H19" s="11">
        <v>20</v>
      </c>
      <c r="I19" s="11">
        <v>20</v>
      </c>
      <c r="J19" s="11">
        <v>20</v>
      </c>
      <c r="K19" s="11">
        <v>8</v>
      </c>
      <c r="L19" s="11">
        <v>88</v>
      </c>
    </row>
    <row r="20" spans="1:12" ht="15.75" customHeight="1" x14ac:dyDescent="0.2">
      <c r="A20" s="11">
        <v>14</v>
      </c>
      <c r="B20" s="11" t="s">
        <v>324</v>
      </c>
      <c r="C20" s="11" t="s">
        <v>82</v>
      </c>
      <c r="D20" s="11" t="s">
        <v>321</v>
      </c>
      <c r="E20" s="11" t="s">
        <v>322</v>
      </c>
      <c r="F20" s="11" t="s">
        <v>323</v>
      </c>
      <c r="G20" s="11">
        <v>20</v>
      </c>
      <c r="H20" s="11">
        <v>14</v>
      </c>
      <c r="I20" s="11">
        <v>20</v>
      </c>
      <c r="J20" s="11">
        <v>20</v>
      </c>
      <c r="K20" s="11">
        <v>14</v>
      </c>
      <c r="L20" s="11">
        <f>G20+H20+I20+J20+K20</f>
        <v>88</v>
      </c>
    </row>
    <row r="21" spans="1:12" ht="15.75" customHeight="1" x14ac:dyDescent="0.2">
      <c r="A21" s="11">
        <v>15</v>
      </c>
      <c r="B21" s="15" t="s">
        <v>678</v>
      </c>
      <c r="C21" s="15" t="s">
        <v>58</v>
      </c>
      <c r="D21" s="15" t="s">
        <v>627</v>
      </c>
      <c r="E21" s="15" t="s">
        <v>611</v>
      </c>
      <c r="F21" s="15" t="s">
        <v>628</v>
      </c>
      <c r="G21" s="15">
        <v>20</v>
      </c>
      <c r="H21" s="15">
        <v>20</v>
      </c>
      <c r="I21" s="15">
        <v>20</v>
      </c>
      <c r="J21" s="15">
        <v>20</v>
      </c>
      <c r="K21" s="15">
        <v>8</v>
      </c>
      <c r="L21" s="15">
        <f>SUM(G21:K21)</f>
        <v>88</v>
      </c>
    </row>
    <row r="22" spans="1:12" ht="15.75" customHeight="1" x14ac:dyDescent="0.2">
      <c r="A22" s="11">
        <v>16</v>
      </c>
      <c r="B22" s="11" t="s">
        <v>755</v>
      </c>
      <c r="C22" s="11" t="s">
        <v>58</v>
      </c>
      <c r="D22" s="11" t="s">
        <v>756</v>
      </c>
      <c r="E22" s="11" t="s">
        <v>738</v>
      </c>
      <c r="F22" s="11" t="s">
        <v>743</v>
      </c>
      <c r="G22" s="11">
        <v>20</v>
      </c>
      <c r="H22" s="11">
        <v>20</v>
      </c>
      <c r="I22" s="11">
        <v>20</v>
      </c>
      <c r="J22" s="11">
        <v>20</v>
      </c>
      <c r="K22" s="11">
        <v>8</v>
      </c>
      <c r="L22" s="11">
        <f>G22+H22+I22+J22+K22</f>
        <v>88</v>
      </c>
    </row>
    <row r="23" spans="1:12" ht="15.75" customHeight="1" x14ac:dyDescent="0.2">
      <c r="A23" s="11">
        <v>17</v>
      </c>
      <c r="B23" s="11" t="s">
        <v>767</v>
      </c>
      <c r="C23" s="11"/>
      <c r="D23" s="11" t="s">
        <v>766</v>
      </c>
      <c r="E23" s="11" t="s">
        <v>768</v>
      </c>
      <c r="F23" s="11" t="s">
        <v>769</v>
      </c>
      <c r="G23" s="11">
        <v>20</v>
      </c>
      <c r="H23" s="11">
        <v>20</v>
      </c>
      <c r="I23" s="11">
        <v>20</v>
      </c>
      <c r="J23" s="11">
        <v>20</v>
      </c>
      <c r="K23" s="11">
        <v>8</v>
      </c>
      <c r="L23" s="11">
        <f>G23+H23+I23+J23+K23</f>
        <v>88</v>
      </c>
    </row>
    <row r="24" spans="1:12" ht="15.75" customHeight="1" x14ac:dyDescent="0.2">
      <c r="A24" s="11">
        <v>18</v>
      </c>
      <c r="B24" s="18" t="s">
        <v>1083</v>
      </c>
      <c r="C24" s="18" t="s">
        <v>82</v>
      </c>
      <c r="D24" s="34" t="s">
        <v>986</v>
      </c>
      <c r="E24" s="18" t="s">
        <v>778</v>
      </c>
      <c r="F24" s="18" t="s">
        <v>987</v>
      </c>
      <c r="G24" s="18">
        <v>18</v>
      </c>
      <c r="H24" s="18">
        <v>20</v>
      </c>
      <c r="I24" s="18">
        <v>20</v>
      </c>
      <c r="J24" s="18">
        <v>20</v>
      </c>
      <c r="K24" s="18">
        <v>10</v>
      </c>
      <c r="L24" s="18">
        <f>SUM(G24:K24)</f>
        <v>88</v>
      </c>
    </row>
    <row r="25" spans="1:12" ht="15.75" customHeight="1" x14ac:dyDescent="0.2">
      <c r="A25" s="11">
        <v>19</v>
      </c>
      <c r="B25" s="13" t="s">
        <v>1084</v>
      </c>
      <c r="C25" s="18" t="s">
        <v>58</v>
      </c>
      <c r="D25" s="31" t="s">
        <v>952</v>
      </c>
      <c r="E25" s="18" t="s">
        <v>778</v>
      </c>
      <c r="F25" s="13" t="s">
        <v>1085</v>
      </c>
      <c r="G25" s="13">
        <v>20</v>
      </c>
      <c r="H25" s="13">
        <v>20</v>
      </c>
      <c r="I25" s="13">
        <v>20</v>
      </c>
      <c r="J25" s="13">
        <v>18</v>
      </c>
      <c r="K25" s="13">
        <v>9</v>
      </c>
      <c r="L25" s="18">
        <f>SUM(G25:K25)</f>
        <v>87</v>
      </c>
    </row>
    <row r="26" spans="1:12" ht="15.75" customHeight="1" x14ac:dyDescent="0.2">
      <c r="A26" s="11">
        <v>20</v>
      </c>
      <c r="B26" s="11" t="s">
        <v>34</v>
      </c>
      <c r="C26" s="11"/>
      <c r="D26" s="11" t="s">
        <v>18</v>
      </c>
      <c r="E26" s="11" t="s">
        <v>28</v>
      </c>
      <c r="F26" s="11" t="s">
        <v>22</v>
      </c>
      <c r="G26" s="11">
        <v>20</v>
      </c>
      <c r="H26" s="11">
        <v>18</v>
      </c>
      <c r="I26" s="11">
        <v>20</v>
      </c>
      <c r="J26" s="11">
        <v>20</v>
      </c>
      <c r="K26" s="11">
        <v>8</v>
      </c>
      <c r="L26" s="11">
        <v>86</v>
      </c>
    </row>
    <row r="27" spans="1:12" ht="15.75" customHeight="1" x14ac:dyDescent="0.2">
      <c r="A27" s="11">
        <v>21</v>
      </c>
      <c r="B27" s="15" t="s">
        <v>426</v>
      </c>
      <c r="C27" s="15" t="s">
        <v>58</v>
      </c>
      <c r="D27" s="15" t="s">
        <v>427</v>
      </c>
      <c r="E27" s="15" t="s">
        <v>428</v>
      </c>
      <c r="F27" s="15" t="s">
        <v>429</v>
      </c>
      <c r="G27" s="15">
        <v>20</v>
      </c>
      <c r="H27" s="15">
        <v>20</v>
      </c>
      <c r="I27" s="15">
        <v>20</v>
      </c>
      <c r="J27" s="15">
        <v>20</v>
      </c>
      <c r="K27" s="15">
        <v>6</v>
      </c>
      <c r="L27" s="15">
        <f>G27+H27+I27+J27+K27</f>
        <v>86</v>
      </c>
    </row>
    <row r="28" spans="1:12" ht="15.75" customHeight="1" x14ac:dyDescent="0.2">
      <c r="A28" s="11">
        <v>22</v>
      </c>
      <c r="B28" s="11" t="s">
        <v>486</v>
      </c>
      <c r="C28" s="11" t="s">
        <v>97</v>
      </c>
      <c r="D28" s="11" t="s">
        <v>487</v>
      </c>
      <c r="E28" s="11" t="s">
        <v>488</v>
      </c>
      <c r="F28" s="11" t="s">
        <v>489</v>
      </c>
      <c r="G28" s="11">
        <v>20</v>
      </c>
      <c r="H28" s="11">
        <v>20</v>
      </c>
      <c r="I28" s="11">
        <v>20</v>
      </c>
      <c r="J28" s="11">
        <v>20</v>
      </c>
      <c r="K28" s="11">
        <v>6</v>
      </c>
      <c r="L28" s="11">
        <v>86</v>
      </c>
    </row>
    <row r="29" spans="1:12" ht="15.75" customHeight="1" x14ac:dyDescent="0.2">
      <c r="A29" s="11">
        <v>23</v>
      </c>
      <c r="B29" s="11" t="s">
        <v>757</v>
      </c>
      <c r="C29" s="11" t="s">
        <v>58</v>
      </c>
      <c r="D29" s="11" t="s">
        <v>758</v>
      </c>
      <c r="E29" s="11" t="s">
        <v>742</v>
      </c>
      <c r="F29" s="11" t="s">
        <v>753</v>
      </c>
      <c r="G29" s="11">
        <v>20</v>
      </c>
      <c r="H29" s="11">
        <v>20</v>
      </c>
      <c r="I29" s="11">
        <v>20</v>
      </c>
      <c r="J29" s="11">
        <v>20</v>
      </c>
      <c r="K29" s="11">
        <v>6</v>
      </c>
      <c r="L29" s="11">
        <f>G29+H29+I29+J29+K29</f>
        <v>86</v>
      </c>
    </row>
    <row r="30" spans="1:12" ht="15.75" customHeight="1" x14ac:dyDescent="0.2">
      <c r="A30" s="11">
        <v>24</v>
      </c>
      <c r="B30" s="11" t="s">
        <v>368</v>
      </c>
      <c r="C30" s="11" t="s">
        <v>58</v>
      </c>
      <c r="D30" s="11" t="s">
        <v>365</v>
      </c>
      <c r="E30" s="11" t="s">
        <v>366</v>
      </c>
      <c r="F30" s="11" t="s">
        <v>367</v>
      </c>
      <c r="G30" s="11">
        <v>16</v>
      </c>
      <c r="H30" s="11">
        <v>20</v>
      </c>
      <c r="I30" s="11">
        <v>20</v>
      </c>
      <c r="J30" s="11">
        <v>20</v>
      </c>
      <c r="K30" s="11">
        <v>8</v>
      </c>
      <c r="L30" s="11">
        <f>G30+H30+I30+J30+K30</f>
        <v>84</v>
      </c>
    </row>
    <row r="31" spans="1:12" ht="15.75" customHeight="1" x14ac:dyDescent="0.2">
      <c r="A31" s="11">
        <v>25</v>
      </c>
      <c r="B31" s="15" t="s">
        <v>679</v>
      </c>
      <c r="C31" s="15" t="s">
        <v>82</v>
      </c>
      <c r="D31" s="15" t="s">
        <v>658</v>
      </c>
      <c r="E31" s="15" t="s">
        <v>611</v>
      </c>
      <c r="F31" s="15" t="s">
        <v>659</v>
      </c>
      <c r="G31" s="15">
        <v>20</v>
      </c>
      <c r="H31" s="15">
        <v>20</v>
      </c>
      <c r="I31" s="15">
        <v>20</v>
      </c>
      <c r="J31" s="15">
        <v>20</v>
      </c>
      <c r="K31" s="15">
        <v>4</v>
      </c>
      <c r="L31" s="15">
        <f>SUM(G31:K31)</f>
        <v>84</v>
      </c>
    </row>
    <row r="32" spans="1:12" ht="15.75" customHeight="1" x14ac:dyDescent="0.2">
      <c r="A32" s="11">
        <v>26</v>
      </c>
      <c r="B32" s="41" t="s">
        <v>680</v>
      </c>
      <c r="C32" s="15" t="s">
        <v>58</v>
      </c>
      <c r="D32" s="15" t="s">
        <v>652</v>
      </c>
      <c r="E32" s="15" t="s">
        <v>611</v>
      </c>
      <c r="F32" s="15" t="s">
        <v>681</v>
      </c>
      <c r="G32" s="15">
        <v>20</v>
      </c>
      <c r="H32" s="15">
        <v>20</v>
      </c>
      <c r="I32" s="15">
        <v>20</v>
      </c>
      <c r="J32" s="15">
        <v>20</v>
      </c>
      <c r="K32" s="15">
        <v>4</v>
      </c>
      <c r="L32" s="15">
        <f>SUM(G32:K32)</f>
        <v>84</v>
      </c>
    </row>
    <row r="33" spans="1:12" ht="15.75" customHeight="1" x14ac:dyDescent="0.2">
      <c r="A33" s="11">
        <v>27</v>
      </c>
      <c r="B33" s="16" t="s">
        <v>1086</v>
      </c>
      <c r="C33" s="18" t="s">
        <v>58</v>
      </c>
      <c r="D33" s="33" t="s">
        <v>213</v>
      </c>
      <c r="E33" s="18" t="s">
        <v>778</v>
      </c>
      <c r="F33" s="16" t="s">
        <v>818</v>
      </c>
      <c r="G33" s="16">
        <v>20</v>
      </c>
      <c r="H33" s="16">
        <v>20</v>
      </c>
      <c r="I33" s="16">
        <v>20</v>
      </c>
      <c r="J33" s="16">
        <v>20</v>
      </c>
      <c r="K33" s="16">
        <v>4</v>
      </c>
      <c r="L33" s="18">
        <f>SUM(G33:K33)</f>
        <v>84</v>
      </c>
    </row>
    <row r="34" spans="1:12" ht="15.75" customHeight="1" x14ac:dyDescent="0.2">
      <c r="A34" s="11">
        <v>28</v>
      </c>
      <c r="B34" s="11" t="s">
        <v>490</v>
      </c>
      <c r="C34" s="11" t="s">
        <v>97</v>
      </c>
      <c r="D34" s="11" t="s">
        <v>487</v>
      </c>
      <c r="E34" s="11" t="s">
        <v>488</v>
      </c>
      <c r="F34" s="11" t="s">
        <v>489</v>
      </c>
      <c r="G34" s="11">
        <v>20</v>
      </c>
      <c r="H34" s="11">
        <v>20</v>
      </c>
      <c r="I34" s="11">
        <v>20</v>
      </c>
      <c r="J34" s="11">
        <v>18</v>
      </c>
      <c r="K34" s="11">
        <v>5</v>
      </c>
      <c r="L34" s="11">
        <v>83</v>
      </c>
    </row>
    <row r="35" spans="1:12" ht="15.75" customHeight="1" x14ac:dyDescent="0.2">
      <c r="A35" s="11">
        <v>29</v>
      </c>
      <c r="B35" s="21" t="s">
        <v>154</v>
      </c>
      <c r="C35" s="6" t="s">
        <v>82</v>
      </c>
      <c r="D35" s="21" t="s">
        <v>138</v>
      </c>
      <c r="E35" s="6" t="s">
        <v>99</v>
      </c>
      <c r="F35" s="21" t="s">
        <v>155</v>
      </c>
      <c r="G35" s="11">
        <v>20</v>
      </c>
      <c r="H35" s="11">
        <v>20</v>
      </c>
      <c r="I35" s="11">
        <v>20</v>
      </c>
      <c r="J35" s="11">
        <v>18</v>
      </c>
      <c r="K35" s="11">
        <v>4</v>
      </c>
      <c r="L35" s="11">
        <f>G35+H35+I35+J35+K35</f>
        <v>82</v>
      </c>
    </row>
    <row r="36" spans="1:12" ht="15.75" customHeight="1" x14ac:dyDescent="0.2">
      <c r="A36" s="11">
        <v>30</v>
      </c>
      <c r="B36" s="16" t="s">
        <v>224</v>
      </c>
      <c r="C36" s="11" t="s">
        <v>58</v>
      </c>
      <c r="D36" s="11" t="s">
        <v>211</v>
      </c>
      <c r="E36" s="11" t="s">
        <v>209</v>
      </c>
      <c r="F36" s="11" t="s">
        <v>212</v>
      </c>
      <c r="G36" s="11">
        <v>20</v>
      </c>
      <c r="H36" s="11">
        <v>20</v>
      </c>
      <c r="I36" s="11">
        <v>20</v>
      </c>
      <c r="J36" s="11">
        <v>20</v>
      </c>
      <c r="K36" s="11">
        <v>2</v>
      </c>
      <c r="L36" s="11">
        <v>82</v>
      </c>
    </row>
    <row r="37" spans="1:12" ht="15.75" customHeight="1" x14ac:dyDescent="0.2">
      <c r="A37" s="11">
        <v>31</v>
      </c>
      <c r="B37" s="24" t="s">
        <v>228</v>
      </c>
      <c r="C37" s="24" t="s">
        <v>58</v>
      </c>
      <c r="D37" s="24" t="s">
        <v>229</v>
      </c>
      <c r="E37" s="24" t="s">
        <v>230</v>
      </c>
      <c r="F37" s="24" t="s">
        <v>231</v>
      </c>
      <c r="G37" s="24">
        <v>20</v>
      </c>
      <c r="H37" s="24">
        <v>20</v>
      </c>
      <c r="I37" s="24">
        <v>20</v>
      </c>
      <c r="J37" s="24">
        <v>20</v>
      </c>
      <c r="K37" s="24">
        <v>2</v>
      </c>
      <c r="L37" s="11">
        <f>G37+H37+I37+J37+K37</f>
        <v>82</v>
      </c>
    </row>
    <row r="38" spans="1:12" ht="15.75" customHeight="1" x14ac:dyDescent="0.2">
      <c r="A38" s="11">
        <v>32</v>
      </c>
      <c r="B38" s="15" t="s">
        <v>430</v>
      </c>
      <c r="C38" s="15" t="s">
        <v>58</v>
      </c>
      <c r="D38" s="15" t="s">
        <v>427</v>
      </c>
      <c r="E38" s="15" t="s">
        <v>428</v>
      </c>
      <c r="F38" s="15" t="s">
        <v>429</v>
      </c>
      <c r="G38" s="15">
        <v>20</v>
      </c>
      <c r="H38" s="15">
        <v>20</v>
      </c>
      <c r="I38" s="15">
        <v>20</v>
      </c>
      <c r="J38" s="15">
        <v>20</v>
      </c>
      <c r="K38" s="15">
        <v>2</v>
      </c>
      <c r="L38" s="15">
        <f>G38+H38+I38+J38+K38</f>
        <v>82</v>
      </c>
    </row>
    <row r="39" spans="1:12" ht="15.75" customHeight="1" x14ac:dyDescent="0.2">
      <c r="A39" s="11">
        <v>33</v>
      </c>
      <c r="B39" s="11" t="s">
        <v>491</v>
      </c>
      <c r="C39" s="11" t="s">
        <v>97</v>
      </c>
      <c r="D39" s="11" t="s">
        <v>304</v>
      </c>
      <c r="E39" s="11" t="s">
        <v>488</v>
      </c>
      <c r="F39" s="24" t="s">
        <v>492</v>
      </c>
      <c r="G39" s="11">
        <v>20</v>
      </c>
      <c r="H39" s="11">
        <v>20</v>
      </c>
      <c r="I39" s="11">
        <v>20</v>
      </c>
      <c r="J39" s="11">
        <v>19</v>
      </c>
      <c r="K39" s="11">
        <v>3</v>
      </c>
      <c r="L39" s="11">
        <v>82</v>
      </c>
    </row>
    <row r="40" spans="1:12" ht="15.75" customHeight="1" x14ac:dyDescent="0.2">
      <c r="A40" s="11">
        <v>34</v>
      </c>
      <c r="B40" s="11" t="s">
        <v>548</v>
      </c>
      <c r="C40" s="11" t="s">
        <v>58</v>
      </c>
      <c r="D40" s="11" t="s">
        <v>531</v>
      </c>
      <c r="E40" s="11" t="s">
        <v>532</v>
      </c>
      <c r="F40" s="11" t="s">
        <v>533</v>
      </c>
      <c r="G40" s="11">
        <v>20</v>
      </c>
      <c r="H40" s="11">
        <v>20</v>
      </c>
      <c r="I40" s="11">
        <v>20</v>
      </c>
      <c r="J40" s="11">
        <v>20</v>
      </c>
      <c r="K40" s="11">
        <v>2</v>
      </c>
      <c r="L40" s="11">
        <v>82</v>
      </c>
    </row>
    <row r="41" spans="1:12" ht="15.75" customHeight="1" x14ac:dyDescent="0.2">
      <c r="A41" s="11">
        <v>35</v>
      </c>
      <c r="B41" s="12" t="s">
        <v>1087</v>
      </c>
      <c r="C41" s="18" t="s">
        <v>82</v>
      </c>
      <c r="D41" s="34" t="s">
        <v>986</v>
      </c>
      <c r="E41" s="18" t="s">
        <v>778</v>
      </c>
      <c r="F41" s="12" t="s">
        <v>987</v>
      </c>
      <c r="G41" s="12">
        <v>20</v>
      </c>
      <c r="H41" s="12">
        <v>20</v>
      </c>
      <c r="I41" s="12">
        <v>20</v>
      </c>
      <c r="J41" s="12">
        <v>20</v>
      </c>
      <c r="K41" s="12">
        <v>2</v>
      </c>
      <c r="L41" s="18">
        <f t="shared" ref="L41:L48" si="1">SUM(G41:K41)</f>
        <v>82</v>
      </c>
    </row>
    <row r="42" spans="1:12" ht="15.75" customHeight="1" x14ac:dyDescent="0.2">
      <c r="A42" s="11">
        <v>36</v>
      </c>
      <c r="B42" s="17" t="s">
        <v>1088</v>
      </c>
      <c r="C42" s="18" t="s">
        <v>58</v>
      </c>
      <c r="D42" s="34" t="s">
        <v>796</v>
      </c>
      <c r="E42" s="18" t="s">
        <v>778</v>
      </c>
      <c r="F42" s="17" t="s">
        <v>797</v>
      </c>
      <c r="G42" s="17">
        <v>20</v>
      </c>
      <c r="H42" s="17">
        <v>20</v>
      </c>
      <c r="I42" s="17">
        <v>20</v>
      </c>
      <c r="J42" s="17">
        <v>20</v>
      </c>
      <c r="K42" s="17">
        <v>2</v>
      </c>
      <c r="L42" s="18">
        <f t="shared" si="1"/>
        <v>82</v>
      </c>
    </row>
    <row r="43" spans="1:12" ht="15.75" customHeight="1" x14ac:dyDescent="0.2">
      <c r="A43" s="11">
        <v>37</v>
      </c>
      <c r="B43" s="12" t="s">
        <v>1089</v>
      </c>
      <c r="C43" s="18" t="s">
        <v>58</v>
      </c>
      <c r="D43" s="30" t="s">
        <v>901</v>
      </c>
      <c r="E43" s="18" t="s">
        <v>778</v>
      </c>
      <c r="F43" s="12" t="s">
        <v>972</v>
      </c>
      <c r="G43" s="12">
        <v>20</v>
      </c>
      <c r="H43" s="12">
        <v>20</v>
      </c>
      <c r="I43" s="12">
        <v>20</v>
      </c>
      <c r="J43" s="12">
        <v>20</v>
      </c>
      <c r="K43" s="12">
        <v>2</v>
      </c>
      <c r="L43" s="18">
        <f t="shared" si="1"/>
        <v>82</v>
      </c>
    </row>
    <row r="44" spans="1:12" ht="15.75" customHeight="1" x14ac:dyDescent="0.2">
      <c r="A44" s="11">
        <v>38</v>
      </c>
      <c r="B44" s="12" t="s">
        <v>1090</v>
      </c>
      <c r="C44" s="18" t="s">
        <v>82</v>
      </c>
      <c r="D44" s="34" t="s">
        <v>986</v>
      </c>
      <c r="E44" s="18" t="s">
        <v>778</v>
      </c>
      <c r="F44" s="12" t="s">
        <v>987</v>
      </c>
      <c r="G44" s="12">
        <v>20</v>
      </c>
      <c r="H44" s="12">
        <v>20</v>
      </c>
      <c r="I44" s="12">
        <v>20</v>
      </c>
      <c r="J44" s="12">
        <v>20</v>
      </c>
      <c r="K44" s="12">
        <v>1</v>
      </c>
      <c r="L44" s="18">
        <f t="shared" si="1"/>
        <v>81</v>
      </c>
    </row>
    <row r="45" spans="1:12" ht="15.75" customHeight="1" x14ac:dyDescent="0.2">
      <c r="A45" s="11">
        <v>39</v>
      </c>
      <c r="B45" s="40" t="s">
        <v>1091</v>
      </c>
      <c r="C45" s="18" t="s">
        <v>58</v>
      </c>
      <c r="D45" s="30" t="s">
        <v>834</v>
      </c>
      <c r="E45" s="18" t="s">
        <v>778</v>
      </c>
      <c r="F45" s="40" t="s">
        <v>835</v>
      </c>
      <c r="G45" s="40">
        <v>20</v>
      </c>
      <c r="H45" s="40">
        <v>20</v>
      </c>
      <c r="I45" s="40">
        <v>20</v>
      </c>
      <c r="J45" s="40">
        <v>20</v>
      </c>
      <c r="K45" s="40">
        <v>1</v>
      </c>
      <c r="L45" s="18">
        <f t="shared" si="1"/>
        <v>81</v>
      </c>
    </row>
    <row r="46" spans="1:12" ht="15.75" customHeight="1" x14ac:dyDescent="0.2">
      <c r="A46" s="11">
        <v>40</v>
      </c>
      <c r="B46" s="12" t="s">
        <v>1092</v>
      </c>
      <c r="C46" s="18" t="s">
        <v>82</v>
      </c>
      <c r="D46" s="34" t="s">
        <v>986</v>
      </c>
      <c r="E46" s="18" t="s">
        <v>778</v>
      </c>
      <c r="F46" s="12" t="s">
        <v>987</v>
      </c>
      <c r="G46" s="12">
        <v>20</v>
      </c>
      <c r="H46" s="12">
        <v>20</v>
      </c>
      <c r="I46" s="12">
        <v>20</v>
      </c>
      <c r="J46" s="12">
        <v>20</v>
      </c>
      <c r="K46" s="12">
        <v>1</v>
      </c>
      <c r="L46" s="18">
        <f t="shared" si="1"/>
        <v>81</v>
      </c>
    </row>
    <row r="47" spans="1:12" ht="15.75" customHeight="1" x14ac:dyDescent="0.2">
      <c r="A47" s="11">
        <v>41</v>
      </c>
      <c r="B47" s="17" t="s">
        <v>1093</v>
      </c>
      <c r="C47" s="18" t="s">
        <v>58</v>
      </c>
      <c r="D47" s="34" t="s">
        <v>953</v>
      </c>
      <c r="E47" s="18" t="s">
        <v>778</v>
      </c>
      <c r="F47" s="17" t="s">
        <v>954</v>
      </c>
      <c r="G47" s="17">
        <v>18</v>
      </c>
      <c r="H47" s="17">
        <v>20</v>
      </c>
      <c r="I47" s="17">
        <v>20</v>
      </c>
      <c r="J47" s="17">
        <v>20</v>
      </c>
      <c r="K47" s="17">
        <v>3</v>
      </c>
      <c r="L47" s="18">
        <f t="shared" si="1"/>
        <v>81</v>
      </c>
    </row>
    <row r="48" spans="1:12" ht="15.75" customHeight="1" x14ac:dyDescent="0.2">
      <c r="A48" s="11">
        <v>42</v>
      </c>
      <c r="B48" s="16" t="s">
        <v>1094</v>
      </c>
      <c r="C48" s="18" t="s">
        <v>58</v>
      </c>
      <c r="D48" s="33" t="s">
        <v>213</v>
      </c>
      <c r="E48" s="18" t="s">
        <v>778</v>
      </c>
      <c r="F48" s="12" t="s">
        <v>818</v>
      </c>
      <c r="G48" s="12">
        <v>20</v>
      </c>
      <c r="H48" s="12">
        <v>20</v>
      </c>
      <c r="I48" s="12">
        <v>20</v>
      </c>
      <c r="J48" s="12">
        <v>20</v>
      </c>
      <c r="K48" s="12">
        <v>1</v>
      </c>
      <c r="L48" s="18">
        <f t="shared" si="1"/>
        <v>81</v>
      </c>
    </row>
    <row r="49" spans="1:13" ht="15.75" customHeight="1" x14ac:dyDescent="0.2">
      <c r="A49" s="11">
        <v>43</v>
      </c>
      <c r="B49" s="11" t="s">
        <v>32</v>
      </c>
      <c r="C49" s="11"/>
      <c r="D49" s="11" t="s">
        <v>18</v>
      </c>
      <c r="E49" s="11" t="s">
        <v>28</v>
      </c>
      <c r="F49" s="11" t="s">
        <v>22</v>
      </c>
      <c r="G49" s="11">
        <v>20</v>
      </c>
      <c r="H49" s="11">
        <v>18</v>
      </c>
      <c r="I49" s="11">
        <v>20</v>
      </c>
      <c r="J49" s="11">
        <v>14</v>
      </c>
      <c r="K49" s="11">
        <v>8</v>
      </c>
      <c r="L49" s="11">
        <v>80</v>
      </c>
    </row>
    <row r="50" spans="1:13" ht="15.75" customHeight="1" x14ac:dyDescent="0.2">
      <c r="A50" s="11">
        <v>44</v>
      </c>
      <c r="B50" s="11" t="s">
        <v>93</v>
      </c>
      <c r="C50" s="11" t="s">
        <v>82</v>
      </c>
      <c r="D50" s="11" t="s">
        <v>83</v>
      </c>
      <c r="E50" s="11" t="s">
        <v>60</v>
      </c>
      <c r="F50" s="11" t="s">
        <v>84</v>
      </c>
      <c r="G50" s="11">
        <v>20</v>
      </c>
      <c r="H50" s="11">
        <v>20</v>
      </c>
      <c r="I50" s="11">
        <v>20</v>
      </c>
      <c r="J50" s="11">
        <v>20</v>
      </c>
      <c r="K50" s="11">
        <v>0</v>
      </c>
      <c r="L50" s="11">
        <v>80</v>
      </c>
      <c r="M50" s="2"/>
    </row>
    <row r="51" spans="1:13" ht="15.75" customHeight="1" x14ac:dyDescent="0.2">
      <c r="A51" s="11">
        <v>45</v>
      </c>
      <c r="B51" s="11" t="s">
        <v>196</v>
      </c>
      <c r="C51" s="11" t="s">
        <v>197</v>
      </c>
      <c r="D51" s="11" t="s">
        <v>198</v>
      </c>
      <c r="E51" s="11" t="s">
        <v>199</v>
      </c>
      <c r="F51" s="11" t="s">
        <v>200</v>
      </c>
      <c r="G51" s="11">
        <v>20</v>
      </c>
      <c r="H51" s="11">
        <v>20</v>
      </c>
      <c r="I51" s="11">
        <v>20</v>
      </c>
      <c r="J51" s="11">
        <v>20</v>
      </c>
      <c r="K51" s="11">
        <v>0</v>
      </c>
      <c r="L51" s="11">
        <v>80</v>
      </c>
    </row>
    <row r="52" spans="1:13" ht="15.75" customHeight="1" x14ac:dyDescent="0.2">
      <c r="A52" s="11">
        <v>46</v>
      </c>
      <c r="B52" s="19" t="s">
        <v>400</v>
      </c>
      <c r="C52" s="6" t="s">
        <v>97</v>
      </c>
      <c r="D52" s="19" t="s">
        <v>401</v>
      </c>
      <c r="E52" s="19" t="s">
        <v>388</v>
      </c>
      <c r="F52" s="23" t="s">
        <v>396</v>
      </c>
      <c r="G52" s="11">
        <v>20</v>
      </c>
      <c r="H52" s="11">
        <v>20</v>
      </c>
      <c r="I52" s="11">
        <v>20</v>
      </c>
      <c r="J52" s="11">
        <v>20</v>
      </c>
      <c r="K52" s="11">
        <v>0</v>
      </c>
      <c r="L52" s="11">
        <f>G52+H52+I52+J52+K52</f>
        <v>80</v>
      </c>
    </row>
    <row r="53" spans="1:13" ht="15.75" customHeight="1" x14ac:dyDescent="0.2">
      <c r="A53" s="11">
        <v>47</v>
      </c>
      <c r="B53" s="11" t="s">
        <v>406</v>
      </c>
      <c r="C53" s="11" t="s">
        <v>58</v>
      </c>
      <c r="D53" s="11" t="s">
        <v>407</v>
      </c>
      <c r="E53" s="11" t="s">
        <v>408</v>
      </c>
      <c r="F53" s="11" t="s">
        <v>409</v>
      </c>
      <c r="G53" s="11">
        <v>20</v>
      </c>
      <c r="H53" s="11">
        <v>20</v>
      </c>
      <c r="I53" s="11">
        <v>20</v>
      </c>
      <c r="J53" s="11">
        <v>14</v>
      </c>
      <c r="K53" s="11">
        <v>6</v>
      </c>
      <c r="L53" s="11">
        <f>G53+H53+I53+J53+K53</f>
        <v>80</v>
      </c>
    </row>
    <row r="54" spans="1:13" ht="15.75" customHeight="1" x14ac:dyDescent="0.2">
      <c r="A54" s="11">
        <v>48</v>
      </c>
      <c r="B54" s="16" t="s">
        <v>472</v>
      </c>
      <c r="C54" s="12" t="s">
        <v>233</v>
      </c>
      <c r="D54" s="16" t="s">
        <v>473</v>
      </c>
      <c r="E54" s="12" t="s">
        <v>474</v>
      </c>
      <c r="F54" s="12" t="s">
        <v>475</v>
      </c>
      <c r="G54" s="11">
        <v>20</v>
      </c>
      <c r="H54" s="11">
        <v>20</v>
      </c>
      <c r="I54" s="11">
        <v>20</v>
      </c>
      <c r="J54" s="11">
        <v>20</v>
      </c>
      <c r="K54" s="11">
        <v>0</v>
      </c>
      <c r="L54" s="11">
        <f>G54+H54+I54+J54+K54</f>
        <v>80</v>
      </c>
    </row>
    <row r="55" spans="1:13" ht="15.75" customHeight="1" x14ac:dyDescent="0.2">
      <c r="A55" s="11">
        <v>49</v>
      </c>
      <c r="B55" s="16" t="s">
        <v>476</v>
      </c>
      <c r="C55" s="12" t="s">
        <v>233</v>
      </c>
      <c r="D55" s="16" t="s">
        <v>177</v>
      </c>
      <c r="E55" s="16" t="s">
        <v>477</v>
      </c>
      <c r="F55" s="16" t="s">
        <v>478</v>
      </c>
      <c r="G55" s="11">
        <v>20</v>
      </c>
      <c r="H55" s="11">
        <v>20</v>
      </c>
      <c r="I55" s="11">
        <v>20</v>
      </c>
      <c r="J55" s="11">
        <v>20</v>
      </c>
      <c r="K55" s="11">
        <v>0</v>
      </c>
      <c r="L55" s="11">
        <f>G55+H55+I55+J55+K55</f>
        <v>80</v>
      </c>
    </row>
    <row r="56" spans="1:13" ht="15.75" customHeight="1" x14ac:dyDescent="0.2">
      <c r="A56" s="11">
        <v>50</v>
      </c>
      <c r="B56" s="11" t="s">
        <v>493</v>
      </c>
      <c r="C56" s="11" t="s">
        <v>97</v>
      </c>
      <c r="D56" s="11" t="s">
        <v>494</v>
      </c>
      <c r="E56" s="11" t="s">
        <v>495</v>
      </c>
      <c r="F56" s="11" t="s">
        <v>496</v>
      </c>
      <c r="G56" s="11">
        <v>20</v>
      </c>
      <c r="H56" s="11">
        <v>20</v>
      </c>
      <c r="I56" s="11">
        <v>20</v>
      </c>
      <c r="J56" s="11">
        <v>20</v>
      </c>
      <c r="K56" s="11">
        <v>0</v>
      </c>
      <c r="L56" s="11">
        <v>80</v>
      </c>
    </row>
    <row r="57" spans="1:13" ht="15.75" customHeight="1" x14ac:dyDescent="0.2">
      <c r="A57" s="11">
        <v>51</v>
      </c>
      <c r="B57" s="11" t="s">
        <v>553</v>
      </c>
      <c r="C57" s="11" t="s">
        <v>97</v>
      </c>
      <c r="D57" s="11" t="s">
        <v>554</v>
      </c>
      <c r="E57" s="11" t="s">
        <v>555</v>
      </c>
      <c r="F57" s="11" t="s">
        <v>556</v>
      </c>
      <c r="G57" s="11">
        <v>20</v>
      </c>
      <c r="H57" s="11">
        <v>20</v>
      </c>
      <c r="I57" s="11">
        <v>20</v>
      </c>
      <c r="J57" s="11">
        <v>20</v>
      </c>
      <c r="K57" s="11">
        <v>0</v>
      </c>
      <c r="L57" s="11">
        <f>G57+H57+I57+J57+K57</f>
        <v>80</v>
      </c>
    </row>
    <row r="58" spans="1:13" ht="15.75" customHeight="1" x14ac:dyDescent="0.2">
      <c r="A58" s="11">
        <v>52</v>
      </c>
      <c r="B58" s="11" t="s">
        <v>759</v>
      </c>
      <c r="C58" s="11" t="s">
        <v>82</v>
      </c>
      <c r="D58" s="11" t="s">
        <v>737</v>
      </c>
      <c r="E58" s="11" t="s">
        <v>738</v>
      </c>
      <c r="F58" s="11" t="s">
        <v>739</v>
      </c>
      <c r="G58" s="11">
        <v>20</v>
      </c>
      <c r="H58" s="11">
        <v>20</v>
      </c>
      <c r="I58" s="11">
        <v>20</v>
      </c>
      <c r="J58" s="11">
        <v>18</v>
      </c>
      <c r="K58" s="11">
        <v>2</v>
      </c>
      <c r="L58" s="11">
        <f>G58+H58+I58+J58+K58</f>
        <v>80</v>
      </c>
    </row>
    <row r="59" spans="1:13" ht="15.75" customHeight="1" x14ac:dyDescent="0.2">
      <c r="A59" s="11">
        <v>53</v>
      </c>
      <c r="B59" s="12" t="s">
        <v>1095</v>
      </c>
      <c r="C59" s="18" t="s">
        <v>82</v>
      </c>
      <c r="D59" s="34" t="s">
        <v>986</v>
      </c>
      <c r="E59" s="18" t="s">
        <v>778</v>
      </c>
      <c r="F59" s="12" t="s">
        <v>987</v>
      </c>
      <c r="G59" s="12">
        <v>20</v>
      </c>
      <c r="H59" s="12">
        <v>20</v>
      </c>
      <c r="I59" s="12">
        <v>20</v>
      </c>
      <c r="J59" s="12">
        <v>20</v>
      </c>
      <c r="K59" s="12">
        <v>0</v>
      </c>
      <c r="L59" s="18">
        <f t="shared" ref="L59:L65" si="2">SUM(G59:K59)</f>
        <v>80</v>
      </c>
    </row>
    <row r="60" spans="1:13" ht="15.75" customHeight="1" x14ac:dyDescent="0.2">
      <c r="A60" s="11">
        <v>54</v>
      </c>
      <c r="B60" s="12" t="s">
        <v>1096</v>
      </c>
      <c r="C60" s="18" t="s">
        <v>58</v>
      </c>
      <c r="D60" s="30" t="s">
        <v>968</v>
      </c>
      <c r="E60" s="18" t="s">
        <v>778</v>
      </c>
      <c r="F60" s="12" t="s">
        <v>969</v>
      </c>
      <c r="G60" s="12">
        <v>20</v>
      </c>
      <c r="H60" s="12">
        <v>20</v>
      </c>
      <c r="I60" s="12">
        <v>20</v>
      </c>
      <c r="J60" s="12">
        <v>20</v>
      </c>
      <c r="K60" s="12">
        <v>0</v>
      </c>
      <c r="L60" s="18">
        <f t="shared" si="2"/>
        <v>80</v>
      </c>
    </row>
    <row r="61" spans="1:13" ht="15.75" customHeight="1" x14ac:dyDescent="0.2">
      <c r="A61" s="11">
        <v>55</v>
      </c>
      <c r="B61" s="12" t="s">
        <v>1097</v>
      </c>
      <c r="C61" s="18" t="s">
        <v>82</v>
      </c>
      <c r="D61" s="34" t="s">
        <v>986</v>
      </c>
      <c r="E61" s="18" t="s">
        <v>778</v>
      </c>
      <c r="F61" s="12" t="s">
        <v>987</v>
      </c>
      <c r="G61" s="12">
        <v>20</v>
      </c>
      <c r="H61" s="12">
        <v>20</v>
      </c>
      <c r="I61" s="12">
        <v>20</v>
      </c>
      <c r="J61" s="12">
        <v>20</v>
      </c>
      <c r="K61" s="12">
        <v>0</v>
      </c>
      <c r="L61" s="18">
        <f t="shared" si="2"/>
        <v>80</v>
      </c>
    </row>
    <row r="62" spans="1:13" ht="15.75" customHeight="1" x14ac:dyDescent="0.2">
      <c r="A62" s="11">
        <v>56</v>
      </c>
      <c r="B62" s="13" t="s">
        <v>1098</v>
      </c>
      <c r="C62" s="18" t="s">
        <v>58</v>
      </c>
      <c r="D62" s="31" t="s">
        <v>69</v>
      </c>
      <c r="E62" s="18" t="s">
        <v>778</v>
      </c>
      <c r="F62" s="13" t="s">
        <v>1099</v>
      </c>
      <c r="G62" s="13">
        <v>20</v>
      </c>
      <c r="H62" s="13">
        <v>20</v>
      </c>
      <c r="I62" s="13">
        <v>20</v>
      </c>
      <c r="J62" s="13">
        <v>20</v>
      </c>
      <c r="K62" s="13">
        <v>0</v>
      </c>
      <c r="L62" s="18">
        <f t="shared" si="2"/>
        <v>80</v>
      </c>
    </row>
    <row r="63" spans="1:13" ht="15.75" customHeight="1" x14ac:dyDescent="0.2">
      <c r="A63" s="11">
        <v>57</v>
      </c>
      <c r="B63" s="12" t="s">
        <v>1100</v>
      </c>
      <c r="C63" s="18" t="s">
        <v>82</v>
      </c>
      <c r="D63" s="34" t="s">
        <v>986</v>
      </c>
      <c r="E63" s="18" t="s">
        <v>778</v>
      </c>
      <c r="F63" s="12" t="s">
        <v>987</v>
      </c>
      <c r="G63" s="12">
        <v>20</v>
      </c>
      <c r="H63" s="12">
        <v>20</v>
      </c>
      <c r="I63" s="12">
        <v>20</v>
      </c>
      <c r="J63" s="12">
        <v>20</v>
      </c>
      <c r="K63" s="12">
        <v>0</v>
      </c>
      <c r="L63" s="18">
        <f t="shared" si="2"/>
        <v>80</v>
      </c>
    </row>
    <row r="64" spans="1:13" ht="15.75" customHeight="1" x14ac:dyDescent="0.2">
      <c r="A64" s="11">
        <v>58</v>
      </c>
      <c r="B64" s="12" t="s">
        <v>1101</v>
      </c>
      <c r="C64" s="18" t="s">
        <v>82</v>
      </c>
      <c r="D64" s="34" t="s">
        <v>986</v>
      </c>
      <c r="E64" s="18" t="s">
        <v>778</v>
      </c>
      <c r="F64" s="12" t="s">
        <v>987</v>
      </c>
      <c r="G64" s="12">
        <v>20</v>
      </c>
      <c r="H64" s="12">
        <v>20</v>
      </c>
      <c r="I64" s="12">
        <v>20</v>
      </c>
      <c r="J64" s="12">
        <v>18</v>
      </c>
      <c r="K64" s="12">
        <v>2</v>
      </c>
      <c r="L64" s="18">
        <f t="shared" si="2"/>
        <v>80</v>
      </c>
    </row>
    <row r="65" spans="1:12" ht="15.75" customHeight="1" x14ac:dyDescent="0.2">
      <c r="A65" s="11">
        <v>59</v>
      </c>
      <c r="B65" s="18" t="s">
        <v>1102</v>
      </c>
      <c r="C65" s="18" t="s">
        <v>82</v>
      </c>
      <c r="D65" s="34" t="s">
        <v>986</v>
      </c>
      <c r="E65" s="18" t="s">
        <v>778</v>
      </c>
      <c r="F65" s="18" t="s">
        <v>987</v>
      </c>
      <c r="G65" s="18">
        <v>20</v>
      </c>
      <c r="H65" s="18">
        <v>20</v>
      </c>
      <c r="I65" s="18">
        <v>20</v>
      </c>
      <c r="J65" s="18">
        <v>20</v>
      </c>
      <c r="K65" s="18">
        <v>0</v>
      </c>
      <c r="L65" s="18">
        <f t="shared" si="2"/>
        <v>80</v>
      </c>
    </row>
    <row r="66" spans="1:12" ht="15.75" customHeight="1" x14ac:dyDescent="0.2">
      <c r="A66" s="11">
        <v>60</v>
      </c>
      <c r="B66" s="11" t="s">
        <v>549</v>
      </c>
      <c r="C66" s="11" t="s">
        <v>58</v>
      </c>
      <c r="D66" s="11" t="s">
        <v>540</v>
      </c>
      <c r="E66" s="11" t="s">
        <v>532</v>
      </c>
      <c r="F66" s="11" t="s">
        <v>541</v>
      </c>
      <c r="G66" s="11">
        <v>17.2</v>
      </c>
      <c r="H66" s="11">
        <v>20</v>
      </c>
      <c r="I66" s="11">
        <v>20</v>
      </c>
      <c r="J66" s="11">
        <v>20</v>
      </c>
      <c r="K66" s="11">
        <v>2</v>
      </c>
      <c r="L66" s="11">
        <v>79.2</v>
      </c>
    </row>
    <row r="67" spans="1:12" ht="15.75" customHeight="1" x14ac:dyDescent="0.2">
      <c r="A67" s="11">
        <v>61</v>
      </c>
      <c r="B67" s="15" t="s">
        <v>682</v>
      </c>
      <c r="C67" s="15" t="s">
        <v>58</v>
      </c>
      <c r="D67" s="15" t="s">
        <v>614</v>
      </c>
      <c r="E67" s="15" t="s">
        <v>611</v>
      </c>
      <c r="F67" s="15" t="s">
        <v>485</v>
      </c>
      <c r="G67" s="15">
        <v>20</v>
      </c>
      <c r="H67" s="15">
        <v>7</v>
      </c>
      <c r="I67" s="15">
        <v>20</v>
      </c>
      <c r="J67" s="15">
        <v>20</v>
      </c>
      <c r="K67" s="15">
        <v>12</v>
      </c>
      <c r="L67" s="15">
        <f>SUM(G67:K67)</f>
        <v>79</v>
      </c>
    </row>
    <row r="68" spans="1:12" ht="15.75" customHeight="1" x14ac:dyDescent="0.2">
      <c r="A68" s="11">
        <v>62</v>
      </c>
      <c r="B68" s="12" t="s">
        <v>1103</v>
      </c>
      <c r="C68" s="18" t="s">
        <v>82</v>
      </c>
      <c r="D68" s="34" t="s">
        <v>986</v>
      </c>
      <c r="E68" s="18" t="s">
        <v>778</v>
      </c>
      <c r="F68" s="12" t="s">
        <v>987</v>
      </c>
      <c r="G68" s="12">
        <v>20</v>
      </c>
      <c r="H68" s="12">
        <v>20</v>
      </c>
      <c r="I68" s="12">
        <v>19</v>
      </c>
      <c r="J68" s="12">
        <v>20</v>
      </c>
      <c r="K68" s="12">
        <v>0</v>
      </c>
      <c r="L68" s="18">
        <f>SUM(G68:K68)</f>
        <v>79</v>
      </c>
    </row>
    <row r="69" spans="1:12" s="42" customFormat="1" ht="15.75" customHeight="1" x14ac:dyDescent="0.2">
      <c r="A69" s="11">
        <v>63</v>
      </c>
      <c r="B69" s="12" t="s">
        <v>1267</v>
      </c>
      <c r="C69" s="12" t="s">
        <v>82</v>
      </c>
      <c r="D69" s="30" t="s">
        <v>986</v>
      </c>
      <c r="E69" s="12" t="s">
        <v>778</v>
      </c>
      <c r="F69" s="12" t="s">
        <v>987</v>
      </c>
      <c r="G69" s="12">
        <v>20</v>
      </c>
      <c r="H69" s="12">
        <v>19</v>
      </c>
      <c r="I69" s="12">
        <v>20</v>
      </c>
      <c r="J69" s="12">
        <v>20</v>
      </c>
      <c r="K69" s="12">
        <v>0</v>
      </c>
      <c r="L69" s="12">
        <f>SUM(G69:K69)</f>
        <v>79</v>
      </c>
    </row>
    <row r="70" spans="1:12" ht="15.75" customHeight="1" x14ac:dyDescent="0.2">
      <c r="A70" s="11">
        <v>64</v>
      </c>
      <c r="B70" s="22" t="s">
        <v>147</v>
      </c>
      <c r="C70" s="6" t="s">
        <v>97</v>
      </c>
      <c r="D70" s="22" t="s">
        <v>148</v>
      </c>
      <c r="E70" s="22" t="s">
        <v>118</v>
      </c>
      <c r="F70" s="22" t="s">
        <v>149</v>
      </c>
      <c r="G70" s="11">
        <v>16</v>
      </c>
      <c r="H70" s="11">
        <v>20</v>
      </c>
      <c r="I70" s="11">
        <v>20</v>
      </c>
      <c r="J70" s="11">
        <v>20</v>
      </c>
      <c r="K70" s="11">
        <v>2</v>
      </c>
      <c r="L70" s="11">
        <f>G70+H70+I70+J70+K70</f>
        <v>78</v>
      </c>
    </row>
    <row r="71" spans="1:12" ht="15.75" customHeight="1" x14ac:dyDescent="0.2">
      <c r="A71" s="11">
        <v>65</v>
      </c>
      <c r="B71" s="11" t="s">
        <v>190</v>
      </c>
      <c r="C71" s="11" t="s">
        <v>58</v>
      </c>
      <c r="D71" s="11" t="s">
        <v>173</v>
      </c>
      <c r="E71" s="11" t="s">
        <v>164</v>
      </c>
      <c r="F71" s="11" t="s">
        <v>174</v>
      </c>
      <c r="G71" s="20">
        <v>20</v>
      </c>
      <c r="H71" s="20">
        <v>20</v>
      </c>
      <c r="I71" s="20">
        <v>20</v>
      </c>
      <c r="J71" s="20">
        <v>18</v>
      </c>
      <c r="K71" s="20">
        <v>0</v>
      </c>
      <c r="L71" s="20">
        <f>SUM(G71:K71)</f>
        <v>78</v>
      </c>
    </row>
    <row r="72" spans="1:12" ht="15.75" customHeight="1" x14ac:dyDescent="0.2">
      <c r="A72" s="11">
        <v>66</v>
      </c>
      <c r="B72" s="11" t="s">
        <v>369</v>
      </c>
      <c r="C72" s="11" t="s">
        <v>58</v>
      </c>
      <c r="D72" s="11" t="s">
        <v>365</v>
      </c>
      <c r="E72" s="11" t="s">
        <v>366</v>
      </c>
      <c r="F72" s="11" t="s">
        <v>367</v>
      </c>
      <c r="G72" s="11">
        <v>20</v>
      </c>
      <c r="H72" s="11">
        <v>20</v>
      </c>
      <c r="I72" s="11">
        <v>20</v>
      </c>
      <c r="J72" s="11">
        <v>18</v>
      </c>
      <c r="K72" s="11">
        <v>0</v>
      </c>
      <c r="L72" s="11">
        <f>G72+H72+I72+J72+K72</f>
        <v>78</v>
      </c>
    </row>
    <row r="73" spans="1:12" ht="15.75" customHeight="1" x14ac:dyDescent="0.2">
      <c r="A73" s="11">
        <v>67</v>
      </c>
      <c r="B73" s="11" t="s">
        <v>773</v>
      </c>
      <c r="C73" s="11"/>
      <c r="D73" s="11" t="s">
        <v>766</v>
      </c>
      <c r="E73" s="11" t="s">
        <v>768</v>
      </c>
      <c r="F73" s="11" t="s">
        <v>769</v>
      </c>
      <c r="G73" s="11">
        <v>16</v>
      </c>
      <c r="H73" s="11">
        <v>20</v>
      </c>
      <c r="I73" s="11">
        <v>20</v>
      </c>
      <c r="J73" s="11">
        <v>20</v>
      </c>
      <c r="K73" s="11">
        <v>2</v>
      </c>
      <c r="L73" s="11">
        <f>G73+H73+I73+J73+K73</f>
        <v>78</v>
      </c>
    </row>
    <row r="74" spans="1:12" ht="15.75" customHeight="1" x14ac:dyDescent="0.2">
      <c r="A74" s="11">
        <v>68</v>
      </c>
      <c r="B74" s="12" t="s">
        <v>1104</v>
      </c>
      <c r="C74" s="18" t="s">
        <v>82</v>
      </c>
      <c r="D74" s="34" t="s">
        <v>986</v>
      </c>
      <c r="E74" s="18" t="s">
        <v>778</v>
      </c>
      <c r="F74" s="12" t="s">
        <v>987</v>
      </c>
      <c r="G74" s="12">
        <v>10</v>
      </c>
      <c r="H74" s="12">
        <v>20</v>
      </c>
      <c r="I74" s="12">
        <v>20</v>
      </c>
      <c r="J74" s="12">
        <v>20</v>
      </c>
      <c r="K74" s="12">
        <v>8</v>
      </c>
      <c r="L74" s="18">
        <f>SUM(G74:K74)</f>
        <v>78</v>
      </c>
    </row>
    <row r="75" spans="1:12" ht="15.75" customHeight="1" x14ac:dyDescent="0.2">
      <c r="A75" s="11">
        <v>69</v>
      </c>
      <c r="B75" s="12" t="s">
        <v>1105</v>
      </c>
      <c r="C75" s="18" t="s">
        <v>82</v>
      </c>
      <c r="D75" s="34" t="s">
        <v>986</v>
      </c>
      <c r="E75" s="18" t="s">
        <v>778</v>
      </c>
      <c r="F75" s="12" t="s">
        <v>987</v>
      </c>
      <c r="G75" s="12">
        <v>10</v>
      </c>
      <c r="H75" s="12">
        <v>20</v>
      </c>
      <c r="I75" s="12">
        <v>20</v>
      </c>
      <c r="J75" s="12">
        <v>20</v>
      </c>
      <c r="K75" s="12">
        <v>8</v>
      </c>
      <c r="L75" s="18">
        <f>SUM(G75:K75)</f>
        <v>78</v>
      </c>
    </row>
    <row r="76" spans="1:12" ht="15.75" customHeight="1" x14ac:dyDescent="0.2">
      <c r="A76" s="11">
        <v>70</v>
      </c>
      <c r="B76" s="11" t="s">
        <v>410</v>
      </c>
      <c r="C76" s="11" t="s">
        <v>58</v>
      </c>
      <c r="D76" s="11" t="s">
        <v>411</v>
      </c>
      <c r="E76" s="11" t="s">
        <v>408</v>
      </c>
      <c r="F76" s="11" t="s">
        <v>412</v>
      </c>
      <c r="G76" s="11">
        <v>20</v>
      </c>
      <c r="H76" s="11">
        <v>20</v>
      </c>
      <c r="I76" s="11">
        <v>20</v>
      </c>
      <c r="J76" s="11">
        <v>15</v>
      </c>
      <c r="K76" s="11">
        <v>2</v>
      </c>
      <c r="L76" s="11">
        <f>G76+H76+I76+J76+K76</f>
        <v>77</v>
      </c>
    </row>
    <row r="77" spans="1:12" ht="15.75" customHeight="1" x14ac:dyDescent="0.2">
      <c r="A77" s="11">
        <v>71</v>
      </c>
      <c r="B77" s="12" t="s">
        <v>1106</v>
      </c>
      <c r="C77" s="18" t="s">
        <v>82</v>
      </c>
      <c r="D77" s="34" t="s">
        <v>986</v>
      </c>
      <c r="E77" s="18" t="s">
        <v>778</v>
      </c>
      <c r="F77" s="12" t="s">
        <v>987</v>
      </c>
      <c r="G77" s="12">
        <v>20</v>
      </c>
      <c r="H77" s="12">
        <v>17</v>
      </c>
      <c r="I77" s="12">
        <v>20</v>
      </c>
      <c r="J77" s="12">
        <v>20</v>
      </c>
      <c r="K77" s="12">
        <v>0</v>
      </c>
      <c r="L77" s="18">
        <f>SUM(G77:K77)</f>
        <v>77</v>
      </c>
    </row>
    <row r="78" spans="1:12" ht="15.75" customHeight="1" x14ac:dyDescent="0.2">
      <c r="A78" s="11">
        <v>72</v>
      </c>
      <c r="B78" s="22" t="s">
        <v>150</v>
      </c>
      <c r="C78" s="6" t="s">
        <v>97</v>
      </c>
      <c r="D78" s="22" t="s">
        <v>117</v>
      </c>
      <c r="E78" s="22" t="s">
        <v>118</v>
      </c>
      <c r="F78" s="22" t="s">
        <v>119</v>
      </c>
      <c r="G78" s="11">
        <v>20</v>
      </c>
      <c r="H78" s="11">
        <v>20</v>
      </c>
      <c r="I78" s="11">
        <v>6</v>
      </c>
      <c r="J78" s="11">
        <v>20</v>
      </c>
      <c r="K78" s="11">
        <v>10</v>
      </c>
      <c r="L78" s="11">
        <f>G78+H78+I78+J78+K78</f>
        <v>76</v>
      </c>
    </row>
    <row r="79" spans="1:12" ht="15.75" customHeight="1" x14ac:dyDescent="0.2">
      <c r="A79" s="11">
        <v>73</v>
      </c>
      <c r="B79" s="11" t="s">
        <v>370</v>
      </c>
      <c r="C79" s="11" t="s">
        <v>58</v>
      </c>
      <c r="D79" s="11" t="s">
        <v>365</v>
      </c>
      <c r="E79" s="11" t="s">
        <v>366</v>
      </c>
      <c r="F79" s="11" t="s">
        <v>367</v>
      </c>
      <c r="G79" s="11">
        <v>20</v>
      </c>
      <c r="H79" s="11">
        <v>20</v>
      </c>
      <c r="I79" s="11">
        <v>20</v>
      </c>
      <c r="J79" s="11">
        <v>8</v>
      </c>
      <c r="K79" s="11">
        <v>8</v>
      </c>
      <c r="L79" s="11">
        <f>G79+H79+I79+J79+K79</f>
        <v>76</v>
      </c>
    </row>
    <row r="80" spans="1:12" ht="15.75" customHeight="1" x14ac:dyDescent="0.2">
      <c r="A80" s="11">
        <v>74</v>
      </c>
      <c r="B80" s="11" t="s">
        <v>403</v>
      </c>
      <c r="C80" s="6" t="s">
        <v>97</v>
      </c>
      <c r="D80" s="11" t="s">
        <v>398</v>
      </c>
      <c r="E80" s="11" t="s">
        <v>394</v>
      </c>
      <c r="F80" s="11" t="s">
        <v>399</v>
      </c>
      <c r="G80" s="11">
        <v>20</v>
      </c>
      <c r="H80" s="11">
        <v>20</v>
      </c>
      <c r="I80" s="11">
        <v>20</v>
      </c>
      <c r="J80" s="11">
        <v>15</v>
      </c>
      <c r="K80" s="11">
        <v>1</v>
      </c>
      <c r="L80" s="11">
        <f>G80+H80+I80+J80+K80</f>
        <v>76</v>
      </c>
    </row>
    <row r="81" spans="1:13" ht="15.75" customHeight="1" x14ac:dyDescent="0.2">
      <c r="A81" s="11">
        <v>75</v>
      </c>
      <c r="B81" s="15" t="s">
        <v>683</v>
      </c>
      <c r="C81" s="15" t="s">
        <v>58</v>
      </c>
      <c r="D81" s="15" t="s">
        <v>650</v>
      </c>
      <c r="E81" s="15" t="s">
        <v>611</v>
      </c>
      <c r="F81" s="15" t="s">
        <v>675</v>
      </c>
      <c r="G81" s="15">
        <v>16</v>
      </c>
      <c r="H81" s="15">
        <v>20</v>
      </c>
      <c r="I81" s="15">
        <v>20</v>
      </c>
      <c r="J81" s="15">
        <v>20</v>
      </c>
      <c r="K81" s="15">
        <v>0</v>
      </c>
      <c r="L81" s="15">
        <f>SUM(G81:K81)</f>
        <v>76</v>
      </c>
    </row>
    <row r="82" spans="1:13" ht="15.75" customHeight="1" x14ac:dyDescent="0.2">
      <c r="A82" s="11">
        <v>76</v>
      </c>
      <c r="B82" s="16" t="s">
        <v>1107</v>
      </c>
      <c r="C82" s="18" t="s">
        <v>58</v>
      </c>
      <c r="D82" s="30" t="s">
        <v>863</v>
      </c>
      <c r="E82" s="18" t="s">
        <v>778</v>
      </c>
      <c r="F82" s="12" t="s">
        <v>864</v>
      </c>
      <c r="G82" s="12">
        <v>16</v>
      </c>
      <c r="H82" s="12">
        <v>20</v>
      </c>
      <c r="I82" s="12">
        <v>20</v>
      </c>
      <c r="J82" s="12">
        <v>20</v>
      </c>
      <c r="K82" s="12">
        <v>0</v>
      </c>
      <c r="L82" s="18">
        <f>SUM(G82:K82)</f>
        <v>76</v>
      </c>
    </row>
    <row r="83" spans="1:13" ht="15.75" customHeight="1" x14ac:dyDescent="0.2">
      <c r="A83" s="11">
        <v>77</v>
      </c>
      <c r="B83" s="11" t="s">
        <v>770</v>
      </c>
      <c r="C83" s="11"/>
      <c r="D83" s="11" t="s">
        <v>771</v>
      </c>
      <c r="E83" s="11" t="s">
        <v>765</v>
      </c>
      <c r="F83" s="11" t="s">
        <v>772</v>
      </c>
      <c r="G83" s="11">
        <v>12</v>
      </c>
      <c r="H83" s="11">
        <v>18</v>
      </c>
      <c r="I83" s="11">
        <v>20</v>
      </c>
      <c r="J83" s="11">
        <v>20</v>
      </c>
      <c r="K83" s="11">
        <v>5</v>
      </c>
      <c r="L83" s="11">
        <f>G83+H83+I83+J83+K83</f>
        <v>75</v>
      </c>
    </row>
    <row r="84" spans="1:13" ht="15.75" customHeight="1" x14ac:dyDescent="0.2">
      <c r="A84" s="11">
        <v>78</v>
      </c>
      <c r="B84" s="18" t="s">
        <v>1108</v>
      </c>
      <c r="C84" s="18" t="s">
        <v>58</v>
      </c>
      <c r="D84" s="34" t="s">
        <v>970</v>
      </c>
      <c r="E84" s="18" t="s">
        <v>778</v>
      </c>
      <c r="F84" s="18" t="s">
        <v>971</v>
      </c>
      <c r="G84" s="18">
        <v>20</v>
      </c>
      <c r="H84" s="18">
        <v>15</v>
      </c>
      <c r="I84" s="18">
        <v>20</v>
      </c>
      <c r="J84" s="18">
        <v>20</v>
      </c>
      <c r="K84" s="18">
        <v>0</v>
      </c>
      <c r="L84" s="18">
        <f>SUM(G84:K84)</f>
        <v>75</v>
      </c>
    </row>
    <row r="85" spans="1:13" ht="15.75" customHeight="1" x14ac:dyDescent="0.2">
      <c r="A85" s="11">
        <v>79</v>
      </c>
      <c r="B85" s="11" t="s">
        <v>33</v>
      </c>
      <c r="C85" s="11"/>
      <c r="D85" s="11" t="s">
        <v>18</v>
      </c>
      <c r="E85" s="11" t="s">
        <v>28</v>
      </c>
      <c r="F85" s="11" t="s">
        <v>26</v>
      </c>
      <c r="G85" s="11">
        <v>20</v>
      </c>
      <c r="H85" s="11">
        <v>20</v>
      </c>
      <c r="I85" s="11">
        <v>6</v>
      </c>
      <c r="J85" s="11">
        <v>20</v>
      </c>
      <c r="K85" s="11">
        <v>8</v>
      </c>
      <c r="L85" s="11">
        <v>74</v>
      </c>
    </row>
    <row r="86" spans="1:13" ht="15.75" customHeight="1" x14ac:dyDescent="0.2">
      <c r="A86" s="11">
        <v>80</v>
      </c>
      <c r="B86" s="11" t="s">
        <v>91</v>
      </c>
      <c r="C86" s="11" t="s">
        <v>58</v>
      </c>
      <c r="D86" s="11" t="s">
        <v>77</v>
      </c>
      <c r="E86" s="11" t="s">
        <v>60</v>
      </c>
      <c r="F86" s="11" t="s">
        <v>92</v>
      </c>
      <c r="G86" s="11">
        <v>14</v>
      </c>
      <c r="H86" s="11">
        <v>20</v>
      </c>
      <c r="I86" s="11">
        <v>20</v>
      </c>
      <c r="J86" s="11">
        <v>20</v>
      </c>
      <c r="K86" s="11">
        <v>0</v>
      </c>
      <c r="L86" s="11">
        <f>SUM(G86:K86)</f>
        <v>74</v>
      </c>
    </row>
    <row r="87" spans="1:13" ht="15.75" customHeight="1" x14ac:dyDescent="0.2">
      <c r="A87" s="11">
        <v>81</v>
      </c>
      <c r="B87" s="11" t="s">
        <v>94</v>
      </c>
      <c r="C87" s="11" t="s">
        <v>82</v>
      </c>
      <c r="D87" s="11" t="s">
        <v>83</v>
      </c>
      <c r="E87" s="11" t="s">
        <v>60</v>
      </c>
      <c r="F87" s="11" t="s">
        <v>84</v>
      </c>
      <c r="G87" s="11">
        <v>14</v>
      </c>
      <c r="H87" s="11">
        <v>20</v>
      </c>
      <c r="I87" s="11">
        <v>20</v>
      </c>
      <c r="J87" s="11">
        <v>20</v>
      </c>
      <c r="K87" s="11">
        <v>0</v>
      </c>
      <c r="L87" s="11">
        <v>74</v>
      </c>
    </row>
    <row r="88" spans="1:13" ht="15.75" customHeight="1" x14ac:dyDescent="0.2">
      <c r="A88" s="11">
        <v>82</v>
      </c>
      <c r="B88" s="6" t="s">
        <v>718</v>
      </c>
      <c r="C88" s="6" t="s">
        <v>82</v>
      </c>
      <c r="D88" s="6" t="s">
        <v>719</v>
      </c>
      <c r="E88" s="6" t="s">
        <v>698</v>
      </c>
      <c r="F88" s="6" t="s">
        <v>720</v>
      </c>
      <c r="G88" s="6">
        <v>20</v>
      </c>
      <c r="H88" s="6">
        <v>19</v>
      </c>
      <c r="I88" s="6">
        <v>20</v>
      </c>
      <c r="J88" s="6">
        <v>10</v>
      </c>
      <c r="K88" s="6">
        <v>5</v>
      </c>
      <c r="L88" s="8">
        <f>SUM(G88:K88)</f>
        <v>74</v>
      </c>
    </row>
    <row r="89" spans="1:13" ht="15.75" customHeight="1" x14ac:dyDescent="0.2">
      <c r="A89" s="11">
        <v>83</v>
      </c>
      <c r="B89" s="18" t="s">
        <v>1109</v>
      </c>
      <c r="C89" s="18" t="s">
        <v>58</v>
      </c>
      <c r="D89" s="34" t="s">
        <v>890</v>
      </c>
      <c r="E89" s="18" t="s">
        <v>778</v>
      </c>
      <c r="F89" s="18" t="s">
        <v>931</v>
      </c>
      <c r="G89" s="18">
        <v>16</v>
      </c>
      <c r="H89" s="18">
        <v>20</v>
      </c>
      <c r="I89" s="18">
        <v>20</v>
      </c>
      <c r="J89" s="18">
        <v>18</v>
      </c>
      <c r="K89" s="18">
        <v>0</v>
      </c>
      <c r="L89" s="18">
        <f>SUM(G89:K89)</f>
        <v>74</v>
      </c>
      <c r="M89" s="2"/>
    </row>
    <row r="90" spans="1:13" ht="15.75" customHeight="1" x14ac:dyDescent="0.2">
      <c r="A90" s="11">
        <v>84</v>
      </c>
      <c r="B90" s="12" t="s">
        <v>225</v>
      </c>
      <c r="C90" s="11" t="s">
        <v>58</v>
      </c>
      <c r="D90" s="11" t="s">
        <v>19</v>
      </c>
      <c r="E90" s="11" t="s">
        <v>209</v>
      </c>
      <c r="F90" s="11" t="s">
        <v>220</v>
      </c>
      <c r="G90" s="11">
        <v>20</v>
      </c>
      <c r="H90" s="11">
        <v>20</v>
      </c>
      <c r="I90" s="11">
        <v>20</v>
      </c>
      <c r="J90" s="11">
        <v>5</v>
      </c>
      <c r="K90" s="11">
        <v>8</v>
      </c>
      <c r="L90" s="11">
        <v>73</v>
      </c>
    </row>
    <row r="91" spans="1:13" ht="15.75" customHeight="1" x14ac:dyDescent="0.2">
      <c r="A91" s="11">
        <v>85</v>
      </c>
      <c r="B91" s="11" t="s">
        <v>371</v>
      </c>
      <c r="C91" s="11" t="s">
        <v>58</v>
      </c>
      <c r="D91" s="11" t="s">
        <v>80</v>
      </c>
      <c r="E91" s="11" t="s">
        <v>366</v>
      </c>
      <c r="F91" s="11" t="s">
        <v>372</v>
      </c>
      <c r="G91" s="11">
        <v>19</v>
      </c>
      <c r="H91" s="11">
        <v>16</v>
      </c>
      <c r="I91" s="11">
        <v>20</v>
      </c>
      <c r="J91" s="11">
        <v>18</v>
      </c>
      <c r="K91" s="11">
        <v>0</v>
      </c>
      <c r="L91" s="11">
        <f>G91+H91+I91+J91+K91</f>
        <v>73</v>
      </c>
    </row>
    <row r="92" spans="1:13" ht="15.75" customHeight="1" x14ac:dyDescent="0.2">
      <c r="A92" s="11">
        <v>86</v>
      </c>
      <c r="B92" s="11" t="s">
        <v>376</v>
      </c>
      <c r="C92" s="11" t="s">
        <v>97</v>
      </c>
      <c r="D92" s="11" t="s">
        <v>325</v>
      </c>
      <c r="E92" s="11" t="s">
        <v>555</v>
      </c>
      <c r="F92" s="11" t="s">
        <v>557</v>
      </c>
      <c r="G92" s="11">
        <v>20</v>
      </c>
      <c r="H92" s="11">
        <v>13</v>
      </c>
      <c r="I92" s="11">
        <v>20</v>
      </c>
      <c r="J92" s="11">
        <v>20</v>
      </c>
      <c r="K92" s="11">
        <v>0</v>
      </c>
      <c r="L92" s="11">
        <f>G92+H92+I92+J92+K92</f>
        <v>73</v>
      </c>
    </row>
    <row r="93" spans="1:13" ht="15.75" customHeight="1" x14ac:dyDescent="0.2">
      <c r="A93" s="11">
        <v>87</v>
      </c>
      <c r="B93" s="6" t="s">
        <v>721</v>
      </c>
      <c r="C93" s="6" t="s">
        <v>82</v>
      </c>
      <c r="D93" s="6" t="s">
        <v>719</v>
      </c>
      <c r="E93" s="6" t="s">
        <v>698</v>
      </c>
      <c r="F93" s="6" t="s">
        <v>720</v>
      </c>
      <c r="G93" s="6">
        <v>20</v>
      </c>
      <c r="H93" s="6">
        <v>8</v>
      </c>
      <c r="I93" s="6">
        <v>20</v>
      </c>
      <c r="J93" s="6">
        <v>20</v>
      </c>
      <c r="K93" s="6">
        <v>5</v>
      </c>
      <c r="L93" s="8">
        <f>SUM(G93:K93)</f>
        <v>73</v>
      </c>
    </row>
    <row r="94" spans="1:13" ht="15.75" customHeight="1" x14ac:dyDescent="0.2">
      <c r="A94" s="11">
        <v>88</v>
      </c>
      <c r="B94" s="11" t="s">
        <v>731</v>
      </c>
      <c r="C94" s="11" t="s">
        <v>58</v>
      </c>
      <c r="D94" s="11" t="s">
        <v>732</v>
      </c>
      <c r="E94" s="11" t="s">
        <v>733</v>
      </c>
      <c r="F94" s="11" t="s">
        <v>734</v>
      </c>
      <c r="G94" s="11">
        <v>12</v>
      </c>
      <c r="H94" s="11">
        <v>20</v>
      </c>
      <c r="I94" s="11">
        <v>20</v>
      </c>
      <c r="J94" s="11">
        <v>20</v>
      </c>
      <c r="K94" s="11">
        <v>0</v>
      </c>
      <c r="L94" s="11">
        <f t="shared" ref="L94:L99" si="3">G94+H94+I94+J94+K94</f>
        <v>72</v>
      </c>
    </row>
    <row r="95" spans="1:13" ht="15.75" customHeight="1" x14ac:dyDescent="0.2">
      <c r="A95" s="11">
        <v>89</v>
      </c>
      <c r="B95" s="11" t="s">
        <v>232</v>
      </c>
      <c r="C95" s="17" t="s">
        <v>233</v>
      </c>
      <c r="D95" s="11" t="s">
        <v>234</v>
      </c>
      <c r="E95" s="11" t="s">
        <v>235</v>
      </c>
      <c r="F95" s="11" t="s">
        <v>236</v>
      </c>
      <c r="G95" s="11">
        <v>20</v>
      </c>
      <c r="H95" s="11">
        <v>18</v>
      </c>
      <c r="I95" s="11">
        <v>20</v>
      </c>
      <c r="J95" s="11">
        <v>7</v>
      </c>
      <c r="K95" s="11">
        <v>6</v>
      </c>
      <c r="L95" s="11">
        <f t="shared" si="3"/>
        <v>71</v>
      </c>
    </row>
    <row r="96" spans="1:13" ht="15.75" customHeight="1" x14ac:dyDescent="0.2">
      <c r="A96" s="11">
        <v>90</v>
      </c>
      <c r="B96" s="15" t="s">
        <v>431</v>
      </c>
      <c r="C96" s="15" t="s">
        <v>58</v>
      </c>
      <c r="D96" s="15" t="s">
        <v>432</v>
      </c>
      <c r="E96" s="15" t="s">
        <v>428</v>
      </c>
      <c r="F96" s="15" t="s">
        <v>433</v>
      </c>
      <c r="G96" s="15">
        <v>20</v>
      </c>
      <c r="H96" s="15">
        <v>20</v>
      </c>
      <c r="I96" s="15">
        <v>20</v>
      </c>
      <c r="J96" s="15">
        <v>5</v>
      </c>
      <c r="K96" s="15">
        <v>6</v>
      </c>
      <c r="L96" s="15">
        <f t="shared" si="3"/>
        <v>71</v>
      </c>
      <c r="M96" s="2"/>
    </row>
    <row r="97" spans="1:13" ht="15.75" customHeight="1" x14ac:dyDescent="0.2">
      <c r="A97" s="11">
        <v>91</v>
      </c>
      <c r="B97" s="15" t="s">
        <v>434</v>
      </c>
      <c r="C97" s="15" t="s">
        <v>58</v>
      </c>
      <c r="D97" s="15" t="s">
        <v>435</v>
      </c>
      <c r="E97" s="15" t="s">
        <v>436</v>
      </c>
      <c r="F97" s="15" t="s">
        <v>437</v>
      </c>
      <c r="G97" s="15">
        <v>17</v>
      </c>
      <c r="H97" s="15">
        <v>20</v>
      </c>
      <c r="I97" s="15">
        <v>20</v>
      </c>
      <c r="J97" s="15">
        <v>8</v>
      </c>
      <c r="K97" s="15">
        <v>6</v>
      </c>
      <c r="L97" s="15">
        <f t="shared" si="3"/>
        <v>71</v>
      </c>
    </row>
    <row r="98" spans="1:13" ht="15.75" customHeight="1" x14ac:dyDescent="0.2">
      <c r="A98" s="11">
        <v>92</v>
      </c>
      <c r="B98" s="15" t="s">
        <v>438</v>
      </c>
      <c r="C98" s="15" t="s">
        <v>58</v>
      </c>
      <c r="D98" s="15" t="s">
        <v>439</v>
      </c>
      <c r="E98" s="15" t="s">
        <v>440</v>
      </c>
      <c r="F98" s="15" t="s">
        <v>441</v>
      </c>
      <c r="G98" s="15">
        <v>20</v>
      </c>
      <c r="H98" s="15">
        <v>20</v>
      </c>
      <c r="I98" s="15">
        <v>20</v>
      </c>
      <c r="J98" s="15">
        <v>8</v>
      </c>
      <c r="K98" s="15">
        <v>3</v>
      </c>
      <c r="L98" s="15">
        <f t="shared" si="3"/>
        <v>71</v>
      </c>
    </row>
    <row r="99" spans="1:13" ht="15.75" customHeight="1" x14ac:dyDescent="0.2">
      <c r="A99" s="11">
        <v>93</v>
      </c>
      <c r="B99" s="11" t="s">
        <v>760</v>
      </c>
      <c r="C99" s="11" t="s">
        <v>58</v>
      </c>
      <c r="D99" s="11" t="s">
        <v>761</v>
      </c>
      <c r="E99" s="11" t="s">
        <v>738</v>
      </c>
      <c r="F99" s="11" t="s">
        <v>754</v>
      </c>
      <c r="G99" s="11">
        <v>20</v>
      </c>
      <c r="H99" s="11">
        <v>19</v>
      </c>
      <c r="I99" s="11">
        <v>20</v>
      </c>
      <c r="J99" s="11">
        <v>4</v>
      </c>
      <c r="K99" s="11">
        <v>8</v>
      </c>
      <c r="L99" s="11">
        <f t="shared" si="3"/>
        <v>71</v>
      </c>
    </row>
    <row r="100" spans="1:13" ht="15.75" customHeight="1" x14ac:dyDescent="0.2">
      <c r="A100" s="11">
        <v>94</v>
      </c>
      <c r="B100" s="11" t="s">
        <v>95</v>
      </c>
      <c r="C100" s="11" t="s">
        <v>82</v>
      </c>
      <c r="D100" s="11" t="s">
        <v>83</v>
      </c>
      <c r="E100" s="11" t="s">
        <v>60</v>
      </c>
      <c r="F100" s="11" t="s">
        <v>84</v>
      </c>
      <c r="G100" s="11">
        <v>14</v>
      </c>
      <c r="H100" s="11">
        <v>18</v>
      </c>
      <c r="I100" s="11">
        <v>20</v>
      </c>
      <c r="J100" s="11">
        <v>18</v>
      </c>
      <c r="K100" s="11">
        <v>0</v>
      </c>
      <c r="L100" s="11">
        <v>70</v>
      </c>
    </row>
    <row r="101" spans="1:13" ht="15.75" customHeight="1" x14ac:dyDescent="0.2">
      <c r="A101" s="11">
        <v>95</v>
      </c>
      <c r="B101" s="11" t="s">
        <v>191</v>
      </c>
      <c r="C101" s="11" t="s">
        <v>58</v>
      </c>
      <c r="D101" s="11" t="s">
        <v>192</v>
      </c>
      <c r="E101" s="11" t="s">
        <v>168</v>
      </c>
      <c r="F101" s="11" t="s">
        <v>189</v>
      </c>
      <c r="G101" s="20">
        <v>20</v>
      </c>
      <c r="H101" s="20">
        <v>20</v>
      </c>
      <c r="I101" s="20">
        <v>20</v>
      </c>
      <c r="J101" s="20">
        <v>10</v>
      </c>
      <c r="K101" s="20">
        <v>0</v>
      </c>
      <c r="L101" s="20">
        <f>SUM(G101:K101)</f>
        <v>70</v>
      </c>
    </row>
    <row r="102" spans="1:13" ht="15.75" customHeight="1" x14ac:dyDescent="0.2">
      <c r="A102" s="11">
        <v>96</v>
      </c>
      <c r="B102" s="15" t="s">
        <v>684</v>
      </c>
      <c r="C102" s="15" t="s">
        <v>82</v>
      </c>
      <c r="D102" s="15" t="s">
        <v>658</v>
      </c>
      <c r="E102" s="15" t="s">
        <v>611</v>
      </c>
      <c r="F102" s="15" t="s">
        <v>659</v>
      </c>
      <c r="G102" s="15">
        <v>20</v>
      </c>
      <c r="H102" s="15">
        <v>20</v>
      </c>
      <c r="I102" s="15">
        <v>20</v>
      </c>
      <c r="J102" s="15">
        <v>6</v>
      </c>
      <c r="K102" s="15">
        <v>4</v>
      </c>
      <c r="L102" s="15">
        <f>SUM(G102:K102)</f>
        <v>70</v>
      </c>
    </row>
    <row r="103" spans="1:13" ht="15.75" customHeight="1" x14ac:dyDescent="0.2">
      <c r="A103" s="11">
        <v>97</v>
      </c>
      <c r="B103" s="6" t="s">
        <v>722</v>
      </c>
      <c r="C103" s="6" t="s">
        <v>82</v>
      </c>
      <c r="D103" s="6" t="s">
        <v>719</v>
      </c>
      <c r="E103" s="6" t="s">
        <v>698</v>
      </c>
      <c r="F103" s="6" t="s">
        <v>720</v>
      </c>
      <c r="G103" s="6">
        <v>20</v>
      </c>
      <c r="H103" s="6">
        <v>18</v>
      </c>
      <c r="I103" s="6">
        <v>20</v>
      </c>
      <c r="J103" s="6">
        <v>6</v>
      </c>
      <c r="K103" s="6">
        <v>6</v>
      </c>
      <c r="L103" s="8">
        <f>SUM(G103:K103)</f>
        <v>70</v>
      </c>
    </row>
    <row r="104" spans="1:13" ht="15.75" customHeight="1" x14ac:dyDescent="0.2">
      <c r="A104" s="11">
        <v>98</v>
      </c>
      <c r="B104" s="18" t="s">
        <v>1063</v>
      </c>
      <c r="C104" s="18" t="s">
        <v>58</v>
      </c>
      <c r="D104" s="34" t="s">
        <v>890</v>
      </c>
      <c r="E104" s="18" t="s">
        <v>778</v>
      </c>
      <c r="F104" s="18" t="s">
        <v>891</v>
      </c>
      <c r="G104" s="18">
        <v>20</v>
      </c>
      <c r="H104" s="18">
        <v>20</v>
      </c>
      <c r="I104" s="18">
        <v>20</v>
      </c>
      <c r="J104" s="18">
        <v>7</v>
      </c>
      <c r="K104" s="18">
        <v>3</v>
      </c>
      <c r="L104" s="18">
        <f>SUM(G104:K104)</f>
        <v>70</v>
      </c>
    </row>
    <row r="105" spans="1:13" ht="15.75" customHeight="1" x14ac:dyDescent="0.2">
      <c r="A105" s="11">
        <v>99</v>
      </c>
      <c r="B105" s="39" t="s">
        <v>1110</v>
      </c>
      <c r="C105" s="18" t="s">
        <v>58</v>
      </c>
      <c r="D105" s="30" t="s">
        <v>71</v>
      </c>
      <c r="E105" s="18" t="s">
        <v>778</v>
      </c>
      <c r="F105" s="39" t="s">
        <v>784</v>
      </c>
      <c r="G105" s="39">
        <v>10</v>
      </c>
      <c r="H105" s="39">
        <v>20</v>
      </c>
      <c r="I105" s="39">
        <v>20</v>
      </c>
      <c r="J105" s="39">
        <v>20</v>
      </c>
      <c r="K105" s="39">
        <v>0</v>
      </c>
      <c r="L105" s="18">
        <f>SUM(G105:K105)</f>
        <v>70</v>
      </c>
    </row>
    <row r="106" spans="1:13" ht="15.75" customHeight="1" x14ac:dyDescent="0.2">
      <c r="A106" s="11">
        <v>100</v>
      </c>
      <c r="B106" s="15" t="s">
        <v>442</v>
      </c>
      <c r="C106" s="15" t="s">
        <v>58</v>
      </c>
      <c r="D106" s="15" t="s">
        <v>432</v>
      </c>
      <c r="E106" s="15" t="s">
        <v>428</v>
      </c>
      <c r="F106" s="15" t="s">
        <v>433</v>
      </c>
      <c r="G106" s="15">
        <v>16</v>
      </c>
      <c r="H106" s="15">
        <v>20</v>
      </c>
      <c r="I106" s="15">
        <v>20</v>
      </c>
      <c r="J106" s="15">
        <v>0</v>
      </c>
      <c r="K106" s="15">
        <v>13</v>
      </c>
      <c r="L106" s="15">
        <f>G106+H106+I106+J106+K106</f>
        <v>69</v>
      </c>
    </row>
    <row r="107" spans="1:13" ht="15.75" customHeight="1" x14ac:dyDescent="0.2">
      <c r="A107" s="11">
        <v>101</v>
      </c>
      <c r="B107" s="15" t="s">
        <v>414</v>
      </c>
      <c r="C107" s="15" t="s">
        <v>58</v>
      </c>
      <c r="D107" s="15" t="s">
        <v>287</v>
      </c>
      <c r="E107" s="15" t="s">
        <v>443</v>
      </c>
      <c r="F107" s="15" t="s">
        <v>444</v>
      </c>
      <c r="G107" s="15">
        <v>12</v>
      </c>
      <c r="H107" s="15">
        <v>20</v>
      </c>
      <c r="I107" s="15">
        <v>20</v>
      </c>
      <c r="J107" s="15">
        <v>5</v>
      </c>
      <c r="K107" s="15">
        <v>12</v>
      </c>
      <c r="L107" s="15">
        <f>G107+H107+I107+J107+K107</f>
        <v>69</v>
      </c>
    </row>
    <row r="108" spans="1:13" ht="15.75" customHeight="1" x14ac:dyDescent="0.2">
      <c r="A108" s="11">
        <v>102</v>
      </c>
      <c r="B108" s="11" t="s">
        <v>497</v>
      </c>
      <c r="C108" s="11" t="s">
        <v>97</v>
      </c>
      <c r="D108" s="11" t="s">
        <v>498</v>
      </c>
      <c r="E108" s="11" t="s">
        <v>499</v>
      </c>
      <c r="F108" s="11" t="s">
        <v>500</v>
      </c>
      <c r="G108" s="11">
        <v>6</v>
      </c>
      <c r="H108" s="11">
        <v>20</v>
      </c>
      <c r="I108" s="11">
        <v>20</v>
      </c>
      <c r="J108" s="11">
        <v>20</v>
      </c>
      <c r="K108" s="11">
        <v>3</v>
      </c>
      <c r="L108" s="11">
        <v>69</v>
      </c>
    </row>
    <row r="109" spans="1:13" ht="15.75" customHeight="1" x14ac:dyDescent="0.2">
      <c r="A109" s="11">
        <v>103</v>
      </c>
      <c r="B109" s="25" t="s">
        <v>151</v>
      </c>
      <c r="C109" s="6" t="s">
        <v>97</v>
      </c>
      <c r="D109" s="25" t="s">
        <v>124</v>
      </c>
      <c r="E109" s="6" t="s">
        <v>99</v>
      </c>
      <c r="F109" s="25" t="s">
        <v>129</v>
      </c>
      <c r="G109" s="11">
        <v>20</v>
      </c>
      <c r="H109" s="11">
        <v>20</v>
      </c>
      <c r="I109" s="11">
        <v>20</v>
      </c>
      <c r="J109" s="11">
        <v>6</v>
      </c>
      <c r="K109" s="11">
        <v>2</v>
      </c>
      <c r="L109" s="11">
        <f>G109+H109+I109+J109+K109</f>
        <v>68</v>
      </c>
      <c r="M109" s="2"/>
    </row>
    <row r="110" spans="1:13" ht="15.75" customHeight="1" x14ac:dyDescent="0.2">
      <c r="A110" s="11">
        <v>104</v>
      </c>
      <c r="B110" s="21" t="s">
        <v>156</v>
      </c>
      <c r="C110" s="6" t="s">
        <v>82</v>
      </c>
      <c r="D110" s="21" t="s">
        <v>138</v>
      </c>
      <c r="E110" s="6" t="s">
        <v>99</v>
      </c>
      <c r="F110" s="21" t="s">
        <v>155</v>
      </c>
      <c r="G110" s="11">
        <v>20</v>
      </c>
      <c r="H110" s="11">
        <v>20</v>
      </c>
      <c r="I110" s="11">
        <v>20</v>
      </c>
      <c r="J110" s="11">
        <v>6</v>
      </c>
      <c r="K110" s="11">
        <v>2</v>
      </c>
      <c r="L110" s="11">
        <f>G110+H110+I110+J110+K110</f>
        <v>68</v>
      </c>
    </row>
    <row r="111" spans="1:13" ht="15.75" customHeight="1" x14ac:dyDescent="0.2">
      <c r="A111" s="11">
        <v>105</v>
      </c>
      <c r="B111" s="24" t="s">
        <v>96</v>
      </c>
      <c r="C111" s="11" t="s">
        <v>58</v>
      </c>
      <c r="D111" s="11" t="s">
        <v>193</v>
      </c>
      <c r="E111" s="27" t="s">
        <v>178</v>
      </c>
      <c r="F111" s="27" t="s">
        <v>184</v>
      </c>
      <c r="G111" s="20">
        <v>20</v>
      </c>
      <c r="H111" s="20">
        <v>20</v>
      </c>
      <c r="I111" s="20">
        <v>8</v>
      </c>
      <c r="J111" s="20">
        <v>20</v>
      </c>
      <c r="K111" s="20">
        <v>0</v>
      </c>
      <c r="L111" s="20">
        <f>SUM(G111:K111)</f>
        <v>68</v>
      </c>
    </row>
    <row r="112" spans="1:13" ht="15.75" customHeight="1" x14ac:dyDescent="0.2">
      <c r="A112" s="11">
        <v>106</v>
      </c>
      <c r="B112" s="11" t="s">
        <v>194</v>
      </c>
      <c r="C112" s="11" t="s">
        <v>58</v>
      </c>
      <c r="D112" s="11" t="s">
        <v>173</v>
      </c>
      <c r="E112" s="11" t="s">
        <v>164</v>
      </c>
      <c r="F112" s="11" t="s">
        <v>174</v>
      </c>
      <c r="G112" s="20">
        <v>20</v>
      </c>
      <c r="H112" s="20">
        <v>20</v>
      </c>
      <c r="I112" s="20">
        <v>20</v>
      </c>
      <c r="J112" s="20">
        <v>8</v>
      </c>
      <c r="K112" s="20">
        <v>0</v>
      </c>
      <c r="L112" s="20">
        <f>SUM(G112:K112)</f>
        <v>68</v>
      </c>
    </row>
    <row r="113" spans="1:12" ht="15.75" customHeight="1" x14ac:dyDescent="0.2">
      <c r="A113" s="11">
        <v>107</v>
      </c>
      <c r="B113" s="11" t="s">
        <v>237</v>
      </c>
      <c r="C113" s="24" t="s">
        <v>58</v>
      </c>
      <c r="D113" s="11" t="s">
        <v>238</v>
      </c>
      <c r="E113" s="11" t="s">
        <v>239</v>
      </c>
      <c r="F113" s="11" t="s">
        <v>240</v>
      </c>
      <c r="G113" s="11">
        <v>12</v>
      </c>
      <c r="H113" s="11">
        <v>20</v>
      </c>
      <c r="I113" s="11">
        <v>20</v>
      </c>
      <c r="J113" s="11">
        <v>16</v>
      </c>
      <c r="K113" s="11">
        <v>0</v>
      </c>
      <c r="L113" s="11">
        <f>G113+H113+I113+J113+K113</f>
        <v>68</v>
      </c>
    </row>
    <row r="114" spans="1:12" ht="15.75" customHeight="1" x14ac:dyDescent="0.2">
      <c r="A114" s="11">
        <v>108</v>
      </c>
      <c r="B114" s="11" t="s">
        <v>373</v>
      </c>
      <c r="C114" s="11" t="s">
        <v>58</v>
      </c>
      <c r="D114" s="11" t="s">
        <v>374</v>
      </c>
      <c r="E114" s="11" t="s">
        <v>366</v>
      </c>
      <c r="F114" s="11" t="s">
        <v>375</v>
      </c>
      <c r="G114" s="11">
        <v>20</v>
      </c>
      <c r="H114" s="11">
        <v>20</v>
      </c>
      <c r="I114" s="11">
        <v>20</v>
      </c>
      <c r="J114" s="11">
        <v>4</v>
      </c>
      <c r="K114" s="11">
        <v>4</v>
      </c>
      <c r="L114" s="11">
        <f>G114+H114+I114+J114+K114</f>
        <v>68</v>
      </c>
    </row>
    <row r="115" spans="1:12" ht="15.75" customHeight="1" x14ac:dyDescent="0.2">
      <c r="A115" s="11">
        <v>109</v>
      </c>
      <c r="B115" s="11" t="s">
        <v>550</v>
      </c>
      <c r="C115" s="11" t="s">
        <v>58</v>
      </c>
      <c r="D115" s="11" t="s">
        <v>538</v>
      </c>
      <c r="E115" s="11" t="s">
        <v>532</v>
      </c>
      <c r="F115" s="11" t="s">
        <v>539</v>
      </c>
      <c r="G115" s="11">
        <v>20</v>
      </c>
      <c r="H115" s="11">
        <v>20</v>
      </c>
      <c r="I115" s="11">
        <v>20</v>
      </c>
      <c r="J115" s="11">
        <v>2</v>
      </c>
      <c r="K115" s="11">
        <v>6</v>
      </c>
      <c r="L115" s="11">
        <v>68</v>
      </c>
    </row>
    <row r="116" spans="1:12" ht="15.75" customHeight="1" x14ac:dyDescent="0.2">
      <c r="A116" s="11">
        <v>110</v>
      </c>
      <c r="B116" s="11" t="s">
        <v>558</v>
      </c>
      <c r="C116" s="11" t="s">
        <v>97</v>
      </c>
      <c r="D116" s="11" t="s">
        <v>325</v>
      </c>
      <c r="E116" s="11" t="s">
        <v>555</v>
      </c>
      <c r="F116" s="11" t="s">
        <v>557</v>
      </c>
      <c r="G116" s="11">
        <v>20</v>
      </c>
      <c r="H116" s="11">
        <v>20</v>
      </c>
      <c r="I116" s="11">
        <v>20</v>
      </c>
      <c r="J116" s="11">
        <v>6</v>
      </c>
      <c r="K116" s="11">
        <v>2</v>
      </c>
      <c r="L116" s="11">
        <f>G116+H116+I116+J116+K116</f>
        <v>68</v>
      </c>
    </row>
    <row r="117" spans="1:12" ht="15.75" customHeight="1" x14ac:dyDescent="0.2">
      <c r="A117" s="11">
        <v>111</v>
      </c>
      <c r="B117" s="15" t="s">
        <v>685</v>
      </c>
      <c r="C117" s="15" t="s">
        <v>82</v>
      </c>
      <c r="D117" s="15" t="s">
        <v>658</v>
      </c>
      <c r="E117" s="15" t="s">
        <v>611</v>
      </c>
      <c r="F117" s="15" t="s">
        <v>659</v>
      </c>
      <c r="G117" s="15">
        <v>20</v>
      </c>
      <c r="H117" s="15">
        <v>20</v>
      </c>
      <c r="I117" s="15">
        <v>20</v>
      </c>
      <c r="J117" s="15">
        <v>4</v>
      </c>
      <c r="K117" s="15">
        <v>4</v>
      </c>
      <c r="L117" s="15">
        <f>SUM(G117:K117)</f>
        <v>68</v>
      </c>
    </row>
    <row r="118" spans="1:12" ht="15.75" customHeight="1" x14ac:dyDescent="0.2">
      <c r="A118" s="11">
        <v>112</v>
      </c>
      <c r="B118" s="7" t="s">
        <v>711</v>
      </c>
      <c r="C118" s="7" t="s">
        <v>58</v>
      </c>
      <c r="D118" s="7" t="s">
        <v>712</v>
      </c>
      <c r="E118" s="7" t="s">
        <v>698</v>
      </c>
      <c r="F118" s="7" t="s">
        <v>609</v>
      </c>
      <c r="G118" s="8">
        <v>20</v>
      </c>
      <c r="H118" s="8">
        <v>8</v>
      </c>
      <c r="I118" s="8">
        <v>20</v>
      </c>
      <c r="J118" s="8">
        <v>20</v>
      </c>
      <c r="K118" s="8">
        <v>0</v>
      </c>
      <c r="L118" s="8">
        <f>SUM(G118:K118)</f>
        <v>68</v>
      </c>
    </row>
    <row r="119" spans="1:12" ht="15.75" customHeight="1" x14ac:dyDescent="0.2">
      <c r="A119" s="11">
        <v>113</v>
      </c>
      <c r="B119" s="16" t="s">
        <v>1111</v>
      </c>
      <c r="C119" s="18" t="s">
        <v>58</v>
      </c>
      <c r="D119" s="33" t="s">
        <v>979</v>
      </c>
      <c r="E119" s="18" t="s">
        <v>778</v>
      </c>
      <c r="F119" s="16" t="s">
        <v>1112</v>
      </c>
      <c r="G119" s="16">
        <v>20</v>
      </c>
      <c r="H119" s="16">
        <v>20</v>
      </c>
      <c r="I119" s="16">
        <v>20</v>
      </c>
      <c r="J119" s="16">
        <v>8</v>
      </c>
      <c r="K119" s="16">
        <v>0</v>
      </c>
      <c r="L119" s="18">
        <f>SUM(G119:K119)</f>
        <v>68</v>
      </c>
    </row>
    <row r="120" spans="1:12" ht="15.75" customHeight="1" x14ac:dyDescent="0.2">
      <c r="A120" s="11">
        <v>114</v>
      </c>
      <c r="B120" s="6" t="s">
        <v>404</v>
      </c>
      <c r="C120" s="6" t="s">
        <v>97</v>
      </c>
      <c r="D120" s="6" t="s">
        <v>392</v>
      </c>
      <c r="E120" s="6" t="s">
        <v>385</v>
      </c>
      <c r="F120" s="6" t="s">
        <v>402</v>
      </c>
      <c r="G120" s="11">
        <v>20</v>
      </c>
      <c r="H120" s="11">
        <v>6</v>
      </c>
      <c r="I120" s="11">
        <v>20</v>
      </c>
      <c r="J120" s="11">
        <v>20</v>
      </c>
      <c r="K120" s="11">
        <v>1</v>
      </c>
      <c r="L120" s="11">
        <f>G120+H120+I120+J120+K120</f>
        <v>67</v>
      </c>
    </row>
    <row r="121" spans="1:12" ht="15.75" customHeight="1" x14ac:dyDescent="0.2">
      <c r="A121" s="11">
        <v>115</v>
      </c>
      <c r="B121" s="11" t="s">
        <v>551</v>
      </c>
      <c r="C121" s="11" t="s">
        <v>58</v>
      </c>
      <c r="D121" s="11" t="s">
        <v>540</v>
      </c>
      <c r="E121" s="11" t="s">
        <v>532</v>
      </c>
      <c r="F121" s="11" t="s">
        <v>541</v>
      </c>
      <c r="G121" s="11">
        <v>16</v>
      </c>
      <c r="H121" s="11">
        <v>20</v>
      </c>
      <c r="I121" s="11">
        <v>20</v>
      </c>
      <c r="J121" s="11">
        <v>5</v>
      </c>
      <c r="K121" s="11">
        <v>6</v>
      </c>
      <c r="L121" s="11">
        <v>67</v>
      </c>
    </row>
    <row r="122" spans="1:12" ht="15.75" customHeight="1" x14ac:dyDescent="0.2">
      <c r="A122" s="11">
        <v>116</v>
      </c>
      <c r="B122" s="7" t="s">
        <v>713</v>
      </c>
      <c r="C122" s="7" t="s">
        <v>58</v>
      </c>
      <c r="D122" s="7" t="s">
        <v>697</v>
      </c>
      <c r="E122" s="7" t="s">
        <v>698</v>
      </c>
      <c r="F122" s="36" t="s">
        <v>699</v>
      </c>
      <c r="G122" s="8">
        <v>20</v>
      </c>
      <c r="H122" s="8">
        <v>20</v>
      </c>
      <c r="I122" s="8">
        <v>20</v>
      </c>
      <c r="J122" s="8">
        <v>2</v>
      </c>
      <c r="K122" s="8">
        <v>5</v>
      </c>
      <c r="L122" s="8">
        <f>SUM(G122:K122)</f>
        <v>67</v>
      </c>
    </row>
    <row r="123" spans="1:12" ht="15.75" customHeight="1" x14ac:dyDescent="0.2">
      <c r="A123" s="11">
        <v>117</v>
      </c>
      <c r="B123" s="6" t="s">
        <v>241</v>
      </c>
      <c r="C123" s="17" t="s">
        <v>233</v>
      </c>
      <c r="D123" s="6" t="s">
        <v>242</v>
      </c>
      <c r="E123" s="17" t="s">
        <v>243</v>
      </c>
      <c r="F123" s="6" t="s">
        <v>244</v>
      </c>
      <c r="G123" s="11">
        <v>20</v>
      </c>
      <c r="H123" s="11">
        <v>20</v>
      </c>
      <c r="I123" s="11">
        <v>20</v>
      </c>
      <c r="J123" s="11">
        <v>4</v>
      </c>
      <c r="K123" s="11">
        <v>2</v>
      </c>
      <c r="L123" s="11">
        <f>G123+H123+I123+J123+K123</f>
        <v>66</v>
      </c>
    </row>
    <row r="124" spans="1:12" ht="15.75" customHeight="1" x14ac:dyDescent="0.2">
      <c r="A124" s="11">
        <v>118</v>
      </c>
      <c r="B124" s="15" t="s">
        <v>686</v>
      </c>
      <c r="C124" s="15" t="s">
        <v>58</v>
      </c>
      <c r="D124" s="15" t="s">
        <v>641</v>
      </c>
      <c r="E124" s="15" t="s">
        <v>611</v>
      </c>
      <c r="F124" s="15" t="s">
        <v>642</v>
      </c>
      <c r="G124" s="15">
        <v>6</v>
      </c>
      <c r="H124" s="15">
        <v>18</v>
      </c>
      <c r="I124" s="15">
        <v>20</v>
      </c>
      <c r="J124" s="15">
        <v>20</v>
      </c>
      <c r="K124" s="15">
        <v>2</v>
      </c>
      <c r="L124" s="15">
        <f>SUM(G124:K124)</f>
        <v>66</v>
      </c>
    </row>
    <row r="125" spans="1:12" ht="15.75" customHeight="1" x14ac:dyDescent="0.2">
      <c r="A125" s="11">
        <v>119</v>
      </c>
      <c r="B125" s="7" t="s">
        <v>714</v>
      </c>
      <c r="C125" s="7" t="s">
        <v>58</v>
      </c>
      <c r="D125" s="7" t="s">
        <v>704</v>
      </c>
      <c r="E125" s="7" t="s">
        <v>698</v>
      </c>
      <c r="F125" s="53" t="s">
        <v>705</v>
      </c>
      <c r="G125" s="8">
        <v>16</v>
      </c>
      <c r="H125" s="8">
        <v>20</v>
      </c>
      <c r="I125" s="8">
        <v>20</v>
      </c>
      <c r="J125" s="8">
        <v>5</v>
      </c>
      <c r="K125" s="8">
        <v>5</v>
      </c>
      <c r="L125" s="8">
        <f>SUM(G125:K125)</f>
        <v>66</v>
      </c>
    </row>
    <row r="126" spans="1:12" ht="15.75" customHeight="1" x14ac:dyDescent="0.2">
      <c r="A126" s="11">
        <v>120</v>
      </c>
      <c r="B126" s="13" t="s">
        <v>1113</v>
      </c>
      <c r="C126" s="18" t="s">
        <v>58</v>
      </c>
      <c r="D126" s="31" t="s">
        <v>1114</v>
      </c>
      <c r="E126" s="18" t="s">
        <v>778</v>
      </c>
      <c r="F126" s="13" t="s">
        <v>1115</v>
      </c>
      <c r="G126" s="13">
        <v>20</v>
      </c>
      <c r="H126" s="13">
        <v>20</v>
      </c>
      <c r="I126" s="13">
        <v>20</v>
      </c>
      <c r="J126" s="13">
        <v>6</v>
      </c>
      <c r="K126" s="13">
        <v>0</v>
      </c>
      <c r="L126" s="18">
        <f>SUM(G126:K126)</f>
        <v>66</v>
      </c>
    </row>
    <row r="127" spans="1:12" ht="15.75" customHeight="1" x14ac:dyDescent="0.2">
      <c r="A127" s="11">
        <v>121</v>
      </c>
      <c r="B127" s="39" t="s">
        <v>1116</v>
      </c>
      <c r="C127" s="18" t="s">
        <v>58</v>
      </c>
      <c r="D127" s="30" t="s">
        <v>71</v>
      </c>
      <c r="E127" s="18" t="s">
        <v>778</v>
      </c>
      <c r="F127" s="39" t="s">
        <v>784</v>
      </c>
      <c r="G127" s="39">
        <v>16</v>
      </c>
      <c r="H127" s="39">
        <v>20</v>
      </c>
      <c r="I127" s="39">
        <v>20</v>
      </c>
      <c r="J127" s="39">
        <v>10</v>
      </c>
      <c r="K127" s="39">
        <v>0</v>
      </c>
      <c r="L127" s="18">
        <f>SUM(G127:K127)</f>
        <v>66</v>
      </c>
    </row>
    <row r="128" spans="1:12" ht="15.75" customHeight="1" x14ac:dyDescent="0.2">
      <c r="A128" s="11">
        <v>122</v>
      </c>
      <c r="B128" s="21" t="s">
        <v>152</v>
      </c>
      <c r="C128" s="6" t="s">
        <v>97</v>
      </c>
      <c r="D128" s="21" t="s">
        <v>134</v>
      </c>
      <c r="E128" s="6" t="s">
        <v>99</v>
      </c>
      <c r="F128" s="21" t="s">
        <v>127</v>
      </c>
      <c r="G128" s="11">
        <v>20</v>
      </c>
      <c r="H128" s="11">
        <v>20</v>
      </c>
      <c r="I128" s="11">
        <v>19</v>
      </c>
      <c r="J128" s="11">
        <v>2</v>
      </c>
      <c r="K128" s="11">
        <v>4</v>
      </c>
      <c r="L128" s="11">
        <f>G128+H128+I128+J128+K128</f>
        <v>65</v>
      </c>
    </row>
    <row r="129" spans="1:13" ht="15.75" customHeight="1" x14ac:dyDescent="0.2">
      <c r="A129" s="11">
        <v>123</v>
      </c>
      <c r="B129" s="11" t="s">
        <v>201</v>
      </c>
      <c r="C129" s="11" t="s">
        <v>97</v>
      </c>
      <c r="D129" s="11" t="s">
        <v>202</v>
      </c>
      <c r="E129" s="11" t="s">
        <v>203</v>
      </c>
      <c r="F129" s="11" t="s">
        <v>200</v>
      </c>
      <c r="G129" s="11">
        <v>18</v>
      </c>
      <c r="H129" s="11">
        <v>20</v>
      </c>
      <c r="I129" s="11">
        <v>20</v>
      </c>
      <c r="J129" s="11">
        <v>7</v>
      </c>
      <c r="K129" s="11">
        <v>0</v>
      </c>
      <c r="L129" s="11">
        <v>65</v>
      </c>
    </row>
    <row r="130" spans="1:13" ht="15.75" customHeight="1" x14ac:dyDescent="0.2">
      <c r="A130" s="11">
        <v>124</v>
      </c>
      <c r="B130" s="15" t="s">
        <v>687</v>
      </c>
      <c r="C130" s="15" t="s">
        <v>58</v>
      </c>
      <c r="D130" s="15" t="s">
        <v>614</v>
      </c>
      <c r="E130" s="15" t="s">
        <v>611</v>
      </c>
      <c r="F130" s="15" t="s">
        <v>485</v>
      </c>
      <c r="G130" s="15">
        <v>13</v>
      </c>
      <c r="H130" s="15">
        <v>20</v>
      </c>
      <c r="I130" s="15">
        <v>20</v>
      </c>
      <c r="J130" s="15">
        <v>8</v>
      </c>
      <c r="K130" s="15">
        <v>4</v>
      </c>
      <c r="L130" s="15">
        <f t="shared" ref="L130:L135" si="4">SUM(G130:K130)</f>
        <v>65</v>
      </c>
    </row>
    <row r="131" spans="1:13" ht="15.75" customHeight="1" x14ac:dyDescent="0.2">
      <c r="A131" s="11">
        <v>125</v>
      </c>
      <c r="B131" s="37" t="s">
        <v>715</v>
      </c>
      <c r="C131" s="7" t="s">
        <v>58</v>
      </c>
      <c r="D131" s="7" t="s">
        <v>697</v>
      </c>
      <c r="E131" s="7" t="s">
        <v>698</v>
      </c>
      <c r="F131" s="7" t="s">
        <v>702</v>
      </c>
      <c r="G131" s="8">
        <v>12</v>
      </c>
      <c r="H131" s="8">
        <v>20</v>
      </c>
      <c r="I131" s="8">
        <v>20</v>
      </c>
      <c r="J131" s="8">
        <v>8</v>
      </c>
      <c r="K131" s="8">
        <v>5</v>
      </c>
      <c r="L131" s="8">
        <f t="shared" si="4"/>
        <v>65</v>
      </c>
      <c r="M131" s="2"/>
    </row>
    <row r="132" spans="1:13" ht="15.75" customHeight="1" x14ac:dyDescent="0.2">
      <c r="A132" s="11">
        <v>126</v>
      </c>
      <c r="B132" s="13" t="s">
        <v>1117</v>
      </c>
      <c r="C132" s="18" t="s">
        <v>58</v>
      </c>
      <c r="D132" s="31" t="s">
        <v>1118</v>
      </c>
      <c r="E132" s="18" t="s">
        <v>778</v>
      </c>
      <c r="F132" s="13" t="s">
        <v>1119</v>
      </c>
      <c r="G132" s="13">
        <v>20</v>
      </c>
      <c r="H132" s="13">
        <v>20</v>
      </c>
      <c r="I132" s="13">
        <v>20</v>
      </c>
      <c r="J132" s="13">
        <v>4</v>
      </c>
      <c r="K132" s="13">
        <v>1</v>
      </c>
      <c r="L132" s="18">
        <f t="shared" si="4"/>
        <v>65</v>
      </c>
    </row>
    <row r="133" spans="1:13" ht="15.75" customHeight="1" x14ac:dyDescent="0.2">
      <c r="A133" s="11">
        <v>127</v>
      </c>
      <c r="B133" s="16" t="s">
        <v>1120</v>
      </c>
      <c r="C133" s="18" t="s">
        <v>58</v>
      </c>
      <c r="D133" s="33" t="s">
        <v>1121</v>
      </c>
      <c r="E133" s="18" t="s">
        <v>778</v>
      </c>
      <c r="F133" s="16" t="s">
        <v>1122</v>
      </c>
      <c r="G133" s="16">
        <v>20</v>
      </c>
      <c r="H133" s="16">
        <v>20</v>
      </c>
      <c r="I133" s="16">
        <v>20</v>
      </c>
      <c r="J133" s="16">
        <v>4</v>
      </c>
      <c r="K133" s="16">
        <v>1</v>
      </c>
      <c r="L133" s="18">
        <f t="shared" si="4"/>
        <v>65</v>
      </c>
    </row>
    <row r="134" spans="1:13" ht="15.75" customHeight="1" x14ac:dyDescent="0.2">
      <c r="A134" s="11">
        <v>128</v>
      </c>
      <c r="B134" s="17" t="s">
        <v>1123</v>
      </c>
      <c r="C134" s="18" t="s">
        <v>58</v>
      </c>
      <c r="D134" s="34" t="s">
        <v>953</v>
      </c>
      <c r="E134" s="18" t="s">
        <v>778</v>
      </c>
      <c r="F134" s="17" t="s">
        <v>954</v>
      </c>
      <c r="G134" s="17">
        <v>20</v>
      </c>
      <c r="H134" s="17">
        <v>20</v>
      </c>
      <c r="I134" s="17">
        <v>20</v>
      </c>
      <c r="J134" s="17">
        <v>4</v>
      </c>
      <c r="K134" s="17">
        <v>1</v>
      </c>
      <c r="L134" s="18">
        <f t="shared" si="4"/>
        <v>65</v>
      </c>
    </row>
    <row r="135" spans="1:13" ht="15.75" customHeight="1" x14ac:dyDescent="0.2">
      <c r="A135" s="11">
        <v>129</v>
      </c>
      <c r="B135" s="17" t="s">
        <v>1124</v>
      </c>
      <c r="C135" s="18" t="s">
        <v>58</v>
      </c>
      <c r="D135" s="34" t="s">
        <v>907</v>
      </c>
      <c r="E135" s="18" t="s">
        <v>778</v>
      </c>
      <c r="F135" s="17" t="s">
        <v>908</v>
      </c>
      <c r="G135" s="17">
        <v>20</v>
      </c>
      <c r="H135" s="17">
        <v>19</v>
      </c>
      <c r="I135" s="17">
        <v>20</v>
      </c>
      <c r="J135" s="17">
        <v>6</v>
      </c>
      <c r="K135" s="17">
        <v>0</v>
      </c>
      <c r="L135" s="18">
        <f t="shared" si="4"/>
        <v>65</v>
      </c>
      <c r="M135" s="2"/>
    </row>
    <row r="136" spans="1:13" ht="15.75" customHeight="1" x14ac:dyDescent="0.2">
      <c r="A136" s="11">
        <v>130</v>
      </c>
      <c r="B136" s="22" t="s">
        <v>153</v>
      </c>
      <c r="C136" s="6" t="s">
        <v>97</v>
      </c>
      <c r="D136" s="22" t="s">
        <v>117</v>
      </c>
      <c r="E136" s="22" t="s">
        <v>118</v>
      </c>
      <c r="F136" s="22" t="s">
        <v>119</v>
      </c>
      <c r="G136" s="11">
        <v>20</v>
      </c>
      <c r="H136" s="11">
        <v>20</v>
      </c>
      <c r="I136" s="11">
        <v>20</v>
      </c>
      <c r="J136" s="11">
        <v>2</v>
      </c>
      <c r="K136" s="11">
        <v>2</v>
      </c>
      <c r="L136" s="11">
        <f>G136+H136+I136+J136+K136</f>
        <v>64</v>
      </c>
    </row>
    <row r="137" spans="1:13" ht="15.75" customHeight="1" x14ac:dyDescent="0.2">
      <c r="A137" s="11">
        <v>131</v>
      </c>
      <c r="B137" s="11" t="s">
        <v>245</v>
      </c>
      <c r="C137" s="24" t="s">
        <v>58</v>
      </c>
      <c r="D137" s="11" t="s">
        <v>246</v>
      </c>
      <c r="E137" s="11" t="s">
        <v>223</v>
      </c>
      <c r="F137" s="11" t="s">
        <v>247</v>
      </c>
      <c r="G137" s="11">
        <v>20</v>
      </c>
      <c r="H137" s="11">
        <v>20</v>
      </c>
      <c r="I137" s="11">
        <v>20</v>
      </c>
      <c r="J137" s="11">
        <v>0</v>
      </c>
      <c r="K137" s="11">
        <v>4</v>
      </c>
      <c r="L137" s="11">
        <f>G137+H137+I137+J137+K137</f>
        <v>64</v>
      </c>
    </row>
    <row r="138" spans="1:13" ht="15.75" customHeight="1" x14ac:dyDescent="0.2">
      <c r="A138" s="11">
        <v>132</v>
      </c>
      <c r="B138" s="11" t="s">
        <v>552</v>
      </c>
      <c r="C138" s="11" t="s">
        <v>58</v>
      </c>
      <c r="D138" s="11" t="s">
        <v>538</v>
      </c>
      <c r="E138" s="11" t="s">
        <v>532</v>
      </c>
      <c r="F138" s="11" t="s">
        <v>539</v>
      </c>
      <c r="G138" s="11">
        <v>20</v>
      </c>
      <c r="H138" s="11">
        <v>20</v>
      </c>
      <c r="I138" s="11">
        <v>20</v>
      </c>
      <c r="J138" s="11">
        <v>4</v>
      </c>
      <c r="K138" s="11">
        <v>0</v>
      </c>
      <c r="L138" s="11">
        <v>64</v>
      </c>
    </row>
    <row r="139" spans="1:13" ht="15.75" customHeight="1" x14ac:dyDescent="0.2">
      <c r="A139" s="11">
        <v>133</v>
      </c>
      <c r="B139" s="11" t="s">
        <v>559</v>
      </c>
      <c r="C139" s="11" t="s">
        <v>97</v>
      </c>
      <c r="D139" s="11" t="s">
        <v>560</v>
      </c>
      <c r="E139" s="11" t="s">
        <v>561</v>
      </c>
      <c r="F139" s="11" t="s">
        <v>562</v>
      </c>
      <c r="G139" s="11">
        <v>20</v>
      </c>
      <c r="H139" s="11">
        <v>20</v>
      </c>
      <c r="I139" s="11">
        <v>20</v>
      </c>
      <c r="J139" s="11">
        <v>4</v>
      </c>
      <c r="K139" s="11">
        <v>0</v>
      </c>
      <c r="L139" s="11">
        <f>G139+H139+I139+J139+K139</f>
        <v>64</v>
      </c>
    </row>
    <row r="140" spans="1:13" ht="15.75" customHeight="1" x14ac:dyDescent="0.2">
      <c r="A140" s="11">
        <v>134</v>
      </c>
      <c r="B140" s="15" t="s">
        <v>688</v>
      </c>
      <c r="C140" s="15" t="s">
        <v>58</v>
      </c>
      <c r="D140" s="15" t="s">
        <v>163</v>
      </c>
      <c r="E140" s="15" t="s">
        <v>611</v>
      </c>
      <c r="F140" s="15" t="s">
        <v>639</v>
      </c>
      <c r="G140" s="15">
        <v>20</v>
      </c>
      <c r="H140" s="15">
        <v>20</v>
      </c>
      <c r="I140" s="15">
        <v>20</v>
      </c>
      <c r="J140" s="15">
        <v>0</v>
      </c>
      <c r="K140" s="15">
        <v>4</v>
      </c>
      <c r="L140" s="15">
        <f>SUM(G140:K140)</f>
        <v>64</v>
      </c>
    </row>
    <row r="141" spans="1:13" ht="15.75" customHeight="1" x14ac:dyDescent="0.2">
      <c r="A141" s="11">
        <v>135</v>
      </c>
      <c r="B141" s="14" t="s">
        <v>716</v>
      </c>
      <c r="C141" s="7" t="s">
        <v>58</v>
      </c>
      <c r="D141" s="14" t="s">
        <v>110</v>
      </c>
      <c r="E141" s="14" t="s">
        <v>706</v>
      </c>
      <c r="F141" s="14" t="s">
        <v>707</v>
      </c>
      <c r="G141" s="5">
        <v>20</v>
      </c>
      <c r="H141" s="5">
        <v>20</v>
      </c>
      <c r="I141" s="5">
        <v>20</v>
      </c>
      <c r="J141" s="5">
        <v>2</v>
      </c>
      <c r="K141" s="5">
        <v>2</v>
      </c>
      <c r="L141" s="8">
        <f>SUM(G141:K141)</f>
        <v>64</v>
      </c>
    </row>
    <row r="142" spans="1:13" ht="15.75" customHeight="1" x14ac:dyDescent="0.2">
      <c r="A142" s="11">
        <v>136</v>
      </c>
      <c r="B142" s="18" t="s">
        <v>1125</v>
      </c>
      <c r="C142" s="18" t="s">
        <v>58</v>
      </c>
      <c r="D142" s="34" t="s">
        <v>970</v>
      </c>
      <c r="E142" s="18" t="s">
        <v>778</v>
      </c>
      <c r="F142" s="18" t="s">
        <v>971</v>
      </c>
      <c r="G142" s="18">
        <v>20</v>
      </c>
      <c r="H142" s="18">
        <v>20</v>
      </c>
      <c r="I142" s="18">
        <v>20</v>
      </c>
      <c r="J142" s="18">
        <v>4</v>
      </c>
      <c r="K142" s="18">
        <v>0</v>
      </c>
      <c r="L142" s="18">
        <f>SUM(G142:K142)</f>
        <v>64</v>
      </c>
    </row>
    <row r="143" spans="1:13" ht="15.75" customHeight="1" x14ac:dyDescent="0.2">
      <c r="A143" s="11">
        <v>137</v>
      </c>
      <c r="B143" s="24" t="s">
        <v>195</v>
      </c>
      <c r="C143" s="11" t="s">
        <v>58</v>
      </c>
      <c r="D143" s="11" t="s">
        <v>193</v>
      </c>
      <c r="E143" s="27" t="s">
        <v>178</v>
      </c>
      <c r="F143" s="27" t="s">
        <v>184</v>
      </c>
      <c r="G143" s="20">
        <v>16</v>
      </c>
      <c r="H143" s="20">
        <v>20</v>
      </c>
      <c r="I143" s="20">
        <v>20</v>
      </c>
      <c r="J143" s="20">
        <v>3</v>
      </c>
      <c r="K143" s="20">
        <v>4</v>
      </c>
      <c r="L143" s="20">
        <f>SUM(G143:K143)</f>
        <v>63</v>
      </c>
    </row>
    <row r="144" spans="1:13" ht="15.75" customHeight="1" x14ac:dyDescent="0.2">
      <c r="A144" s="11">
        <v>138</v>
      </c>
      <c r="B144" s="16" t="s">
        <v>226</v>
      </c>
      <c r="C144" s="11" t="s">
        <v>58</v>
      </c>
      <c r="D144" s="11" t="s">
        <v>211</v>
      </c>
      <c r="E144" s="11" t="s">
        <v>209</v>
      </c>
      <c r="F144" s="11" t="s">
        <v>212</v>
      </c>
      <c r="G144" s="11">
        <v>1</v>
      </c>
      <c r="H144" s="11">
        <v>20</v>
      </c>
      <c r="I144" s="11">
        <v>20</v>
      </c>
      <c r="J144" s="11">
        <v>20</v>
      </c>
      <c r="K144" s="11">
        <v>2</v>
      </c>
      <c r="L144" s="11">
        <v>63</v>
      </c>
    </row>
    <row r="145" spans="1:13" ht="15.75" customHeight="1" x14ac:dyDescent="0.2">
      <c r="A145" s="11">
        <v>139</v>
      </c>
      <c r="B145" s="12" t="s">
        <v>227</v>
      </c>
      <c r="C145" s="11" t="s">
        <v>58</v>
      </c>
      <c r="D145" s="24" t="s">
        <v>214</v>
      </c>
      <c r="E145" s="11" t="s">
        <v>209</v>
      </c>
      <c r="F145" s="11" t="s">
        <v>215</v>
      </c>
      <c r="G145" s="11">
        <v>20</v>
      </c>
      <c r="H145" s="11">
        <v>20</v>
      </c>
      <c r="I145" s="11">
        <v>20</v>
      </c>
      <c r="J145" s="11">
        <v>3</v>
      </c>
      <c r="K145" s="11">
        <v>0</v>
      </c>
      <c r="L145" s="11">
        <v>63</v>
      </c>
    </row>
    <row r="146" spans="1:13" ht="15.75" customHeight="1" x14ac:dyDescent="0.2">
      <c r="A146" s="11">
        <v>140</v>
      </c>
      <c r="B146" s="11" t="s">
        <v>735</v>
      </c>
      <c r="C146" s="11" t="s">
        <v>58</v>
      </c>
      <c r="D146" s="11" t="s">
        <v>724</v>
      </c>
      <c r="E146" s="11" t="s">
        <v>725</v>
      </c>
      <c r="F146" s="11" t="s">
        <v>726</v>
      </c>
      <c r="G146" s="11">
        <v>6</v>
      </c>
      <c r="H146" s="11">
        <v>17</v>
      </c>
      <c r="I146" s="11">
        <v>20</v>
      </c>
      <c r="J146" s="11">
        <v>20</v>
      </c>
      <c r="K146" s="11">
        <v>0</v>
      </c>
      <c r="L146" s="11">
        <f>G146+H146+I146+J146+K146</f>
        <v>63</v>
      </c>
    </row>
    <row r="147" spans="1:13" ht="15.75" customHeight="1" x14ac:dyDescent="0.2">
      <c r="A147" s="11">
        <v>141</v>
      </c>
      <c r="B147" s="17" t="s">
        <v>1126</v>
      </c>
      <c r="C147" s="18" t="s">
        <v>58</v>
      </c>
      <c r="D147" s="34" t="s">
        <v>837</v>
      </c>
      <c r="E147" s="18" t="s">
        <v>778</v>
      </c>
      <c r="F147" s="17" t="s">
        <v>838</v>
      </c>
      <c r="G147" s="17">
        <v>20</v>
      </c>
      <c r="H147" s="17">
        <v>20</v>
      </c>
      <c r="I147" s="17">
        <v>20</v>
      </c>
      <c r="J147" s="17">
        <v>2</v>
      </c>
      <c r="K147" s="17">
        <v>1</v>
      </c>
      <c r="L147" s="18">
        <f>SUM(G147:K147)</f>
        <v>63</v>
      </c>
    </row>
    <row r="148" spans="1:13" ht="15.75" customHeight="1" x14ac:dyDescent="0.2">
      <c r="A148" s="11">
        <v>142</v>
      </c>
      <c r="B148" s="16" t="s">
        <v>1127</v>
      </c>
      <c r="C148" s="18" t="s">
        <v>58</v>
      </c>
      <c r="D148" s="33" t="s">
        <v>72</v>
      </c>
      <c r="E148" s="18" t="s">
        <v>778</v>
      </c>
      <c r="F148" s="16" t="s">
        <v>856</v>
      </c>
      <c r="G148" s="16">
        <v>20</v>
      </c>
      <c r="H148" s="16">
        <v>20</v>
      </c>
      <c r="I148" s="16">
        <v>20</v>
      </c>
      <c r="J148" s="16">
        <v>2</v>
      </c>
      <c r="K148" s="16">
        <v>1</v>
      </c>
      <c r="L148" s="18">
        <f>SUM(G148:K148)</f>
        <v>63</v>
      </c>
    </row>
    <row r="149" spans="1:13" ht="15.75" customHeight="1" x14ac:dyDescent="0.2">
      <c r="A149" s="11">
        <v>143</v>
      </c>
      <c r="B149" s="13" t="s">
        <v>1128</v>
      </c>
      <c r="C149" s="18" t="s">
        <v>58</v>
      </c>
      <c r="D149" s="31" t="s">
        <v>793</v>
      </c>
      <c r="E149" s="18" t="s">
        <v>778</v>
      </c>
      <c r="F149" s="13" t="s">
        <v>1129</v>
      </c>
      <c r="G149" s="13">
        <v>12</v>
      </c>
      <c r="H149" s="13">
        <v>20</v>
      </c>
      <c r="I149" s="13">
        <v>20</v>
      </c>
      <c r="J149" s="13">
        <v>10</v>
      </c>
      <c r="K149" s="13">
        <v>1</v>
      </c>
      <c r="L149" s="18">
        <f>SUM(G149:K149)</f>
        <v>63</v>
      </c>
      <c r="M149" s="2"/>
    </row>
    <row r="150" spans="1:13" ht="15.75" customHeight="1" x14ac:dyDescent="0.2">
      <c r="A150" s="11">
        <v>144</v>
      </c>
      <c r="B150" s="40" t="s">
        <v>1130</v>
      </c>
      <c r="C150" s="18" t="s">
        <v>58</v>
      </c>
      <c r="D150" s="30" t="s">
        <v>834</v>
      </c>
      <c r="E150" s="18" t="s">
        <v>778</v>
      </c>
      <c r="F150" s="40" t="s">
        <v>835</v>
      </c>
      <c r="G150" s="40">
        <v>20</v>
      </c>
      <c r="H150" s="40">
        <v>19</v>
      </c>
      <c r="I150" s="40">
        <v>20</v>
      </c>
      <c r="J150" s="40">
        <v>4</v>
      </c>
      <c r="K150" s="40">
        <v>0</v>
      </c>
      <c r="L150" s="18">
        <f>SUM(G150:K150)</f>
        <v>63</v>
      </c>
      <c r="M150" s="2"/>
    </row>
    <row r="151" spans="1:13" ht="15.75" customHeight="1" x14ac:dyDescent="0.2">
      <c r="A151" s="11">
        <v>145</v>
      </c>
      <c r="B151" s="16" t="s">
        <v>1131</v>
      </c>
      <c r="C151" s="18" t="s">
        <v>58</v>
      </c>
      <c r="D151" s="33" t="s">
        <v>789</v>
      </c>
      <c r="E151" s="18" t="s">
        <v>778</v>
      </c>
      <c r="F151" s="16" t="s">
        <v>790</v>
      </c>
      <c r="G151" s="16">
        <v>20</v>
      </c>
      <c r="H151" s="16">
        <v>20</v>
      </c>
      <c r="I151" s="16">
        <v>20</v>
      </c>
      <c r="J151" s="16">
        <v>2</v>
      </c>
      <c r="K151" s="16">
        <v>1</v>
      </c>
      <c r="L151" s="18">
        <f>SUM(G151:K151)</f>
        <v>63</v>
      </c>
    </row>
    <row r="152" spans="1:13" ht="15.75" customHeight="1" x14ac:dyDescent="0.2">
      <c r="A152" s="11">
        <v>146</v>
      </c>
      <c r="B152" s="11" t="s">
        <v>356</v>
      </c>
      <c r="C152" s="11" t="s">
        <v>58</v>
      </c>
      <c r="D152" s="11" t="s">
        <v>352</v>
      </c>
      <c r="E152" s="11" t="s">
        <v>353</v>
      </c>
      <c r="F152" s="11" t="s">
        <v>354</v>
      </c>
      <c r="G152" s="11">
        <v>20</v>
      </c>
      <c r="H152" s="11">
        <v>20</v>
      </c>
      <c r="I152" s="11">
        <v>20</v>
      </c>
      <c r="J152" s="11">
        <v>2</v>
      </c>
      <c r="K152" s="11">
        <v>0</v>
      </c>
      <c r="L152" s="11">
        <f>G152+H152+I152+J152+K152</f>
        <v>62</v>
      </c>
    </row>
    <row r="153" spans="1:13" ht="15.75" customHeight="1" x14ac:dyDescent="0.2">
      <c r="A153" s="11">
        <v>147</v>
      </c>
      <c r="B153" s="6" t="s">
        <v>405</v>
      </c>
      <c r="C153" s="6" t="s">
        <v>97</v>
      </c>
      <c r="D153" s="6" t="s">
        <v>392</v>
      </c>
      <c r="E153" s="6" t="s">
        <v>385</v>
      </c>
      <c r="F153" s="6" t="s">
        <v>402</v>
      </c>
      <c r="G153" s="11">
        <v>12</v>
      </c>
      <c r="H153" s="11">
        <v>20</v>
      </c>
      <c r="I153" s="11">
        <v>20</v>
      </c>
      <c r="J153" s="11">
        <v>10</v>
      </c>
      <c r="K153" s="11">
        <v>0</v>
      </c>
      <c r="L153" s="11">
        <f>G153+H153+I153+J153+K153</f>
        <v>62</v>
      </c>
    </row>
    <row r="154" spans="1:13" ht="15.75" customHeight="1" x14ac:dyDescent="0.2">
      <c r="A154" s="11">
        <v>148</v>
      </c>
      <c r="B154" s="11" t="s">
        <v>501</v>
      </c>
      <c r="C154" s="11" t="s">
        <v>97</v>
      </c>
      <c r="D154" s="11" t="s">
        <v>502</v>
      </c>
      <c r="E154" s="11" t="s">
        <v>488</v>
      </c>
      <c r="F154" s="11" t="s">
        <v>503</v>
      </c>
      <c r="G154" s="11">
        <v>20</v>
      </c>
      <c r="H154" s="11">
        <v>20</v>
      </c>
      <c r="I154" s="11">
        <v>2</v>
      </c>
      <c r="J154" s="11">
        <v>20</v>
      </c>
      <c r="K154" s="11">
        <v>0</v>
      </c>
      <c r="L154" s="11">
        <v>62</v>
      </c>
    </row>
    <row r="155" spans="1:13" ht="15.75" customHeight="1" x14ac:dyDescent="0.2">
      <c r="A155" s="11">
        <v>149</v>
      </c>
      <c r="B155" s="11" t="s">
        <v>563</v>
      </c>
      <c r="C155" s="11" t="s">
        <v>97</v>
      </c>
      <c r="D155" s="11" t="s">
        <v>560</v>
      </c>
      <c r="E155" s="11" t="s">
        <v>561</v>
      </c>
      <c r="F155" s="11" t="s">
        <v>562</v>
      </c>
      <c r="G155" s="11">
        <v>18</v>
      </c>
      <c r="H155" s="11">
        <v>20</v>
      </c>
      <c r="I155" s="11">
        <v>20</v>
      </c>
      <c r="J155" s="11">
        <v>0</v>
      </c>
      <c r="K155" s="11">
        <v>4</v>
      </c>
      <c r="L155" s="11">
        <f>G155+H155+I155+J155+K155</f>
        <v>62</v>
      </c>
    </row>
    <row r="156" spans="1:13" ht="15.75" customHeight="1" x14ac:dyDescent="0.2">
      <c r="A156" s="11">
        <v>150</v>
      </c>
      <c r="B156" s="15" t="s">
        <v>689</v>
      </c>
      <c r="C156" s="15" t="s">
        <v>58</v>
      </c>
      <c r="D156" s="15" t="s">
        <v>163</v>
      </c>
      <c r="E156" s="15" t="s">
        <v>611</v>
      </c>
      <c r="F156" s="15" t="s">
        <v>639</v>
      </c>
      <c r="G156" s="15">
        <v>20</v>
      </c>
      <c r="H156" s="15">
        <v>20</v>
      </c>
      <c r="I156" s="15">
        <v>20</v>
      </c>
      <c r="J156" s="15">
        <v>2</v>
      </c>
      <c r="K156" s="15">
        <v>0</v>
      </c>
      <c r="L156" s="15">
        <f>SUM(G156:K156)</f>
        <v>62</v>
      </c>
    </row>
    <row r="157" spans="1:13" ht="15.75" customHeight="1" x14ac:dyDescent="0.2">
      <c r="A157" s="11">
        <v>151</v>
      </c>
      <c r="B157" s="15" t="s">
        <v>690</v>
      </c>
      <c r="C157" s="15" t="s">
        <v>58</v>
      </c>
      <c r="D157" s="15" t="s">
        <v>614</v>
      </c>
      <c r="E157" s="15" t="s">
        <v>611</v>
      </c>
      <c r="F157" s="15" t="s">
        <v>485</v>
      </c>
      <c r="G157" s="15">
        <v>20</v>
      </c>
      <c r="H157" s="15">
        <v>20</v>
      </c>
      <c r="I157" s="15">
        <v>20</v>
      </c>
      <c r="J157" s="15">
        <v>2</v>
      </c>
      <c r="K157" s="15">
        <v>0</v>
      </c>
      <c r="L157" s="15">
        <f>SUM(G157:K157)</f>
        <v>62</v>
      </c>
    </row>
    <row r="158" spans="1:13" ht="15.75" customHeight="1" x14ac:dyDescent="0.2">
      <c r="A158" s="11">
        <v>152</v>
      </c>
      <c r="B158" s="41" t="s">
        <v>691</v>
      </c>
      <c r="C158" s="15" t="s">
        <v>58</v>
      </c>
      <c r="D158" s="15" t="s">
        <v>651</v>
      </c>
      <c r="E158" s="15" t="s">
        <v>611</v>
      </c>
      <c r="F158" s="15" t="s">
        <v>674</v>
      </c>
      <c r="G158" s="15">
        <v>20</v>
      </c>
      <c r="H158" s="15">
        <v>20</v>
      </c>
      <c r="I158" s="15">
        <v>14</v>
      </c>
      <c r="J158" s="15">
        <v>4</v>
      </c>
      <c r="K158" s="15">
        <v>4</v>
      </c>
      <c r="L158" s="15">
        <f>SUM(G158:K158)</f>
        <v>62</v>
      </c>
    </row>
    <row r="159" spans="1:13" ht="15.75" customHeight="1" x14ac:dyDescent="0.2">
      <c r="A159" s="11">
        <v>153</v>
      </c>
      <c r="B159" s="32" t="s">
        <v>717</v>
      </c>
      <c r="C159" s="7" t="s">
        <v>58</v>
      </c>
      <c r="D159" s="32" t="s">
        <v>710</v>
      </c>
      <c r="E159" s="32" t="s">
        <v>694</v>
      </c>
      <c r="F159" s="32" t="s">
        <v>708</v>
      </c>
      <c r="G159" s="5">
        <v>20</v>
      </c>
      <c r="H159" s="5">
        <v>20</v>
      </c>
      <c r="I159" s="5">
        <v>20</v>
      </c>
      <c r="J159" s="5">
        <v>0</v>
      </c>
      <c r="K159" s="5">
        <v>2</v>
      </c>
      <c r="L159" s="8">
        <f>SUM(G159:K159)</f>
        <v>62</v>
      </c>
    </row>
    <row r="160" spans="1:13" ht="15.75" customHeight="1" x14ac:dyDescent="0.2">
      <c r="A160" s="11">
        <v>154</v>
      </c>
      <c r="B160" s="11" t="s">
        <v>762</v>
      </c>
      <c r="C160" s="11" t="s">
        <v>58</v>
      </c>
      <c r="D160" s="11" t="s">
        <v>763</v>
      </c>
      <c r="E160" s="11" t="s">
        <v>744</v>
      </c>
      <c r="F160" s="11" t="s">
        <v>764</v>
      </c>
      <c r="G160" s="11">
        <v>20</v>
      </c>
      <c r="H160" s="11">
        <v>18</v>
      </c>
      <c r="I160" s="11">
        <v>20</v>
      </c>
      <c r="J160" s="11">
        <v>0</v>
      </c>
      <c r="K160" s="11">
        <v>4</v>
      </c>
      <c r="L160" s="11">
        <f>G160+H160+I160+J160+K160</f>
        <v>62</v>
      </c>
    </row>
    <row r="161" spans="1:14" s="42" customFormat="1" ht="15.75" customHeight="1" x14ac:dyDescent="0.2">
      <c r="A161" s="11">
        <v>155</v>
      </c>
      <c r="B161" s="11" t="s">
        <v>1233</v>
      </c>
      <c r="C161" s="11" t="s">
        <v>58</v>
      </c>
      <c r="D161" s="11" t="s">
        <v>1234</v>
      </c>
      <c r="E161" s="11" t="s">
        <v>738</v>
      </c>
      <c r="F161" s="11" t="s">
        <v>1235</v>
      </c>
      <c r="G161" s="11">
        <v>15</v>
      </c>
      <c r="H161" s="11">
        <v>20</v>
      </c>
      <c r="I161" s="11">
        <v>20</v>
      </c>
      <c r="J161" s="11">
        <v>7</v>
      </c>
      <c r="K161" s="11">
        <v>0</v>
      </c>
      <c r="L161" s="11">
        <f>G161+H161+I161+J161+K161</f>
        <v>62</v>
      </c>
    </row>
    <row r="162" spans="1:14" ht="15.75" customHeight="1" x14ac:dyDescent="0.2">
      <c r="A162" s="11">
        <v>156</v>
      </c>
      <c r="B162" s="18" t="s">
        <v>1132</v>
      </c>
      <c r="C162" s="18" t="s">
        <v>58</v>
      </c>
      <c r="D162" s="34" t="s">
        <v>1133</v>
      </c>
      <c r="E162" s="18" t="s">
        <v>778</v>
      </c>
      <c r="F162" s="18"/>
      <c r="G162" s="18">
        <v>12</v>
      </c>
      <c r="H162" s="18">
        <v>20</v>
      </c>
      <c r="I162" s="18">
        <v>20</v>
      </c>
      <c r="J162" s="18">
        <v>10</v>
      </c>
      <c r="K162" s="18">
        <v>0</v>
      </c>
      <c r="L162" s="18">
        <f>SUM(G162:K162)</f>
        <v>62</v>
      </c>
    </row>
    <row r="163" spans="1:14" s="42" customFormat="1" x14ac:dyDescent="0.2">
      <c r="A163" s="11">
        <v>157</v>
      </c>
      <c r="B163" s="12" t="s">
        <v>1250</v>
      </c>
      <c r="C163" s="12" t="s">
        <v>58</v>
      </c>
      <c r="D163" s="30" t="s">
        <v>970</v>
      </c>
      <c r="E163" s="12" t="s">
        <v>778</v>
      </c>
      <c r="F163" s="12" t="s">
        <v>971</v>
      </c>
      <c r="G163" s="12">
        <v>20</v>
      </c>
      <c r="H163" s="12">
        <v>18</v>
      </c>
      <c r="I163" s="12">
        <v>20</v>
      </c>
      <c r="J163" s="12">
        <v>2</v>
      </c>
      <c r="K163" s="12">
        <v>2</v>
      </c>
      <c r="L163" s="12">
        <f>SUM(G163:K163)</f>
        <v>62</v>
      </c>
    </row>
    <row r="164" spans="1:14" s="42" customFormat="1" ht="15.75" customHeight="1" x14ac:dyDescent="0.2">
      <c r="A164" s="11">
        <v>158</v>
      </c>
      <c r="B164" s="7" t="s">
        <v>1262</v>
      </c>
      <c r="C164" s="7" t="s">
        <v>58</v>
      </c>
      <c r="D164" s="7" t="s">
        <v>697</v>
      </c>
      <c r="E164" s="7" t="s">
        <v>698</v>
      </c>
      <c r="F164" s="36" t="s">
        <v>699</v>
      </c>
      <c r="G164" s="7">
        <v>12</v>
      </c>
      <c r="H164" s="7">
        <v>20</v>
      </c>
      <c r="I164" s="7">
        <v>20</v>
      </c>
      <c r="J164" s="7">
        <v>8</v>
      </c>
      <c r="K164" s="7">
        <v>2</v>
      </c>
      <c r="L164" s="7">
        <f t="shared" ref="L164" si="5">SUM(G164:K164)</f>
        <v>62</v>
      </c>
    </row>
    <row r="165" spans="1:14" s="42" customFormat="1" x14ac:dyDescent="0.2">
      <c r="A165" s="99"/>
      <c r="B165" s="66"/>
      <c r="C165" s="66"/>
      <c r="D165" s="108"/>
      <c r="E165" s="66"/>
      <c r="F165" s="66"/>
      <c r="G165" s="66"/>
      <c r="H165" s="66"/>
      <c r="I165" s="66"/>
      <c r="J165" s="66"/>
      <c r="K165" s="66"/>
      <c r="L165" s="66"/>
    </row>
    <row r="166" spans="1:14" s="42" customFormat="1" x14ac:dyDescent="0.2">
      <c r="A166" s="99"/>
      <c r="B166" s="66"/>
      <c r="C166" s="66"/>
      <c r="D166" s="108"/>
      <c r="E166" s="66"/>
      <c r="F166" s="66"/>
      <c r="G166" s="66"/>
      <c r="H166" s="66"/>
      <c r="I166" s="66"/>
      <c r="J166" s="66"/>
      <c r="K166" s="66"/>
      <c r="L166" s="66"/>
    </row>
    <row r="167" spans="1:14" x14ac:dyDescent="0.2">
      <c r="A167" s="103"/>
      <c r="B167" s="103"/>
      <c r="C167" s="103"/>
      <c r="D167" s="103"/>
      <c r="E167" s="103" t="s">
        <v>1136</v>
      </c>
      <c r="F167" s="103"/>
      <c r="G167" s="103"/>
      <c r="H167" s="103"/>
      <c r="I167" s="103"/>
      <c r="J167" s="103"/>
      <c r="K167" s="103"/>
      <c r="L167" s="103"/>
    </row>
    <row r="168" spans="1:14" x14ac:dyDescent="0.2">
      <c r="A168" s="103"/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</row>
    <row r="169" spans="1:14" x14ac:dyDescent="0.2">
      <c r="B169" s="103"/>
      <c r="C169" s="103"/>
      <c r="D169" s="103"/>
      <c r="E169" s="103" t="s">
        <v>1141</v>
      </c>
      <c r="F169" s="103"/>
      <c r="G169" s="103"/>
      <c r="H169" s="103"/>
      <c r="I169" s="103"/>
      <c r="J169" s="103"/>
      <c r="K169" s="103"/>
      <c r="L169" s="103"/>
    </row>
    <row r="170" spans="1:14" x14ac:dyDescent="0.2">
      <c r="B170" s="103"/>
      <c r="C170" s="103"/>
      <c r="D170" s="103"/>
      <c r="E170" s="103" t="s">
        <v>1139</v>
      </c>
      <c r="F170" s="103"/>
      <c r="G170" s="103"/>
      <c r="H170" s="103"/>
      <c r="I170" s="103"/>
      <c r="J170" s="103"/>
      <c r="K170" s="103"/>
      <c r="L170" s="103"/>
    </row>
    <row r="172" spans="1:14" s="67" customFormat="1" x14ac:dyDescent="0.2">
      <c r="A172" s="68"/>
      <c r="B172" s="68" t="s">
        <v>1272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59" t="s">
        <v>1168</v>
      </c>
    </row>
    <row r="173" spans="1:14" s="59" customFormat="1" ht="15.75" customHeight="1" x14ac:dyDescent="0.2">
      <c r="A173" s="76">
        <v>159</v>
      </c>
      <c r="B173" s="89" t="s">
        <v>1146</v>
      </c>
      <c r="C173" s="79" t="s">
        <v>58</v>
      </c>
      <c r="D173" s="90" t="s">
        <v>79</v>
      </c>
      <c r="E173" s="79" t="s">
        <v>778</v>
      </c>
      <c r="F173" s="79" t="s">
        <v>854</v>
      </c>
      <c r="G173" s="79">
        <v>4</v>
      </c>
      <c r="H173" s="79">
        <v>17</v>
      </c>
      <c r="I173" s="79">
        <v>20</v>
      </c>
      <c r="J173" s="79">
        <v>20</v>
      </c>
      <c r="K173" s="79">
        <v>0</v>
      </c>
      <c r="L173" s="91">
        <f>SUM(G173:K173)</f>
        <v>61</v>
      </c>
      <c r="M173" s="82">
        <v>1</v>
      </c>
      <c r="N173" s="65"/>
    </row>
    <row r="174" spans="1:14" s="59" customFormat="1" ht="15.75" customHeight="1" x14ac:dyDescent="0.2">
      <c r="A174" s="76">
        <v>160</v>
      </c>
      <c r="B174" s="76" t="s">
        <v>1152</v>
      </c>
      <c r="C174" s="79" t="s">
        <v>58</v>
      </c>
      <c r="D174" s="92" t="s">
        <v>390</v>
      </c>
      <c r="E174" s="79" t="s">
        <v>778</v>
      </c>
      <c r="F174" s="76" t="s">
        <v>921</v>
      </c>
      <c r="G174" s="76">
        <v>0</v>
      </c>
      <c r="H174" s="76">
        <v>20</v>
      </c>
      <c r="I174" s="76">
        <v>20</v>
      </c>
      <c r="J174" s="76">
        <v>20</v>
      </c>
      <c r="K174" s="76">
        <v>0</v>
      </c>
      <c r="L174" s="91">
        <f>SUM(G174:K174)</f>
        <v>60</v>
      </c>
      <c r="M174" s="78">
        <v>2</v>
      </c>
    </row>
    <row r="175" spans="1:14" s="59" customFormat="1" ht="15.75" customHeight="1" x14ac:dyDescent="0.2">
      <c r="A175" s="76">
        <v>161</v>
      </c>
      <c r="B175" s="76" t="s">
        <v>1158</v>
      </c>
      <c r="C175" s="76" t="s">
        <v>58</v>
      </c>
      <c r="D175" s="76" t="s">
        <v>1159</v>
      </c>
      <c r="E175" s="76" t="s">
        <v>1160</v>
      </c>
      <c r="F175" s="76" t="s">
        <v>1161</v>
      </c>
      <c r="G175" s="76">
        <v>20</v>
      </c>
      <c r="H175" s="76">
        <v>20</v>
      </c>
      <c r="I175" s="76">
        <v>20</v>
      </c>
      <c r="J175" s="76">
        <v>0</v>
      </c>
      <c r="K175" s="76">
        <v>0</v>
      </c>
      <c r="L175" s="93">
        <f>G175+H175+I175+J175+K175</f>
        <v>60</v>
      </c>
      <c r="M175" s="78">
        <v>2</v>
      </c>
    </row>
    <row r="176" spans="1:14" ht="15.75" customHeight="1" x14ac:dyDescent="0.2">
      <c r="A176" s="76">
        <v>162</v>
      </c>
      <c r="B176" s="76" t="s">
        <v>1228</v>
      </c>
      <c r="C176" s="79" t="s">
        <v>82</v>
      </c>
      <c r="D176" s="80" t="s">
        <v>986</v>
      </c>
      <c r="E176" s="79" t="s">
        <v>778</v>
      </c>
      <c r="F176" s="76" t="s">
        <v>987</v>
      </c>
      <c r="G176" s="76">
        <v>20</v>
      </c>
      <c r="H176" s="76">
        <v>20</v>
      </c>
      <c r="I176" s="76">
        <v>8</v>
      </c>
      <c r="J176" s="76">
        <v>16</v>
      </c>
      <c r="K176" s="76">
        <v>2</v>
      </c>
      <c r="L176" s="79">
        <f t="shared" ref="L176" si="6">SUM(G176:K176)</f>
        <v>66</v>
      </c>
      <c r="M176" s="76">
        <v>2</v>
      </c>
    </row>
    <row r="177" spans="1:14" s="59" customFormat="1" ht="15.75" customHeight="1" x14ac:dyDescent="0.2">
      <c r="A177" s="76">
        <v>163</v>
      </c>
      <c r="B177" s="79" t="s">
        <v>1153</v>
      </c>
      <c r="C177" s="79" t="s">
        <v>58</v>
      </c>
      <c r="D177" s="80" t="s">
        <v>815</v>
      </c>
      <c r="E177" s="79" t="s">
        <v>778</v>
      </c>
      <c r="F177" s="76" t="s">
        <v>1154</v>
      </c>
      <c r="G177" s="76">
        <v>20</v>
      </c>
      <c r="H177" s="76">
        <v>20</v>
      </c>
      <c r="I177" s="76">
        <v>20</v>
      </c>
      <c r="J177" s="76">
        <v>0</v>
      </c>
      <c r="K177" s="76">
        <v>0</v>
      </c>
      <c r="L177" s="91">
        <f>SUM(G177:K177)</f>
        <v>60</v>
      </c>
      <c r="M177" s="78">
        <v>2</v>
      </c>
      <c r="N177" s="66"/>
    </row>
    <row r="178" spans="1:14" s="59" customFormat="1" ht="15.75" customHeight="1" x14ac:dyDescent="0.2">
      <c r="A178" s="76">
        <v>164</v>
      </c>
      <c r="B178" s="94" t="s">
        <v>1143</v>
      </c>
      <c r="C178" s="79" t="s">
        <v>82</v>
      </c>
      <c r="D178" s="94" t="s">
        <v>138</v>
      </c>
      <c r="E178" s="79" t="s">
        <v>99</v>
      </c>
      <c r="F178" s="94" t="s">
        <v>155</v>
      </c>
      <c r="G178" s="76">
        <v>20</v>
      </c>
      <c r="H178" s="76">
        <v>20</v>
      </c>
      <c r="I178" s="76">
        <v>20</v>
      </c>
      <c r="J178" s="76">
        <v>2</v>
      </c>
      <c r="K178" s="76">
        <v>2</v>
      </c>
      <c r="L178" s="93">
        <f>G178+H178+I178+J178+K178</f>
        <v>64</v>
      </c>
      <c r="M178" s="78">
        <v>4</v>
      </c>
    </row>
    <row r="179" spans="1:14" s="59" customFormat="1" ht="15.75" customHeight="1" x14ac:dyDescent="0.2">
      <c r="A179" s="76">
        <v>165</v>
      </c>
      <c r="B179" s="76" t="s">
        <v>1151</v>
      </c>
      <c r="C179" s="79" t="s">
        <v>58</v>
      </c>
      <c r="D179" s="80" t="s">
        <v>849</v>
      </c>
      <c r="E179" s="79" t="s">
        <v>778</v>
      </c>
      <c r="F179" s="76" t="s">
        <v>1017</v>
      </c>
      <c r="G179" s="76">
        <v>16</v>
      </c>
      <c r="H179" s="76">
        <v>13</v>
      </c>
      <c r="I179" s="76">
        <v>8</v>
      </c>
      <c r="J179" s="76">
        <v>20</v>
      </c>
      <c r="K179" s="76">
        <v>0</v>
      </c>
      <c r="L179" s="91">
        <f>SUM(G179:K179)</f>
        <v>57</v>
      </c>
      <c r="M179" s="95">
        <v>5</v>
      </c>
    </row>
    <row r="180" spans="1:14" s="59" customFormat="1" ht="15.75" customHeight="1" thickBot="1" x14ac:dyDescent="0.25">
      <c r="A180" s="83">
        <v>166</v>
      </c>
      <c r="B180" s="83" t="s">
        <v>1144</v>
      </c>
      <c r="C180" s="83" t="s">
        <v>97</v>
      </c>
      <c r="D180" s="83" t="s">
        <v>1145</v>
      </c>
      <c r="E180" s="83" t="s">
        <v>564</v>
      </c>
      <c r="F180" s="83" t="s">
        <v>565</v>
      </c>
      <c r="G180" s="83">
        <v>20</v>
      </c>
      <c r="H180" s="83">
        <v>17</v>
      </c>
      <c r="I180" s="83">
        <v>0</v>
      </c>
      <c r="J180" s="83">
        <v>20</v>
      </c>
      <c r="K180" s="83">
        <v>0</v>
      </c>
      <c r="L180" s="96">
        <f>G180+H180+I180+J180+K180</f>
        <v>57</v>
      </c>
      <c r="M180" s="97">
        <v>5</v>
      </c>
    </row>
    <row r="181" spans="1:14" s="59" customFormat="1" ht="15.75" customHeight="1" x14ac:dyDescent="0.2">
      <c r="A181" s="69"/>
      <c r="B181" s="70" t="s">
        <v>1183</v>
      </c>
      <c r="C181" s="71" t="s">
        <v>58</v>
      </c>
      <c r="D181" s="72" t="s">
        <v>960</v>
      </c>
      <c r="E181" s="71" t="s">
        <v>778</v>
      </c>
      <c r="F181" s="71" t="s">
        <v>961</v>
      </c>
      <c r="G181" s="71">
        <v>12</v>
      </c>
      <c r="H181" s="71">
        <v>20</v>
      </c>
      <c r="I181" s="71">
        <v>20</v>
      </c>
      <c r="J181" s="71">
        <v>2</v>
      </c>
      <c r="K181" s="71">
        <v>0</v>
      </c>
      <c r="L181" s="71">
        <f>SUM(G181:K181)</f>
        <v>54</v>
      </c>
      <c r="M181" s="71">
        <v>8</v>
      </c>
    </row>
    <row r="182" spans="1:14" s="59" customFormat="1" ht="15.75" customHeight="1" x14ac:dyDescent="0.2">
      <c r="A182" s="11"/>
      <c r="B182" s="11" t="s">
        <v>1177</v>
      </c>
      <c r="C182" s="6" t="s">
        <v>97</v>
      </c>
      <c r="D182" s="11" t="s">
        <v>398</v>
      </c>
      <c r="E182" s="11" t="s">
        <v>394</v>
      </c>
      <c r="F182" s="11" t="s">
        <v>395</v>
      </c>
      <c r="G182" s="11">
        <v>20</v>
      </c>
      <c r="H182" s="11">
        <v>10</v>
      </c>
      <c r="I182" s="11">
        <v>20</v>
      </c>
      <c r="J182" s="11">
        <v>0</v>
      </c>
      <c r="K182" s="11">
        <v>2</v>
      </c>
      <c r="L182" s="11">
        <f t="shared" ref="L182" si="7">G182+H182+I182+J182+K182</f>
        <v>52</v>
      </c>
      <c r="M182" s="12">
        <v>10</v>
      </c>
    </row>
    <row r="183" spans="1:14" s="59" customFormat="1" ht="15.75" customHeight="1" x14ac:dyDescent="0.2">
      <c r="A183" s="11"/>
      <c r="B183" s="11" t="s">
        <v>1176</v>
      </c>
      <c r="C183" s="11" t="s">
        <v>97</v>
      </c>
      <c r="D183" s="11" t="s">
        <v>299</v>
      </c>
      <c r="E183" s="11" t="s">
        <v>495</v>
      </c>
      <c r="F183" s="11" t="s">
        <v>504</v>
      </c>
      <c r="G183" s="11">
        <v>20</v>
      </c>
      <c r="H183" s="11">
        <v>20</v>
      </c>
      <c r="I183" s="11">
        <v>0</v>
      </c>
      <c r="J183" s="11">
        <v>4</v>
      </c>
      <c r="K183" s="11">
        <v>0</v>
      </c>
      <c r="L183" s="11">
        <v>44</v>
      </c>
      <c r="M183" s="12">
        <v>18</v>
      </c>
    </row>
    <row r="184" spans="1:14" s="59" customFormat="1" ht="15.75" customHeight="1" x14ac:dyDescent="0.2">
      <c r="A184" s="11"/>
      <c r="B184" s="17" t="s">
        <v>1167</v>
      </c>
      <c r="C184" s="18" t="s">
        <v>58</v>
      </c>
      <c r="D184" s="34" t="s">
        <v>837</v>
      </c>
      <c r="E184" s="18" t="s">
        <v>778</v>
      </c>
      <c r="F184" s="17" t="s">
        <v>838</v>
      </c>
      <c r="G184" s="17">
        <v>20</v>
      </c>
      <c r="H184" s="17">
        <v>20</v>
      </c>
      <c r="I184" s="17">
        <v>0</v>
      </c>
      <c r="J184" s="17">
        <v>0</v>
      </c>
      <c r="K184" s="17">
        <v>3</v>
      </c>
      <c r="L184" s="64">
        <f>SUM(G184:K184)</f>
        <v>43</v>
      </c>
      <c r="M184" s="12">
        <v>19</v>
      </c>
    </row>
    <row r="185" spans="1:14" s="59" customFormat="1" x14ac:dyDescent="0.2">
      <c r="A185" s="11"/>
      <c r="B185" s="11" t="s">
        <v>1182</v>
      </c>
      <c r="C185" s="11" t="s">
        <v>58</v>
      </c>
      <c r="D185" s="11" t="s">
        <v>531</v>
      </c>
      <c r="E185" s="11" t="s">
        <v>532</v>
      </c>
      <c r="F185" s="11" t="s">
        <v>533</v>
      </c>
      <c r="G185" s="11">
        <v>20</v>
      </c>
      <c r="H185" s="11">
        <v>20</v>
      </c>
      <c r="I185" s="11">
        <v>0</v>
      </c>
      <c r="J185" s="11">
        <v>1</v>
      </c>
      <c r="K185" s="11">
        <v>0</v>
      </c>
      <c r="L185" s="11">
        <v>41</v>
      </c>
      <c r="M185" s="12">
        <v>21</v>
      </c>
    </row>
    <row r="186" spans="1:14" x14ac:dyDescent="0.2">
      <c r="M186" s="66"/>
    </row>
    <row r="188" spans="1:14" s="59" customFormat="1" x14ac:dyDescent="0.2">
      <c r="A188" s="103"/>
      <c r="B188" s="103" t="s">
        <v>1171</v>
      </c>
      <c r="C188" s="103"/>
      <c r="D188" s="103"/>
      <c r="E188" s="103"/>
      <c r="F188" s="103"/>
      <c r="G188" s="103"/>
      <c r="H188" s="103"/>
      <c r="I188" s="103"/>
      <c r="J188" s="103"/>
      <c r="K188" s="103"/>
      <c r="L188" s="103"/>
    </row>
    <row r="189" spans="1:14" s="59" customFormat="1" x14ac:dyDescent="0.2">
      <c r="A189" s="69">
        <v>167</v>
      </c>
      <c r="B189" s="11" t="s">
        <v>1169</v>
      </c>
      <c r="C189" s="6" t="s">
        <v>82</v>
      </c>
      <c r="D189" s="11" t="s">
        <v>1170</v>
      </c>
      <c r="E189" s="6" t="s">
        <v>778</v>
      </c>
      <c r="F189" s="11" t="s">
        <v>987</v>
      </c>
      <c r="G189" s="6"/>
      <c r="H189" s="6"/>
      <c r="I189" s="6"/>
      <c r="J189" s="6"/>
      <c r="K189" s="6"/>
      <c r="L189" s="6"/>
    </row>
    <row r="190" spans="1:14" s="105" customFormat="1" ht="14.25" customHeight="1" x14ac:dyDescent="0.2">
      <c r="A190" s="11">
        <v>168</v>
      </c>
      <c r="B190" s="11" t="s">
        <v>1181</v>
      </c>
      <c r="C190" s="11" t="s">
        <v>82</v>
      </c>
      <c r="D190" s="11" t="s">
        <v>1170</v>
      </c>
      <c r="E190" s="11" t="s">
        <v>778</v>
      </c>
      <c r="F190" s="11" t="s">
        <v>987</v>
      </c>
      <c r="G190" s="11"/>
      <c r="H190" s="11"/>
      <c r="I190" s="11"/>
      <c r="J190" s="11"/>
      <c r="K190" s="11"/>
      <c r="L190" s="11"/>
    </row>
    <row r="192" spans="1:14" s="9" customFormat="1" x14ac:dyDescent="0.2">
      <c r="B192" s="68" t="s">
        <v>1227</v>
      </c>
    </row>
    <row r="193" spans="1:13" s="61" customFormat="1" x14ac:dyDescent="0.2">
      <c r="A193" s="11">
        <v>169</v>
      </c>
      <c r="B193" s="11" t="s">
        <v>1224</v>
      </c>
      <c r="C193" s="11" t="s">
        <v>233</v>
      </c>
      <c r="D193" s="11" t="s">
        <v>1225</v>
      </c>
      <c r="E193" s="11" t="s">
        <v>362</v>
      </c>
      <c r="F193" s="11" t="s">
        <v>1226</v>
      </c>
      <c r="G193" s="11"/>
      <c r="H193" s="11"/>
      <c r="I193" s="11"/>
      <c r="J193" s="11"/>
      <c r="K193" s="11"/>
      <c r="L193" s="11"/>
      <c r="M193" s="99"/>
    </row>
    <row r="194" spans="1:13" s="61" customFormat="1" x14ac:dyDescent="0.2">
      <c r="A194" s="11">
        <v>170</v>
      </c>
      <c r="B194" s="11" t="s">
        <v>1213</v>
      </c>
      <c r="C194" s="11" t="s">
        <v>58</v>
      </c>
      <c r="D194" s="11" t="s">
        <v>1214</v>
      </c>
      <c r="E194" s="11" t="s">
        <v>1215</v>
      </c>
      <c r="F194" s="11" t="s">
        <v>1216</v>
      </c>
      <c r="G194" s="11"/>
      <c r="H194" s="11"/>
      <c r="I194" s="11"/>
      <c r="J194" s="11"/>
      <c r="K194" s="11"/>
      <c r="L194" s="11"/>
    </row>
    <row r="195" spans="1:13" s="61" customFormat="1" x14ac:dyDescent="0.2">
      <c r="A195" s="11">
        <v>171</v>
      </c>
      <c r="B195" s="11" t="s">
        <v>1217</v>
      </c>
      <c r="C195" s="11" t="s">
        <v>58</v>
      </c>
      <c r="D195" s="11" t="s">
        <v>1214</v>
      </c>
      <c r="E195" s="11" t="s">
        <v>1215</v>
      </c>
      <c r="F195" s="11" t="s">
        <v>1216</v>
      </c>
      <c r="G195" s="11"/>
      <c r="H195" s="11"/>
      <c r="I195" s="11"/>
      <c r="J195" s="11"/>
      <c r="K195" s="11"/>
      <c r="L195" s="11"/>
    </row>
    <row r="196" spans="1:13" s="61" customFormat="1" x14ac:dyDescent="0.2">
      <c r="A196" s="11">
        <v>172</v>
      </c>
      <c r="B196" s="11" t="s">
        <v>1209</v>
      </c>
      <c r="C196" s="11" t="s">
        <v>58</v>
      </c>
      <c r="D196" s="11" t="s">
        <v>1210</v>
      </c>
      <c r="E196" s="11" t="s">
        <v>1211</v>
      </c>
      <c r="F196" s="11" t="s">
        <v>1212</v>
      </c>
      <c r="G196" s="11"/>
      <c r="H196" s="11"/>
      <c r="I196" s="11"/>
      <c r="J196" s="11"/>
      <c r="K196" s="11"/>
      <c r="L196" s="11"/>
    </row>
    <row r="197" spans="1:13" s="61" customFormat="1" x14ac:dyDescent="0.2">
      <c r="A197" s="11">
        <v>173</v>
      </c>
      <c r="B197" s="11" t="s">
        <v>1199</v>
      </c>
      <c r="C197" s="11" t="s">
        <v>58</v>
      </c>
      <c r="D197" s="11" t="s">
        <v>1200</v>
      </c>
      <c r="E197" s="11" t="s">
        <v>1201</v>
      </c>
      <c r="F197" s="11" t="s">
        <v>1202</v>
      </c>
      <c r="G197" s="11"/>
      <c r="H197" s="11"/>
      <c r="I197" s="11"/>
      <c r="J197" s="11"/>
      <c r="K197" s="11"/>
      <c r="L197" s="111"/>
    </row>
    <row r="198" spans="1:13" s="61" customFormat="1" x14ac:dyDescent="0.2">
      <c r="A198" s="11">
        <v>174</v>
      </c>
      <c r="B198" s="11" t="s">
        <v>1203</v>
      </c>
      <c r="C198" s="11" t="s">
        <v>58</v>
      </c>
      <c r="D198" s="11" t="s">
        <v>1204</v>
      </c>
      <c r="E198" s="11" t="s">
        <v>1205</v>
      </c>
      <c r="F198" s="11" t="s">
        <v>1206</v>
      </c>
      <c r="G198" s="11"/>
      <c r="H198" s="11"/>
      <c r="I198" s="11"/>
      <c r="J198" s="11"/>
      <c r="K198" s="110"/>
      <c r="L198" s="11"/>
      <c r="M198" s="99"/>
    </row>
    <row r="199" spans="1:13" s="59" customFormat="1" x14ac:dyDescent="0.2">
      <c r="A199" s="11">
        <v>175</v>
      </c>
      <c r="B199" s="112" t="s">
        <v>1255</v>
      </c>
      <c r="C199" s="113" t="s">
        <v>58</v>
      </c>
      <c r="D199" s="114" t="s">
        <v>1256</v>
      </c>
      <c r="E199" s="114" t="s">
        <v>280</v>
      </c>
      <c r="F199" s="114" t="s">
        <v>1257</v>
      </c>
      <c r="G199" s="114"/>
      <c r="H199" s="114"/>
      <c r="I199" s="114"/>
      <c r="J199" s="114"/>
      <c r="K199" s="115"/>
      <c r="L199" s="114"/>
      <c r="M199" s="116"/>
    </row>
    <row r="200" spans="1:13" s="59" customFormat="1" x14ac:dyDescent="0.2">
      <c r="A200" s="11">
        <v>176</v>
      </c>
      <c r="B200" s="112" t="s">
        <v>1258</v>
      </c>
      <c r="C200" s="113" t="s">
        <v>58</v>
      </c>
      <c r="D200" s="114" t="s">
        <v>1259</v>
      </c>
      <c r="E200" s="114" t="s">
        <v>1260</v>
      </c>
      <c r="F200" s="114" t="s">
        <v>1261</v>
      </c>
      <c r="G200" s="114"/>
      <c r="H200" s="114"/>
      <c r="I200" s="114"/>
      <c r="J200" s="114"/>
      <c r="K200" s="115"/>
      <c r="L200" s="114"/>
      <c r="M200" s="116"/>
    </row>
    <row r="201" spans="1:13" s="59" customFormat="1" x14ac:dyDescent="0.2">
      <c r="A201" s="106"/>
      <c r="B201" s="106"/>
      <c r="C201" s="106"/>
      <c r="D201" s="106"/>
      <c r="E201" s="106"/>
      <c r="F201" s="106"/>
      <c r="G201" s="106"/>
      <c r="H201" s="106"/>
      <c r="I201" s="106"/>
      <c r="J201" s="106"/>
      <c r="K201" s="106"/>
      <c r="L201" s="106"/>
      <c r="M201" s="117"/>
    </row>
    <row r="202" spans="1:13" s="59" customFormat="1" x14ac:dyDescent="0.2">
      <c r="A202" s="106"/>
      <c r="B202" s="9" t="s">
        <v>1254</v>
      </c>
      <c r="C202" s="106"/>
      <c r="D202" s="106"/>
      <c r="E202" s="106"/>
      <c r="F202" s="106"/>
      <c r="G202" s="106"/>
      <c r="H202" s="106"/>
      <c r="I202" s="106"/>
      <c r="J202" s="106"/>
      <c r="K202" s="106"/>
      <c r="L202" s="106"/>
    </row>
    <row r="203" spans="1:13" s="59" customFormat="1" x14ac:dyDescent="0.2">
      <c r="A203" s="12">
        <v>177</v>
      </c>
      <c r="B203" s="11" t="s">
        <v>1251</v>
      </c>
      <c r="C203" s="11" t="s">
        <v>58</v>
      </c>
      <c r="D203" s="11" t="s">
        <v>188</v>
      </c>
      <c r="E203" s="11" t="s">
        <v>164</v>
      </c>
      <c r="F203" s="11" t="s">
        <v>1252</v>
      </c>
      <c r="G203" s="20"/>
      <c r="H203" s="20"/>
      <c r="I203" s="20"/>
      <c r="J203" s="20"/>
      <c r="K203" s="20"/>
      <c r="L203" s="20"/>
    </row>
  </sheetData>
  <sortState ref="B10:M17">
    <sortCondition descending="1" ref="J10:J17"/>
  </sortState>
  <mergeCells count="3">
    <mergeCell ref="G5:L5"/>
    <mergeCell ref="G2:L3"/>
    <mergeCell ref="E2:F3"/>
  </mergeCells>
  <phoneticPr fontId="3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2018-03-10T15:59:29Z</cp:lastPrinted>
  <dcterms:created xsi:type="dcterms:W3CDTF">2008-02-24T23:44:53Z</dcterms:created>
  <dcterms:modified xsi:type="dcterms:W3CDTF">2019-03-20T21:32:41Z</dcterms:modified>
</cp:coreProperties>
</file>