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 activeTab="1"/>
  </bookViews>
  <sheets>
    <sheet name="6. разред" sheetId="1" r:id="rId1"/>
    <sheet name="7. разред" sheetId="2" r:id="rId2"/>
    <sheet name="8. разред" sheetId="3" r:id="rId3"/>
  </sheets>
  <calcPr calcId="144525"/>
</workbook>
</file>

<file path=xl/calcChain.xml><?xml version="1.0" encoding="utf-8"?>
<calcChain xmlns="http://schemas.openxmlformats.org/spreadsheetml/2006/main">
  <c r="L198" i="2" l="1"/>
  <c r="L197" i="2"/>
  <c r="L196" i="2"/>
  <c r="L195" i="2"/>
  <c r="L258" i="1"/>
  <c r="L108" i="3" l="1"/>
  <c r="L104" i="3"/>
  <c r="L101" i="3"/>
  <c r="L100" i="3"/>
  <c r="L92" i="3"/>
  <c r="L78" i="3"/>
  <c r="L50" i="3"/>
  <c r="L49" i="3"/>
  <c r="L14" i="3"/>
  <c r="L12" i="3"/>
  <c r="L11" i="3"/>
  <c r="L194" i="2"/>
  <c r="L183" i="2"/>
  <c r="L177" i="2"/>
  <c r="L175" i="2"/>
  <c r="L166" i="2"/>
  <c r="L147" i="2"/>
  <c r="L143" i="2"/>
  <c r="L139" i="2"/>
  <c r="L135" i="2"/>
  <c r="L120" i="2"/>
  <c r="L119" i="2"/>
  <c r="L113" i="2"/>
  <c r="L112" i="2"/>
  <c r="L111" i="2"/>
  <c r="L101" i="2"/>
  <c r="L100" i="2"/>
  <c r="L90" i="2"/>
  <c r="L76" i="2"/>
  <c r="L73" i="2"/>
  <c r="L54" i="2"/>
  <c r="L49" i="2"/>
  <c r="L30" i="2"/>
  <c r="L19" i="2"/>
  <c r="L15" i="2"/>
  <c r="L245" i="1"/>
  <c r="L236" i="1"/>
  <c r="L235" i="1"/>
  <c r="L221" i="1"/>
  <c r="L214" i="1"/>
  <c r="L205" i="1"/>
  <c r="L188" i="1"/>
  <c r="L179" i="1"/>
  <c r="L178" i="1"/>
  <c r="L167" i="1"/>
  <c r="L151" i="1"/>
  <c r="L144" i="1"/>
  <c r="L140" i="1"/>
  <c r="L132" i="1"/>
  <c r="L121" i="1"/>
  <c r="L115" i="1"/>
  <c r="L111" i="1"/>
  <c r="L89" i="1"/>
  <c r="L81" i="1"/>
  <c r="L56" i="1"/>
  <c r="L55" i="1"/>
  <c r="L43" i="1"/>
  <c r="L37" i="1"/>
  <c r="L33" i="1"/>
  <c r="L32" i="1"/>
  <c r="L15" i="1"/>
  <c r="L14" i="1"/>
  <c r="L11" i="1"/>
  <c r="L130" i="2"/>
  <c r="L250" i="1"/>
  <c r="L81" i="3"/>
  <c r="L47" i="3"/>
  <c r="L29" i="3"/>
  <c r="L174" i="2"/>
  <c r="L31" i="2"/>
  <c r="L234" i="1"/>
  <c r="L124" i="3"/>
  <c r="L117" i="3"/>
  <c r="L111" i="3"/>
  <c r="L107" i="3"/>
  <c r="L106" i="3"/>
  <c r="L91" i="3"/>
  <c r="L90" i="3"/>
  <c r="L89" i="3"/>
  <c r="L84" i="3"/>
  <c r="L80" i="3"/>
  <c r="L79" i="3"/>
  <c r="L74" i="3"/>
  <c r="L73" i="3"/>
  <c r="L72" i="3"/>
  <c r="L71" i="3"/>
  <c r="L70" i="3"/>
  <c r="L69" i="3"/>
  <c r="L68" i="3"/>
  <c r="L67" i="3"/>
  <c r="L66" i="3"/>
  <c r="L65" i="3"/>
  <c r="L64" i="3"/>
  <c r="L63" i="3"/>
  <c r="L52" i="3"/>
  <c r="L46" i="3"/>
  <c r="L45" i="3"/>
  <c r="L35" i="3"/>
  <c r="L33" i="3"/>
  <c r="L32" i="3"/>
  <c r="L31" i="3"/>
  <c r="L21" i="3"/>
  <c r="L20" i="3"/>
  <c r="L19" i="3"/>
  <c r="L18" i="3"/>
  <c r="L9" i="3"/>
  <c r="L192" i="2"/>
  <c r="L186" i="2"/>
  <c r="L172" i="2"/>
  <c r="L170" i="2"/>
  <c r="L149" i="2"/>
  <c r="L148" i="2"/>
  <c r="L146" i="2"/>
  <c r="L67" i="2"/>
  <c r="L66" i="2"/>
  <c r="L65" i="2"/>
  <c r="L63" i="2"/>
  <c r="L53" i="2"/>
  <c r="L43" i="2"/>
  <c r="L42" i="2"/>
  <c r="L41" i="2"/>
  <c r="L38" i="2"/>
  <c r="L36" i="2"/>
  <c r="L34" i="2"/>
  <c r="L27" i="2"/>
  <c r="L26" i="2"/>
  <c r="L25" i="2"/>
  <c r="L22" i="2"/>
  <c r="L21" i="2"/>
  <c r="L20" i="2"/>
  <c r="L17" i="2"/>
  <c r="L14" i="2"/>
  <c r="L13" i="2"/>
  <c r="L12" i="2"/>
  <c r="L11" i="2"/>
  <c r="L10" i="2"/>
  <c r="L9" i="2"/>
  <c r="L244" i="1"/>
  <c r="L233" i="1"/>
  <c r="L232" i="1"/>
  <c r="L220" i="1"/>
  <c r="L219" i="1"/>
  <c r="L210" i="1"/>
  <c r="L204" i="1"/>
  <c r="L203" i="1"/>
  <c r="L177" i="1"/>
  <c r="L176" i="1"/>
  <c r="L157" i="1"/>
  <c r="L143" i="1"/>
  <c r="L131" i="1"/>
  <c r="L120" i="1"/>
  <c r="L97" i="1"/>
  <c r="L96" i="1"/>
  <c r="L77" i="1"/>
  <c r="L68" i="1"/>
  <c r="L65" i="1"/>
  <c r="L125" i="2"/>
  <c r="L110" i="3"/>
  <c r="L141" i="2"/>
  <c r="L40" i="2"/>
  <c r="L252" i="1"/>
  <c r="L64" i="1"/>
  <c r="L23" i="1"/>
  <c r="L116" i="3"/>
  <c r="L103" i="3"/>
  <c r="L88" i="3"/>
  <c r="L44" i="3"/>
  <c r="L43" i="3"/>
  <c r="L40" i="3"/>
  <c r="L39" i="3"/>
  <c r="L133" i="2"/>
  <c r="L129" i="2"/>
  <c r="L128" i="2"/>
  <c r="L117" i="2"/>
  <c r="L91" i="2"/>
  <c r="L86" i="2"/>
  <c r="L84" i="2"/>
  <c r="L77" i="2"/>
  <c r="L68" i="2"/>
  <c r="L37" i="2"/>
  <c r="L24" i="2"/>
  <c r="L16" i="2"/>
  <c r="L251" i="1"/>
  <c r="L213" i="1"/>
  <c r="L207" i="1"/>
  <c r="L173" i="1"/>
  <c r="L166" i="1"/>
  <c r="L163" i="1"/>
  <c r="L130" i="1"/>
  <c r="L129" i="1"/>
  <c r="L114" i="1"/>
  <c r="L110" i="1"/>
  <c r="L105" i="1"/>
  <c r="L104" i="1"/>
  <c r="L103" i="1"/>
  <c r="L58" i="1"/>
  <c r="L26" i="1"/>
  <c r="L10" i="1"/>
  <c r="L9" i="1"/>
  <c r="L8" i="1"/>
  <c r="L119" i="3"/>
  <c r="L191" i="2"/>
  <c r="L184" i="2"/>
  <c r="L181" i="2"/>
  <c r="L180" i="2"/>
  <c r="L171" i="2"/>
  <c r="L169" i="2"/>
  <c r="L127" i="2"/>
  <c r="L122" i="2"/>
  <c r="L99" i="2"/>
  <c r="L80" i="2"/>
  <c r="L75" i="2"/>
  <c r="L59" i="2"/>
  <c r="L243" i="1"/>
  <c r="L231" i="1"/>
  <c r="L218" i="1"/>
  <c r="L217" i="1"/>
  <c r="L202" i="1"/>
  <c r="L198" i="1"/>
  <c r="L169" i="1"/>
  <c r="L165" i="1"/>
  <c r="L142" i="1"/>
  <c r="L127" i="1"/>
  <c r="L109" i="1"/>
  <c r="L88" i="1"/>
  <c r="L123" i="3"/>
  <c r="L102" i="3"/>
  <c r="L42" i="3"/>
  <c r="L23" i="3"/>
  <c r="L103" i="2"/>
  <c r="L79" i="2"/>
  <c r="L172" i="1"/>
  <c r="L171" i="1"/>
  <c r="L150" i="1"/>
  <c r="L141" i="1"/>
  <c r="L17" i="1"/>
  <c r="L87" i="3"/>
  <c r="L86" i="3"/>
  <c r="L85" i="3"/>
  <c r="L62" i="3"/>
  <c r="L61" i="3"/>
  <c r="L60" i="3"/>
  <c r="L59" i="3"/>
  <c r="L58" i="3"/>
  <c r="L10" i="3"/>
  <c r="L173" i="2"/>
  <c r="L162" i="2"/>
  <c r="L161" i="2"/>
  <c r="L153" i="2"/>
  <c r="L145" i="2"/>
  <c r="L140" i="2"/>
  <c r="L124" i="2"/>
  <c r="L123" i="2"/>
  <c r="L116" i="2"/>
  <c r="L110" i="2"/>
  <c r="L109" i="2"/>
  <c r="L98" i="2"/>
  <c r="L93" i="2"/>
  <c r="L89" i="2"/>
  <c r="L74" i="2"/>
  <c r="L72" i="2"/>
  <c r="L71" i="2"/>
  <c r="L70" i="2"/>
  <c r="L58" i="2"/>
  <c r="L57" i="2"/>
  <c r="L52" i="2"/>
  <c r="L48" i="2"/>
  <c r="L39" i="2"/>
  <c r="L35" i="2"/>
  <c r="L29" i="2"/>
  <c r="L28" i="2"/>
  <c r="L18" i="2"/>
  <c r="L8" i="2"/>
  <c r="L230" i="1"/>
  <c r="L229" i="1"/>
  <c r="L228" i="1"/>
  <c r="L212" i="1"/>
  <c r="L209" i="1"/>
  <c r="L197" i="1"/>
  <c r="L196" i="1"/>
  <c r="L195" i="1"/>
  <c r="L191" i="1"/>
  <c r="L190" i="1"/>
  <c r="L187" i="1"/>
  <c r="L170" i="1"/>
  <c r="L164" i="1"/>
  <c r="L156" i="1"/>
  <c r="L155" i="1"/>
  <c r="L149" i="1"/>
  <c r="L148" i="1"/>
  <c r="L147" i="1"/>
  <c r="L139" i="1"/>
  <c r="L138" i="1"/>
  <c r="L128" i="1"/>
  <c r="L126" i="1"/>
  <c r="L113" i="1"/>
  <c r="L112" i="1"/>
  <c r="L108" i="1"/>
  <c r="L102" i="1"/>
  <c r="L101" i="1"/>
  <c r="L95" i="1"/>
  <c r="L94" i="1"/>
  <c r="L87" i="1"/>
  <c r="L86" i="1"/>
  <c r="L85" i="1"/>
  <c r="L80" i="1"/>
  <c r="L76" i="1"/>
  <c r="L67" i="1"/>
  <c r="L63" i="1"/>
  <c r="L62" i="1"/>
  <c r="L61" i="1"/>
  <c r="L54" i="1"/>
  <c r="L53" i="1"/>
  <c r="L50" i="1"/>
  <c r="L49" i="1"/>
  <c r="L48" i="1"/>
  <c r="L47" i="1"/>
  <c r="L46" i="1"/>
  <c r="L42" i="1"/>
  <c r="L41" i="1"/>
  <c r="L36" i="1"/>
  <c r="L35" i="1"/>
  <c r="L31" i="1"/>
  <c r="L30" i="1"/>
  <c r="L29" i="1"/>
  <c r="L28" i="1"/>
  <c r="L25" i="1"/>
  <c r="L21" i="1"/>
  <c r="L19" i="1"/>
  <c r="L13" i="1"/>
  <c r="L7" i="1"/>
  <c r="L122" i="3"/>
  <c r="L38" i="3"/>
  <c r="L27" i="3"/>
  <c r="L26" i="3"/>
  <c r="L190" i="2"/>
  <c r="L182" i="2"/>
  <c r="L176" i="2"/>
  <c r="L144" i="2"/>
  <c r="L137" i="2"/>
  <c r="L83" i="2"/>
  <c r="L78" i="2"/>
  <c r="L47" i="2"/>
  <c r="L242" i="1"/>
  <c r="L125" i="1"/>
  <c r="L94" i="3"/>
  <c r="L160" i="2"/>
  <c r="L159" i="2"/>
  <c r="L158" i="2"/>
  <c r="L108" i="2"/>
  <c r="L7" i="2"/>
  <c r="L194" i="1"/>
  <c r="L154" i="1"/>
  <c r="L100" i="1"/>
  <c r="L121" i="3"/>
  <c r="L115" i="3"/>
  <c r="L114" i="3"/>
  <c r="L113" i="3"/>
  <c r="L109" i="3"/>
  <c r="L96" i="3"/>
  <c r="L95" i="3"/>
  <c r="L28" i="3"/>
  <c r="L22" i="3"/>
  <c r="L8" i="3"/>
  <c r="L7" i="3"/>
  <c r="L179" i="2"/>
  <c r="L165" i="2"/>
  <c r="L157" i="2"/>
  <c r="L152" i="2"/>
  <c r="L115" i="2"/>
  <c r="L114" i="2"/>
  <c r="L107" i="2"/>
  <c r="L104" i="2"/>
  <c r="L97" i="2"/>
  <c r="L92" i="2"/>
  <c r="L64" i="2"/>
  <c r="L62" i="2"/>
  <c r="L51" i="2"/>
  <c r="L46" i="2"/>
  <c r="L33" i="2"/>
  <c r="L32" i="2"/>
  <c r="L6" i="2"/>
  <c r="L241" i="1"/>
  <c r="L227" i="1"/>
  <c r="L216" i="1"/>
  <c r="L201" i="1"/>
  <c r="L200" i="1"/>
  <c r="L189" i="1"/>
  <c r="L175" i="1"/>
  <c r="L153" i="1"/>
  <c r="L137" i="1"/>
  <c r="L124" i="1"/>
  <c r="L123" i="1"/>
  <c r="L99" i="1"/>
  <c r="L93" i="1"/>
  <c r="L79" i="1"/>
  <c r="L78" i="1"/>
  <c r="L75" i="1"/>
  <c r="L70" i="1"/>
  <c r="L60" i="1"/>
  <c r="L40" i="1"/>
  <c r="L39" i="1"/>
  <c r="L34" i="1"/>
  <c r="L22" i="1"/>
  <c r="L118" i="3"/>
  <c r="L112" i="3"/>
  <c r="L99" i="3"/>
  <c r="L98" i="3"/>
  <c r="L57" i="3"/>
  <c r="L56" i="3"/>
  <c r="L51" i="3"/>
  <c r="L37" i="3"/>
  <c r="L36" i="3"/>
  <c r="L34" i="3"/>
  <c r="L25" i="3"/>
  <c r="L17" i="3"/>
  <c r="L13" i="3"/>
  <c r="L5" i="3"/>
  <c r="L189" i="2"/>
  <c r="L188" i="2"/>
  <c r="L185" i="2"/>
  <c r="L178" i="2"/>
  <c r="L168" i="2"/>
  <c r="L156" i="2"/>
  <c r="L155" i="2"/>
  <c r="L136" i="2"/>
  <c r="L132" i="2"/>
  <c r="L106" i="2"/>
  <c r="L102" i="2"/>
  <c r="L96" i="2"/>
  <c r="L88" i="2"/>
  <c r="L87" i="2"/>
  <c r="L82" i="2"/>
  <c r="L81" i="2"/>
  <c r="L56" i="2"/>
  <c r="L23" i="2"/>
  <c r="L5" i="2"/>
  <c r="L249" i="1"/>
  <c r="L226" i="1"/>
  <c r="L215" i="1"/>
  <c r="L208" i="1"/>
  <c r="L206" i="1"/>
  <c r="L186" i="1"/>
  <c r="L174" i="1"/>
  <c r="L146" i="1"/>
  <c r="L136" i="1"/>
  <c r="L135" i="1"/>
  <c r="L122" i="1"/>
  <c r="L119" i="1"/>
  <c r="L118" i="1"/>
  <c r="L92" i="1"/>
  <c r="L69" i="1"/>
  <c r="L52" i="1"/>
  <c r="L45" i="1"/>
  <c r="L38" i="1"/>
  <c r="L24" i="1"/>
  <c r="L16" i="1"/>
  <c r="L6" i="1"/>
  <c r="L97" i="3"/>
  <c r="L83" i="3"/>
  <c r="L16" i="3"/>
  <c r="L15" i="3"/>
  <c r="L105" i="2"/>
  <c r="L225" i="1"/>
  <c r="L185" i="1"/>
  <c r="L184" i="1"/>
  <c r="L162" i="1"/>
  <c r="L161" i="1"/>
  <c r="L152" i="1"/>
  <c r="L134" i="1"/>
  <c r="L74" i="1"/>
  <c r="L66" i="1"/>
  <c r="L44" i="1"/>
</calcChain>
</file>

<file path=xl/sharedStrings.xml><?xml version="1.0" encoding="utf-8"?>
<sst xmlns="http://schemas.openxmlformats.org/spreadsheetml/2006/main" count="2876" uniqueCount="894">
  <si>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</si>
  <si>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</si>
  <si>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</si>
  <si>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</si>
  <si>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</si>
  <si>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</si>
  <si>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</si>
  <si>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</si>
  <si>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</si>
  <si>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t>НЕ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</si>
  <si>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</si>
  <si>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</si>
  <si>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</si>
  <si>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</si>
  <si>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</si>
  <si>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ОШ,,Павле Поповић"</t>
  </si>
  <si>
    <t>Вранић</t>
  </si>
  <si>
    <t>Јелена Видић</t>
  </si>
  <si>
    <t>Павле Видановић</t>
  </si>
  <si>
    <t>Михајло Вељовић</t>
  </si>
  <si>
    <t>Милош Атанацковић</t>
  </si>
  <si>
    <t>Владислав Рибникар</t>
  </si>
  <si>
    <t>Београд</t>
  </si>
  <si>
    <t>Ивана Вукасовић</t>
  </si>
  <si>
    <t xml:space="preserve">Коста Милошевић </t>
  </si>
  <si>
    <t xml:space="preserve">Урош Петровић </t>
  </si>
  <si>
    <t>Светозар Марковић</t>
  </si>
  <si>
    <t>Жељка Клус</t>
  </si>
  <si>
    <t xml:space="preserve">Александар Џуџевић </t>
  </si>
  <si>
    <t>Илија Солдо</t>
  </si>
  <si>
    <t>НХ Синиша Николајевић</t>
  </si>
  <si>
    <t>Данијела Маринчев</t>
  </si>
  <si>
    <t>Иван Ристовић</t>
  </si>
  <si>
    <t xml:space="preserve">Марија Јулија Митровић </t>
  </si>
  <si>
    <t>Милан Ђорђевић</t>
  </si>
  <si>
    <t>К. П. II Карађорђевић</t>
  </si>
  <si>
    <t>Луција Лалицки</t>
  </si>
  <si>
    <t xml:space="preserve">Вишња Жигић </t>
  </si>
  <si>
    <t>Матеј Свобода</t>
  </si>
  <si>
    <t>Милош Жижић</t>
  </si>
  <si>
    <t>Јован Миодраговић</t>
  </si>
  <si>
    <t>Анита Тасић</t>
  </si>
  <si>
    <t>Нађа Полторацки</t>
  </si>
  <si>
    <t>Свети Сава</t>
  </si>
  <si>
    <t>Наташа Станић</t>
  </si>
  <si>
    <t xml:space="preserve">Ђорђе Ћургус </t>
  </si>
  <si>
    <t>Снежана Стојановић Јовановић</t>
  </si>
  <si>
    <t>Марија Чекрлија</t>
  </si>
  <si>
    <t>Михајло Марић</t>
  </si>
  <si>
    <t>Василије Миличковић</t>
  </si>
  <si>
    <t>Данијела Савић</t>
  </si>
  <si>
    <t>Реља Костандиновић</t>
  </si>
  <si>
    <t xml:space="preserve">Ана Сибиновић </t>
  </si>
  <si>
    <t>Марија Крунић</t>
  </si>
  <si>
    <t>Јелена Калдерон</t>
  </si>
  <si>
    <t>Софија Мојовић</t>
  </si>
  <si>
    <t>Андреја Милутиновић</t>
  </si>
  <si>
    <t>Снежана Јовановић Стојановић</t>
  </si>
  <si>
    <t>Ђорђе Милић</t>
  </si>
  <si>
    <t xml:space="preserve">Алекса Сибиновић </t>
  </si>
  <si>
    <t>Милица Ковачевић</t>
  </si>
  <si>
    <t>Петар Полторацки</t>
  </si>
  <si>
    <t xml:space="preserve">Михаило Станојевић </t>
  </si>
  <si>
    <t>Сергеј Стевановић</t>
  </si>
  <si>
    <t>Софија Стевановић</t>
  </si>
  <si>
    <t xml:space="preserve">Ива Јеловић </t>
  </si>
  <si>
    <t>Милош Пањевац</t>
  </si>
  <si>
    <t>Лука Баровић    </t>
  </si>
  <si>
    <t>Петар Солдо</t>
  </si>
  <si>
    <t>Јована Доуменц</t>
  </si>
  <si>
    <t>Михаило Марковић</t>
  </si>
  <si>
    <t xml:space="preserve"> Јована  Игњатовић</t>
  </si>
  <si>
    <t>не</t>
  </si>
  <si>
    <t>ОШ „Алекса Шантић“</t>
  </si>
  <si>
    <t>Калуђерица</t>
  </si>
  <si>
    <t xml:space="preserve">Катић Владанка </t>
  </si>
  <si>
    <t xml:space="preserve"> Лука Савковић</t>
  </si>
  <si>
    <t>ОШ „Илија Гарашанин“</t>
  </si>
  <si>
    <t>Гроцка</t>
  </si>
  <si>
    <t>Милева Атанасковић</t>
  </si>
  <si>
    <t xml:space="preserve"> Михајло Миланов</t>
  </si>
  <si>
    <t>ОШ „Милоје Васић“</t>
  </si>
  <si>
    <t>Душица Ивановић</t>
  </si>
  <si>
    <t xml:space="preserve"> Јована Мемаровић</t>
  </si>
  <si>
    <t xml:space="preserve">ОШ „Никола Тесла“ </t>
  </si>
  <si>
    <t>Винча</t>
  </si>
  <si>
    <t>Милица Симић</t>
  </si>
  <si>
    <t xml:space="preserve"> Михаило Љубеновић</t>
  </si>
  <si>
    <t xml:space="preserve">  Милица Савић</t>
  </si>
  <si>
    <t>OШ “Иво Лола Рибар“</t>
  </si>
  <si>
    <t>Бегаљица</t>
  </si>
  <si>
    <t>Јован Јовановић</t>
  </si>
  <si>
    <t xml:space="preserve"> Михаило Теофиловић</t>
  </si>
  <si>
    <t>Јулија  Бордаш</t>
  </si>
  <si>
    <t xml:space="preserve"> Лазар Тончев</t>
  </si>
  <si>
    <t xml:space="preserve"> Ена Вишњић</t>
  </si>
  <si>
    <t xml:space="preserve"> Душан Величковић</t>
  </si>
  <si>
    <t>ОШ   „Свети Сава“</t>
  </si>
  <si>
    <t>Врчин</t>
  </si>
  <si>
    <t>Златана Ђорђевић</t>
  </si>
  <si>
    <t xml:space="preserve"> Димитрије Ћирковић</t>
  </si>
  <si>
    <t xml:space="preserve">ОШ „Илија Гарашанин“ </t>
  </si>
  <si>
    <t xml:space="preserve"> Огњен Ковачевић</t>
  </si>
  <si>
    <t xml:space="preserve"> Андрија Узелац</t>
  </si>
  <si>
    <t xml:space="preserve"> Марко Радосављевић</t>
  </si>
  <si>
    <t xml:space="preserve"> Лука Величковић</t>
  </si>
  <si>
    <t>Бабић Свјетлана</t>
  </si>
  <si>
    <t xml:space="preserve">Лука Ерић </t>
  </si>
  <si>
    <t xml:space="preserve"> Јоко Бугарски</t>
  </si>
  <si>
    <t>Филип Гојковић</t>
  </si>
  <si>
    <t>ОШ “Павле Савић“</t>
  </si>
  <si>
    <t>Драгослава Јекић</t>
  </si>
  <si>
    <t xml:space="preserve">Илија Кујунџић </t>
  </si>
  <si>
    <t>ОШ ,,Јелена Ћетковић”</t>
  </si>
  <si>
    <t>Весна Тодоровић-Ристић</t>
  </si>
  <si>
    <t>Софија Марковић</t>
  </si>
  <si>
    <t>ОШ „ Стеван Синђелић“</t>
  </si>
  <si>
    <t>Саша Шуњеварић</t>
  </si>
  <si>
    <t>Ања  Радосављевић</t>
  </si>
  <si>
    <t>ОШ „Вељко Дугошевић“</t>
  </si>
  <si>
    <t>Јовичић Зоран</t>
  </si>
  <si>
    <t>Тадија Симић</t>
  </si>
  <si>
    <t>Богдан Нешић</t>
  </si>
  <si>
    <t>Лазар Стојиљковић</t>
  </si>
  <si>
    <t>ОШ „Марија Бурсаћ“</t>
  </si>
  <si>
    <t>Наталија Медић</t>
  </si>
  <si>
    <t>Лука Мијаковац</t>
  </si>
  <si>
    <t>ОШ“ ИВАН ГОРАН КОВАЧИЋ“</t>
  </si>
  <si>
    <t>Наташа Табаковић</t>
  </si>
  <si>
    <t xml:space="preserve">Вук Видић </t>
  </si>
  <si>
    <t>Андрија Илић</t>
  </si>
  <si>
    <t>Андреј Грубнић</t>
  </si>
  <si>
    <t>ОШ „Ћирило и Методије“</t>
  </si>
  <si>
    <t>Селма Поповић</t>
  </si>
  <si>
    <t>Филип Вујовић</t>
  </si>
  <si>
    <t>Наташа табаковић</t>
  </si>
  <si>
    <t>Максим Јовановић</t>
  </si>
  <si>
    <t>Марко Нешовић</t>
  </si>
  <si>
    <t xml:space="preserve">Софија Марковић </t>
  </si>
  <si>
    <t>Ана Јаковљевић</t>
  </si>
  <si>
    <t xml:space="preserve">Дамир Караилијаз </t>
  </si>
  <si>
    <t>OШ”Деспот Стефан Лазаревић“</t>
  </si>
  <si>
    <t>Слађана Шкода</t>
  </si>
  <si>
    <t>Александра Тарајић</t>
  </si>
  <si>
    <t>Андреа Зилџић</t>
  </si>
  <si>
    <t>Милош Милутиновић</t>
  </si>
  <si>
    <t xml:space="preserve">Михајло Тејић </t>
  </si>
  <si>
    <t>Софија Вукашиновић</t>
  </si>
  <si>
    <t xml:space="preserve">Алекса Ђорђевић Теодоровић </t>
  </si>
  <si>
    <t>Љиљана Марковић</t>
  </si>
  <si>
    <t>Мила Кокановић</t>
  </si>
  <si>
    <t>Кристина Ристић</t>
  </si>
  <si>
    <t>Огњен Павловић</t>
  </si>
  <si>
    <t>Јован Дамјановић</t>
  </si>
  <si>
    <t>Драгана Ранковић</t>
  </si>
  <si>
    <t>Урош Полексић</t>
  </si>
  <si>
    <t>Михајло Тричковић</t>
  </si>
  <si>
    <t>Иван Мајер</t>
  </si>
  <si>
    <t>Даница Алексић</t>
  </si>
  <si>
    <t>ОШ „ Владислав Петковић Дис“</t>
  </si>
  <si>
    <t>Даниела Самарџија</t>
  </si>
  <si>
    <t>Филипос Петролекас</t>
  </si>
  <si>
    <t>Огњена Гагић</t>
  </si>
  <si>
    <t>Теодора Басалић</t>
  </si>
  <si>
    <t>Александра Ђокић</t>
  </si>
  <si>
    <t>Лука Милићевић</t>
  </si>
  <si>
    <t>Тамара Шево</t>
  </si>
  <si>
    <t>Јеврем Димитријевић</t>
  </si>
  <si>
    <t>Растко Поповић</t>
  </si>
  <si>
    <t xml:space="preserve">Тијана Струнић </t>
  </si>
  <si>
    <t>Марија Пуљевић</t>
  </si>
  <si>
    <t>Ана Гојковић</t>
  </si>
  <si>
    <t>Ивана Јоновић</t>
  </si>
  <si>
    <t>Милица Благојевић</t>
  </si>
  <si>
    <t>Милица Поповић</t>
  </si>
  <si>
    <t>Јован Лазић</t>
  </si>
  <si>
    <t>Димитрије Васиљевић</t>
  </si>
  <si>
    <t>Вина Кришнараџ</t>
  </si>
  <si>
    <t xml:space="preserve">Драгомир Лековић </t>
  </si>
  <si>
    <t>Вук Перовић</t>
  </si>
  <si>
    <t>Александра Вујовић</t>
  </si>
  <si>
    <t xml:space="preserve">Маја Маљковић                                  </t>
  </si>
  <si>
    <t>Милица Михаиловић</t>
  </si>
  <si>
    <t xml:space="preserve">Марко Вељовић </t>
  </si>
  <si>
    <t>Немања Недић</t>
  </si>
  <si>
    <t>Зоран Бојковић</t>
  </si>
  <si>
    <t>Видан Милошевић</t>
  </si>
  <si>
    <t>Мирослав Милановић</t>
  </si>
  <si>
    <t>Лазар Куловић</t>
  </si>
  <si>
    <t>Иван Фершиши</t>
  </si>
  <si>
    <t>Софија Тодоровић</t>
  </si>
  <si>
    <t>Ружица Стојковић</t>
  </si>
  <si>
    <t>Мајка Југовића</t>
  </si>
  <si>
    <t>Земун</t>
  </si>
  <si>
    <t>Марија Паројчић</t>
  </si>
  <si>
    <t>Михаило Јанчевић</t>
  </si>
  <si>
    <t>Раде Кончар</t>
  </si>
  <si>
    <t>Сибела Минић</t>
  </si>
  <si>
    <t>Дуња Суботић</t>
  </si>
  <si>
    <t>С. Маринковић</t>
  </si>
  <si>
    <t>Мирјана Кисјелица</t>
  </si>
  <si>
    <t>Лука Лаћман</t>
  </si>
  <si>
    <t>Илија Бирчанин</t>
  </si>
  <si>
    <t>Драгана Михајловић</t>
  </si>
  <si>
    <t>Зрна Ћирић</t>
  </si>
  <si>
    <t>Душан Видојевић</t>
  </si>
  <si>
    <t>Лазар Саватић</t>
  </si>
  <si>
    <t>Весна Поповић</t>
  </si>
  <si>
    <t>Никола Самарџић</t>
  </si>
  <si>
    <t>Г. Принцип</t>
  </si>
  <si>
    <t>Љиљана Милошевић</t>
  </si>
  <si>
    <t>Тамара Марсенић</t>
  </si>
  <si>
    <t>Вања Вулић</t>
  </si>
  <si>
    <t>Петар Кочић</t>
  </si>
  <si>
    <t>Наталија Комарица</t>
  </si>
  <si>
    <t>Емилија Дивац</t>
  </si>
  <si>
    <t>Драган Милошевић</t>
  </si>
  <si>
    <t>Марко Тошев</t>
  </si>
  <si>
    <t>Зора Ковачевић</t>
  </si>
  <si>
    <t>Алекса Јовановић</t>
  </si>
  <si>
    <t>Михајло Пупин</t>
  </si>
  <si>
    <t>Љубинка Павловић</t>
  </si>
  <si>
    <t>Дамјан Лакић</t>
  </si>
  <si>
    <t>Мирјана Бањац</t>
  </si>
  <si>
    <t>Алекса Растовић</t>
  </si>
  <si>
    <t>Лука Граховац</t>
  </si>
  <si>
    <t>Наташа Соломун</t>
  </si>
  <si>
    <t>Урош Џамбас</t>
  </si>
  <si>
    <t>Душан Илинчић</t>
  </si>
  <si>
    <t>Мила Валчић</t>
  </si>
  <si>
    <t>Дивна Теслић</t>
  </si>
  <si>
    <t>Вукашин Ђукић</t>
  </si>
  <si>
    <t>С. Милетић</t>
  </si>
  <si>
    <t>Милка Живковић</t>
  </si>
  <si>
    <t>Б. Радичевић</t>
  </si>
  <si>
    <t>Горан Милић</t>
  </si>
  <si>
    <t>С.Г.Митраљета</t>
  </si>
  <si>
    <t>Бојана Марковић</t>
  </si>
  <si>
    <t>Невен Милојевић</t>
  </si>
  <si>
    <t>Стефан Ћурчић</t>
  </si>
  <si>
    <t>Војин Прљевић</t>
  </si>
  <si>
    <t>Емилија Ковачевић</t>
  </si>
  <si>
    <t>Лена Богдановић</t>
  </si>
  <si>
    <t>Јана Стојановић</t>
  </si>
  <si>
    <t>Лазар Јелисијевић</t>
  </si>
  <si>
    <t>Тамара Новаковић</t>
  </si>
  <si>
    <t>Александра Јовановић</t>
  </si>
  <si>
    <t>Антоније Пљакић</t>
  </si>
  <si>
    <t>Александар Граовац</t>
  </si>
  <si>
    <t>Дубравка Шојат</t>
  </si>
  <si>
    <t>Иван Величков</t>
  </si>
  <si>
    <t>Павле Линта</t>
  </si>
  <si>
    <t>Филип Милојевић</t>
  </si>
  <si>
    <t>Тања Иванишевић</t>
  </si>
  <si>
    <t>Јана Ненић</t>
  </si>
  <si>
    <t>Тамара Пјевац</t>
  </si>
  <si>
    <t>Вукан Јанковић</t>
  </si>
  <si>
    <t>Марко Милинковић</t>
  </si>
  <si>
    <t>Константин Симјановић</t>
  </si>
  <si>
    <t>Горња Варош</t>
  </si>
  <si>
    <t>Верица Живковић</t>
  </si>
  <si>
    <t>Филип Пантић</t>
  </si>
  <si>
    <t>Јован Милинковић</t>
  </si>
  <si>
    <t>Анамарија Дујић</t>
  </si>
  <si>
    <t>Анђела Антић</t>
  </si>
  <si>
    <t>Јелена Антић</t>
  </si>
  <si>
    <t>Ана Црномарковић</t>
  </si>
  <si>
    <t>Катарина Димић</t>
  </si>
  <si>
    <t>Горан Бојанић</t>
  </si>
  <si>
    <t>Тијана Бељић</t>
  </si>
  <si>
    <t>Дуле Караклајић</t>
  </si>
  <si>
    <t>Лазаревац</t>
  </si>
  <si>
    <t>Јасмина Стевановић</t>
  </si>
  <si>
    <t>Ђашић Милица</t>
  </si>
  <si>
    <t>Кнез Лазар</t>
  </si>
  <si>
    <t>Слободанка Максимовић</t>
  </si>
  <si>
    <t>Василије Радовановић</t>
  </si>
  <si>
    <t>Вока Савић</t>
  </si>
  <si>
    <t>Радица Мирановић</t>
  </si>
  <si>
    <t>Душан Влајић</t>
  </si>
  <si>
    <t>Никола Лазаревић</t>
  </si>
  <si>
    <t>Анђела Бјеличић</t>
  </si>
  <si>
    <t>Петар Тодоровић</t>
  </si>
  <si>
    <t>Анђела Тимотијевић</t>
  </si>
  <si>
    <t>Душан Грабовћ</t>
  </si>
  <si>
    <t>Нађа Тимотијевић</t>
  </si>
  <si>
    <t>Младеновац</t>
  </si>
  <si>
    <t>Ксенија Кезић-Кањевац</t>
  </si>
  <si>
    <t>Димитрије Вујић</t>
  </si>
  <si>
    <t>Милица Милошевић</t>
  </si>
  <si>
    <t>Јагњило</t>
  </si>
  <si>
    <t>Јована Златков</t>
  </si>
  <si>
    <t>Момчило Живојиновић</t>
  </si>
  <si>
    <t>Коста Ђукић</t>
  </si>
  <si>
    <t>Зоран Ракић</t>
  </si>
  <si>
    <t>Бранко Савић</t>
  </si>
  <si>
    <t>Андрија Стојановић</t>
  </si>
  <si>
    <t>Матеја Кузмић</t>
  </si>
  <si>
    <t>Сара Анђелковић</t>
  </si>
  <si>
    <t>Реља Глишић</t>
  </si>
  <si>
    <t>Марија Варга</t>
  </si>
  <si>
    <t>Реља Стојановић</t>
  </si>
  <si>
    <t>Биља Цесарац</t>
  </si>
  <si>
    <t>Доротеја Илић</t>
  </si>
  <si>
    <t>Страхиња Кузмановић</t>
  </si>
  <si>
    <t>Живомир Савковић</t>
  </si>
  <si>
    <t>Ковачевац</t>
  </si>
  <si>
    <t>Немања Ескић</t>
  </si>
  <si>
    <t>Марко Матовић</t>
  </si>
  <si>
    <t>Михајло Лучић</t>
  </si>
  <si>
    <t>Николина Глишић</t>
  </si>
  <si>
    <t>Вукан Ескић</t>
  </si>
  <si>
    <t>Невена Ђорђевић</t>
  </si>
  <si>
    <t>Никола Миличковић</t>
  </si>
  <si>
    <t>Младост</t>
  </si>
  <si>
    <t>Нови Београд</t>
  </si>
  <si>
    <t>Невенка Лелас Тодоров</t>
  </si>
  <si>
    <t>Марко Попадић</t>
  </si>
  <si>
    <t>Краљ Александар I</t>
  </si>
  <si>
    <t>Биљана Милошевић</t>
  </si>
  <si>
    <t>Марко Радојевић</t>
  </si>
  <si>
    <t>Лаза Костић</t>
  </si>
  <si>
    <t>Ђорђе Ћипаризовић</t>
  </si>
  <si>
    <t>Маја Митић</t>
  </si>
  <si>
    <t>Радоје Домановић</t>
  </si>
  <si>
    <t>Ранка Рајковић</t>
  </si>
  <si>
    <t>Иван Митровић</t>
  </si>
  <si>
    <t>Драган Лукић</t>
  </si>
  <si>
    <t>Јелена Латас</t>
  </si>
  <si>
    <t>Борис Терзић</t>
  </si>
  <si>
    <t>Ратко Митровић</t>
  </si>
  <si>
    <t>Александра Стефановић</t>
  </si>
  <si>
    <t>Милојевић Огњен</t>
  </si>
  <si>
    <t>Борислав Пекић</t>
  </si>
  <si>
    <t>Кутлашић Снежана</t>
  </si>
  <si>
    <t>Филип Бојковић</t>
  </si>
  <si>
    <t>Бранко Радичевић</t>
  </si>
  <si>
    <t>Зоран Алексић</t>
  </si>
  <si>
    <t>Невена Радојичић</t>
  </si>
  <si>
    <t>Андреј Момчиловић</t>
  </si>
  <si>
    <t>Василије Лопичић</t>
  </si>
  <si>
    <t>Јана Стојадиновић</t>
  </si>
  <si>
    <t>ОШ "Ј.С.Поповић"</t>
  </si>
  <si>
    <t>Јелена Ђурђевић</t>
  </si>
  <si>
    <t>Данило Грбић</t>
  </si>
  <si>
    <t>Никола Грујић</t>
  </si>
  <si>
    <t>Филип Терзић</t>
  </si>
  <si>
    <t>Алекса Данић</t>
  </si>
  <si>
    <t>Филип Николић</t>
  </si>
  <si>
    <t>Ранђеловић Данило</t>
  </si>
  <si>
    <t>20.октобар</t>
  </si>
  <si>
    <t xml:space="preserve"> Тања Жугић </t>
  </si>
  <si>
    <t>Дуња Квашчев</t>
  </si>
  <si>
    <t>Милош Вујић</t>
  </si>
  <si>
    <t>Радојка Чупић</t>
  </si>
  <si>
    <t>Коста Живановић</t>
  </si>
  <si>
    <t>Надежда Петровић</t>
  </si>
  <si>
    <t>Александар Јовчић</t>
  </si>
  <si>
    <t>Никола Јевтић</t>
  </si>
  <si>
    <t>Божо Комарица</t>
  </si>
  <si>
    <t>Катарина Кубуровић</t>
  </si>
  <si>
    <t>Хајдер Петар</t>
  </si>
  <si>
    <t>Братислав Јовановић</t>
  </si>
  <si>
    <t>Мика Љиљак Вукајлувић</t>
  </si>
  <si>
    <t>Милица Миловановић</t>
  </si>
  <si>
    <t>Игњатић Милица</t>
  </si>
  <si>
    <t>ОШ ,,Ј.Дучић"</t>
  </si>
  <si>
    <t>Анђа Поповић</t>
  </si>
  <si>
    <t>Александар Радојичић</t>
  </si>
  <si>
    <t>Димитрије Михајловић</t>
  </si>
  <si>
    <t>Уна Бабић</t>
  </si>
  <si>
    <t>Џигал Теодора</t>
  </si>
  <si>
    <t xml:space="preserve">МаријетаЂаковић </t>
  </si>
  <si>
    <t>Бојан Новаковић</t>
  </si>
  <si>
    <t>Милан Бута</t>
  </si>
  <si>
    <t>Никола Видовић</t>
  </si>
  <si>
    <t>Јана Влајковић</t>
  </si>
  <si>
    <t>Слађан Игњатовић</t>
  </si>
  <si>
    <t>Душан Антић</t>
  </si>
  <si>
    <t>Шипетић Тара</t>
  </si>
  <si>
    <t>Матија Младеновић</t>
  </si>
  <si>
    <t>Димитрије Момић</t>
  </si>
  <si>
    <t>Марко Орешковић</t>
  </si>
  <si>
    <t>Игор Димитријевић</t>
  </si>
  <si>
    <t>Миодраг Илић</t>
  </si>
  <si>
    <t>Ђорђе Ковачевић</t>
  </si>
  <si>
    <t>Душко Радовић</t>
  </si>
  <si>
    <t>Милан Радојковић</t>
  </si>
  <si>
    <t>Новак Вуковић</t>
  </si>
  <si>
    <t>Итана Штогрен</t>
  </si>
  <si>
    <t>Вук Вукадиновић</t>
  </si>
  <si>
    <t>Иван Гундулић</t>
  </si>
  <si>
    <t>Филиповић Ана</t>
  </si>
  <si>
    <t>Ана Мандић</t>
  </si>
  <si>
    <t>Камелија Угарковић</t>
  </si>
  <si>
    <t>Јован Мићић</t>
  </si>
  <si>
    <t>Кнегиња Милица</t>
  </si>
  <si>
    <t>Милета Васовић</t>
  </si>
  <si>
    <t>Уна Палић</t>
  </si>
  <si>
    <t>Марко Самарџић</t>
  </si>
  <si>
    <t>Симона Рачуница</t>
  </si>
  <si>
    <t>Маглов Ања</t>
  </si>
  <si>
    <t>Милош Марић</t>
  </si>
  <si>
    <t>Зоја Вулетић</t>
  </si>
  <si>
    <t>Михаило Гојковић</t>
  </si>
  <si>
    <t>Лав Бујак</t>
  </si>
  <si>
    <t>Анђа Милојевић</t>
  </si>
  <si>
    <t>Ђуро Стругар</t>
  </si>
  <si>
    <t>Зоран Дивац</t>
  </si>
  <si>
    <t>Даница Петровић</t>
  </si>
  <si>
    <t>Ана Манготић</t>
  </si>
  <si>
    <t>Весна Томашевић</t>
  </si>
  <si>
    <t>Алекса Тепавац</t>
  </si>
  <si>
    <t>Милојевић Алекса</t>
  </si>
  <si>
    <t>Катарина Јанковић</t>
  </si>
  <si>
    <t>Борислав Барош</t>
  </si>
  <si>
    <t>Петар Илић</t>
  </si>
  <si>
    <t>Никола Бута</t>
  </si>
  <si>
    <t>Александар Бутулија</t>
  </si>
  <si>
    <t>Вељко Симић</t>
  </si>
  <si>
    <t>Радовић Филип</t>
  </si>
  <si>
    <t>Лука Радовановић</t>
  </si>
  <si>
    <t>Симона Ћировић</t>
  </si>
  <si>
    <t>Коста Стојановић</t>
  </si>
  <si>
    <t>Софија Станојевић</t>
  </si>
  <si>
    <t>Гордана Јовић</t>
  </si>
  <si>
    <t>2</t>
  </si>
  <si>
    <t>Марко Котарац</t>
  </si>
  <si>
    <t>Матија Јовичић</t>
  </si>
  <si>
    <t>Ана Гобељић</t>
  </si>
  <si>
    <t>Александар Јовановић</t>
  </si>
  <si>
    <t>Војин Бојић</t>
  </si>
  <si>
    <t>Мина Остојић</t>
  </si>
  <si>
    <t>Мина Вучковић</t>
  </si>
  <si>
    <t>Кулић Матија</t>
  </si>
  <si>
    <t>Јован Степановић</t>
  </si>
  <si>
    <t>Вељко Шутовић</t>
  </si>
  <si>
    <t>Мишић Алекса</t>
  </si>
  <si>
    <t>Андрија Гогић</t>
  </si>
  <si>
    <t>Стефан Лазаревић</t>
  </si>
  <si>
    <t>Вук Ускоковић</t>
  </si>
  <si>
    <t>Ђорђе Ђоковић</t>
  </si>
  <si>
    <t>Томислав Беновић</t>
  </si>
  <si>
    <t>Милица Паројчић</t>
  </si>
  <si>
    <t>Маша Аврамовић</t>
  </si>
  <si>
    <t>Маја Мутић</t>
  </si>
  <si>
    <t>Филип Миличевић</t>
  </si>
  <si>
    <t>Павле Секешан</t>
  </si>
  <si>
    <t>Ана Златановић</t>
  </si>
  <si>
    <t>Александар Стефановић</t>
  </si>
  <si>
    <t>Милан Видимлић</t>
  </si>
  <si>
    <t>Никола Јовановић</t>
  </si>
  <si>
    <t>Павле Бугарски</t>
  </si>
  <si>
    <t>ОШ "Ј. Ј. Змај"</t>
  </si>
  <si>
    <t>Обреновац</t>
  </si>
  <si>
    <t>Драган Мандушић</t>
  </si>
  <si>
    <t>Максим Рудко</t>
  </si>
  <si>
    <t>ОШ "14. октобар"</t>
  </si>
  <si>
    <t>Барич</t>
  </si>
  <si>
    <t>Соња Дубајић- Ситарица</t>
  </si>
  <si>
    <t>Матија Лазаревић</t>
  </si>
  <si>
    <t>ОШ "Посавски партизани"</t>
  </si>
  <si>
    <t>Маја Димковић</t>
  </si>
  <si>
    <t>Димитрије Станаревић</t>
  </si>
  <si>
    <t>ОШ "Прва обреновачка"</t>
  </si>
  <si>
    <t>Здравка Марјановић</t>
  </si>
  <si>
    <t>Нађа Томовић</t>
  </si>
  <si>
    <t>Петар Марјановић</t>
  </si>
  <si>
    <t>Ана Цицовић</t>
  </si>
  <si>
    <t>Јован Тијанић</t>
  </si>
  <si>
    <t>ОШ " Посавски Партизани"</t>
  </si>
  <si>
    <t>Марија Паламаревић</t>
  </si>
  <si>
    <t>Милица Јанковић</t>
  </si>
  <si>
    <t>Кристина Бабић</t>
  </si>
  <si>
    <t>Данило Крстић</t>
  </si>
  <si>
    <t>Видан Цветић</t>
  </si>
  <si>
    <t>ОШ „Стеван Дукић“</t>
  </si>
  <si>
    <t>Снежана Ивановић</t>
  </si>
  <si>
    <t>Алекса Дракулић</t>
  </si>
  <si>
    <t>ОШ „Јован Ристић“</t>
  </si>
  <si>
    <t>Весна Марковић</t>
  </si>
  <si>
    <t>Ирина Тамбурић</t>
  </si>
  <si>
    <t>ОШ „Старина Новак“</t>
  </si>
  <si>
    <t>Ивана Симеуновић</t>
  </si>
  <si>
    <t>Никола Радичевић</t>
  </si>
  <si>
    <t>Тина Гвозденовић</t>
  </si>
  <si>
    <t>ОШ „Влада Аксентијевић“</t>
  </si>
  <si>
    <t>Јелена Вучетић</t>
  </si>
  <si>
    <t>Балша Радуновић</t>
  </si>
  <si>
    <t>ОШ „Иван Милутиновић“</t>
  </si>
  <si>
    <t>Вукашин Теслић</t>
  </si>
  <si>
    <t>ОШ „Милена Павловић Барили“</t>
  </si>
  <si>
    <t>Ранко Марковић</t>
  </si>
  <si>
    <t>Стефан Тешмановић</t>
  </si>
  <si>
    <t>ОШ „Јован Поповић“</t>
  </si>
  <si>
    <t>Снежана Косачевић</t>
  </si>
  <si>
    <t>Ивана Глишић</t>
  </si>
  <si>
    <t>Јана Тараило</t>
  </si>
  <si>
    <t>ОШ „Васа Пелагић“</t>
  </si>
  <si>
    <t>Љиљана Пајовић Јовановић</t>
  </si>
  <si>
    <t>Самра Мустафа</t>
  </si>
  <si>
    <t>Елена Кржавац</t>
  </si>
  <si>
    <t>ОШ „Раде Драинац“</t>
  </si>
  <si>
    <t>Весна Стојанац</t>
  </si>
  <si>
    <t>ОШ „Олга Петров“</t>
  </si>
  <si>
    <t>Жарко Каракашевић</t>
  </si>
  <si>
    <t>ОШ „Стеван Сремац“</t>
  </si>
  <si>
    <t>Марија Јовановић</t>
  </si>
  <si>
    <t>Филип Перковић</t>
  </si>
  <si>
    <t>Милан Минић</t>
  </si>
  <si>
    <t>Анђела Радека</t>
  </si>
  <si>
    <t>Сара Гемаљевић</t>
  </si>
  <si>
    <t>Аранђел Јовичић</t>
  </si>
  <si>
    <t>Радоња Радоњић</t>
  </si>
  <si>
    <t>Марко Петковић</t>
  </si>
  <si>
    <t>Јован Васиљковић</t>
  </si>
  <si>
    <t>Страхиња Симовски</t>
  </si>
  <si>
    <t>Петар Крстић</t>
  </si>
  <si>
    <t>Светлана Живковић Радета</t>
  </si>
  <si>
    <t>Арсеније Вучентић</t>
  </si>
  <si>
    <t>Немања Лукић</t>
  </si>
  <si>
    <t>Огњен Милинковић</t>
  </si>
  <si>
    <t>Босиљка Живановић</t>
  </si>
  <si>
    <t>Милица Радичевић</t>
  </si>
  <si>
    <t>Александар Манојловић</t>
  </si>
  <si>
    <t>Франце Прешерн</t>
  </si>
  <si>
    <t>Јелисавета Хрњаковић</t>
  </si>
  <si>
    <t>Мина Стаменић</t>
  </si>
  <si>
    <t>Никола Тесла</t>
  </si>
  <si>
    <t>Весна Манић</t>
  </si>
  <si>
    <t>Ања Дожић</t>
  </si>
  <si>
    <t>Иво Андрић</t>
  </si>
  <si>
    <t>Александра Поповић</t>
  </si>
  <si>
    <t>Филип Марковић</t>
  </si>
  <si>
    <t>Бранко Ћопић</t>
  </si>
  <si>
    <t>Секулић Југослав</t>
  </si>
  <si>
    <t>Вељко Којић</t>
  </si>
  <si>
    <t>Марко Лазић</t>
  </si>
  <si>
    <t>Варга Адриан</t>
  </si>
  <si>
    <t>Сандра Трајковић</t>
  </si>
  <si>
    <t>Алета Ћаћић</t>
  </si>
  <si>
    <t>Ана Дуковски</t>
  </si>
  <si>
    <t>Елена Југовић</t>
  </si>
  <si>
    <t>Јана Игњатовић</t>
  </si>
  <si>
    <t>Алекса Јукић</t>
  </si>
  <si>
    <t>Ђура Јакишић</t>
  </si>
  <si>
    <t>Ненад Саковић</t>
  </si>
  <si>
    <t>Маја Перуничић</t>
  </si>
  <si>
    <t>Урош Игић</t>
  </si>
  <si>
    <t>Немања Павловић</t>
  </si>
  <si>
    <t>Тара  Томовић</t>
  </si>
  <si>
    <t>Дарко Мићуновић</t>
  </si>
  <si>
    <t>Маша Бугарендић</t>
  </si>
  <si>
    <t>Љиљана Костић</t>
  </si>
  <si>
    <t>Анђела Нешић</t>
  </si>
  <si>
    <t>Манић Весна</t>
  </si>
  <si>
    <t>Милица Шомођа</t>
  </si>
  <si>
    <t>14. октобар</t>
  </si>
  <si>
    <t>Борис Милошевић</t>
  </si>
  <si>
    <t>Лука Антић</t>
  </si>
  <si>
    <t>Јелена Дробњак</t>
  </si>
  <si>
    <t>Марко Јанковић</t>
  </si>
  <si>
    <t>Петар Кртолица</t>
  </si>
  <si>
    <t>Јаков Ојданић</t>
  </si>
  <si>
    <t>Јелена Радосављевић</t>
  </si>
  <si>
    <t>Милица Игић</t>
  </si>
  <si>
    <t>Исидора Секулић</t>
  </si>
  <si>
    <t>Ђорђе Игић</t>
  </si>
  <si>
    <t>Михаило Стевановић</t>
  </si>
  <si>
    <t>Живановић Босиљка</t>
  </si>
  <si>
    <t>Владимир Мисовић</t>
  </si>
  <si>
    <t>Сандра Бубања</t>
  </si>
  <si>
    <t>Маша Цветановски</t>
  </si>
  <si>
    <t>Алекса Пртењача</t>
  </si>
  <si>
    <t>Ђорђе Исаковић</t>
  </si>
  <si>
    <t>Александар Оташевић</t>
  </si>
  <si>
    <t>Петар Петровић Његош</t>
  </si>
  <si>
    <t>Савски венац</t>
  </si>
  <si>
    <t>Светлана Кајтез</t>
  </si>
  <si>
    <t>Михајло Гезовић</t>
  </si>
  <si>
    <t>Ђорђе Крстић</t>
  </si>
  <si>
    <t>Радојка Лакић</t>
  </si>
  <si>
    <t>Зорка Радовановић</t>
  </si>
  <si>
    <t>Ана Јанковић</t>
  </si>
  <si>
    <t>Стефан Благојевић</t>
  </si>
  <si>
    <t>Стефан Немања</t>
  </si>
  <si>
    <t>Тања Тинтор</t>
  </si>
  <si>
    <t>Тијана Вуковић</t>
  </si>
  <si>
    <t>ОШ,, Ј.Миловановић''</t>
  </si>
  <si>
    <t>Сопот</t>
  </si>
  <si>
    <t>Гордана Бојат</t>
  </si>
  <si>
    <t>Илија Вилотијевић</t>
  </si>
  <si>
    <t>ОШ,, Ј. Миловановић''</t>
  </si>
  <si>
    <t>Скадарлија</t>
  </si>
  <si>
    <t>Драгана Пиваш</t>
  </si>
  <si>
    <t xml:space="preserve">Соња Стојановић </t>
  </si>
  <si>
    <t>Дринка Павловић</t>
  </si>
  <si>
    <t>Ивана Томић</t>
  </si>
  <si>
    <t>Огњен Пилиповић</t>
  </si>
  <si>
    <t>Браћа Барух</t>
  </si>
  <si>
    <t>Милица Мирковић</t>
  </si>
  <si>
    <t>Лука Ђукић</t>
  </si>
  <si>
    <t>Вук Караџић</t>
  </si>
  <si>
    <t>Драган Јовановић</t>
  </si>
  <si>
    <t>Андреј Лајовић</t>
  </si>
  <si>
    <t xml:space="preserve">Лав Дешић </t>
  </si>
  <si>
    <t>Љубиша Лука Аријан</t>
  </si>
  <si>
    <t>Краљ Петар Први</t>
  </si>
  <si>
    <t>Станислав Миловановић</t>
  </si>
  <si>
    <t xml:space="preserve"> Нина Радошевић</t>
  </si>
  <si>
    <t>М.П.Алас</t>
  </si>
  <si>
    <t>Божидар Копања</t>
  </si>
  <si>
    <t xml:space="preserve">Стефанија Живановић </t>
  </si>
  <si>
    <t>Марко Милидраговић</t>
  </si>
  <si>
    <t>Петар Прцовић</t>
  </si>
  <si>
    <t>Јован Татић</t>
  </si>
  <si>
    <t>Марко Ђуровић</t>
  </si>
  <si>
    <t xml:space="preserve"> Ненад Пајовић</t>
  </si>
  <si>
    <t>Нађа Радошевић</t>
  </si>
  <si>
    <t xml:space="preserve">Петар Крављанац </t>
  </si>
  <si>
    <t>Ања Радошевић</t>
  </si>
  <si>
    <t>Уна Матић</t>
  </si>
  <si>
    <t>Дуња Ћук</t>
  </si>
  <si>
    <t>Ања Шушњар</t>
  </si>
  <si>
    <t>МГ</t>
  </si>
  <si>
    <t>Вишња Јовановић</t>
  </si>
  <si>
    <t>Вук Долијановић</t>
  </si>
  <si>
    <t>Ђорђе Јовановић</t>
  </si>
  <si>
    <t>Никола Лазић</t>
  </si>
  <si>
    <t>Тара Бискуповић</t>
  </si>
  <si>
    <t>Дорис Ковачевић</t>
  </si>
  <si>
    <t>Милица Царевић</t>
  </si>
  <si>
    <t>Ања Милошевић</t>
  </si>
  <si>
    <t>Огњен Шкрбић</t>
  </si>
  <si>
    <t>Александар Бркић</t>
  </si>
  <si>
    <t>Александар Ћузовић</t>
  </si>
  <si>
    <t>Матеја Вукелић</t>
  </si>
  <si>
    <t xml:space="preserve"> Василије Ивановић</t>
  </si>
  <si>
    <t>Софија Михаиловић</t>
  </si>
  <si>
    <t>Иван Покорник</t>
  </si>
  <si>
    <t>Лазар Брајовић</t>
  </si>
  <si>
    <t>Марко Попевић</t>
  </si>
  <si>
    <t>Сања Крндија</t>
  </si>
  <si>
    <t>Вук Хип</t>
  </si>
  <si>
    <t>Александар Милановић</t>
  </si>
  <si>
    <t>Вукашин Пантелић</t>
  </si>
  <si>
    <t>Михаило Берић</t>
  </si>
  <si>
    <t>Михајло Марков</t>
  </si>
  <si>
    <t>Јања Лимић</t>
  </si>
  <si>
    <t>Лена Церић</t>
  </si>
  <si>
    <t>Алекса Милојковић</t>
  </si>
  <si>
    <t>М.П,Алас</t>
  </si>
  <si>
    <t>Лазар Маринковић</t>
  </si>
  <si>
    <t>Тадија Томашевић</t>
  </si>
  <si>
    <t>Симона Ђоковић</t>
  </si>
  <si>
    <t>Владимир Лазаревић</t>
  </si>
  <si>
    <t>Милош Гвозденовић</t>
  </si>
  <si>
    <t>Марија Марковић</t>
  </si>
  <si>
    <t>Тамара Топалов</t>
  </si>
  <si>
    <t>Марија Гвозденовић</t>
  </si>
  <si>
    <t>Андреј Јојић</t>
  </si>
  <si>
    <t>Вукашин Војиновић</t>
  </si>
  <si>
    <t>Јован Бенгин</t>
  </si>
  <si>
    <t>Алекса Сотирев</t>
  </si>
  <si>
    <t>Марко Цвијетиновић</t>
  </si>
  <si>
    <t>Милица Вугделић</t>
  </si>
  <si>
    <t>Јелица Јанићијевић</t>
  </si>
  <si>
    <t>Арсен Миковић</t>
  </si>
  <si>
    <t>Марина Врачарић</t>
  </si>
  <si>
    <t>Душанка Живановић</t>
  </si>
  <si>
    <t>Милош Тадић</t>
  </si>
  <si>
    <t>Алекса Турудић</t>
  </si>
  <si>
    <t>Ана Манојловић</t>
  </si>
  <si>
    <t>Димитрије Глигоровски</t>
  </si>
  <si>
    <t>Илија Милошевић</t>
  </si>
  <si>
    <t>Јелена Цицварић</t>
  </si>
  <si>
    <t>Лазар Пуцар</t>
  </si>
  <si>
    <t>Леа Ирт</t>
  </si>
  <si>
    <t>Лидија Пилиповић</t>
  </si>
  <si>
    <t>Невена Стојковић</t>
  </si>
  <si>
    <t>Стефан Бранковић</t>
  </si>
  <si>
    <t>Иван Зафировић</t>
  </si>
  <si>
    <t>Теа Симић</t>
  </si>
  <si>
    <t>Александар Гађански</t>
  </si>
  <si>
    <t>Ђорђе Рајачић</t>
  </si>
  <si>
    <t>Лана Ђоковић</t>
  </si>
  <si>
    <t>Лука Будисављевић</t>
  </si>
  <si>
    <t>Никола Вешовић</t>
  </si>
  <si>
    <t>Ива Шуша</t>
  </si>
  <si>
    <t>Матеј Николић</t>
  </si>
  <si>
    <t>Грегор Зрнзаревић</t>
  </si>
  <si>
    <t>Марко Стаменовић</t>
  </si>
  <si>
    <t>БРАНИСЛАВ КАМЕНОВИЋ</t>
  </si>
  <si>
    <t>22. ОКТОБАР</t>
  </si>
  <si>
    <t>СУРЧИН</t>
  </si>
  <si>
    <t>ЈУЛИЈАНА КИНКЕЛА</t>
  </si>
  <si>
    <t>ВУК КАРАЏИЋ</t>
  </si>
  <si>
    <t xml:space="preserve">СЛАВКА ЈОРДАНОВИЋ </t>
  </si>
  <si>
    <t>БОГДАН ПОЗНАНИЋ</t>
  </si>
  <si>
    <t>СТЕВАН СРЕМАЦ</t>
  </si>
  <si>
    <t>ДОБАНОВЦИ</t>
  </si>
  <si>
    <t>ЉУБОДРАГ БОГАВАЦ</t>
  </si>
  <si>
    <t>ДИВНА ШИМШИЋ</t>
  </si>
  <si>
    <t>НАТАЛИЈА ПЕТРОВИЋ</t>
  </si>
  <si>
    <t>ВАЊА ЦВЕТИЋ</t>
  </si>
  <si>
    <t>САЊА ЦВЕТИЋ</t>
  </si>
  <si>
    <t>ГРАД БЕОГРАД</t>
  </si>
  <si>
    <t>ДА</t>
  </si>
  <si>
    <t>Мила Миленић</t>
  </si>
  <si>
    <t>Милош Црњански</t>
  </si>
  <si>
    <t>Сара Ивановић</t>
  </si>
  <si>
    <t>Уједињене нације</t>
  </si>
  <si>
    <t>Ана Марјановић</t>
  </si>
  <si>
    <t>Јован Милићев</t>
  </si>
  <si>
    <t>Реља Кукић</t>
  </si>
  <si>
    <t>Лука Мирковић</t>
  </si>
  <si>
    <t>Милош Крнета</t>
  </si>
  <si>
    <t>Мика Антић</t>
  </si>
  <si>
    <t>Наташа Мићевић</t>
  </si>
  <si>
    <t>Душан Николић</t>
  </si>
  <si>
    <t>Јована Мишић</t>
  </si>
  <si>
    <t>Урош Димитријевић</t>
  </si>
  <si>
    <t>Вук Нектаријевић</t>
  </si>
  <si>
    <t>Јосиф Панчић</t>
  </si>
  <si>
    <t>Славица Маричић</t>
  </si>
  <si>
    <t>Анамарија Јекић</t>
  </si>
  <si>
    <t>Маја Јованић</t>
  </si>
  <si>
    <t>Селена Токовић</t>
  </si>
  <si>
    <t>Љиљана Коњевић</t>
  </si>
  <si>
    <t>Стефан Дечански</t>
  </si>
  <si>
    <t>Наташа Костић</t>
  </si>
  <si>
    <t>Никеа Ђоковић</t>
  </si>
  <si>
    <t>Бановић Страхиња</t>
  </si>
  <si>
    <t>Јован Тодоровић</t>
  </si>
  <si>
    <t>Наташа Ковачевић</t>
  </si>
  <si>
    <t>Лука Викало</t>
  </si>
  <si>
    <t>Илија Зечевић</t>
  </si>
  <si>
    <t>Тадеј Ристић</t>
  </si>
  <si>
    <t>Немања Ђурђев</t>
  </si>
  <si>
    <t>Богдан Аћић</t>
  </si>
  <si>
    <t>Звездана Пашајлић</t>
  </si>
  <si>
    <t>Василије Пејчиновић</t>
  </si>
  <si>
    <t xml:space="preserve">Лазар Дудић-Ђорђевић </t>
  </si>
  <si>
    <t>Вук Вукашиновић</t>
  </si>
  <si>
    <t>Урош Штулић</t>
  </si>
  <si>
    <t>Јован Стикић</t>
  </si>
  <si>
    <t>Браћа Јерковић</t>
  </si>
  <si>
    <t>Саша Пеневски</t>
  </si>
  <si>
    <t>Павле Николић</t>
  </si>
  <si>
    <t>Анастасија Сајић</t>
  </si>
  <si>
    <t>Лазар Поповић</t>
  </si>
  <si>
    <t>Милка Гогић</t>
  </si>
  <si>
    <t>Вера Вранић</t>
  </si>
  <si>
    <t>Љуба Ненадовић</t>
  </si>
  <si>
    <t>Ратко Кењић</t>
  </si>
  <si>
    <t>Филип Кљајић Фића</t>
  </si>
  <si>
    <t>Оливера Петровић</t>
  </si>
  <si>
    <t>Биљана Шомођа</t>
  </si>
  <si>
    <t>Доситеј Обрадовић</t>
  </si>
  <si>
    <t xml:space="preserve">Јана Шишовић </t>
  </si>
  <si>
    <t xml:space="preserve">ОШ "Милан Ђ. Милићевић" </t>
  </si>
  <si>
    <t xml:space="preserve">С.Николић </t>
  </si>
  <si>
    <t>Даниел Ђурчилов</t>
  </si>
  <si>
    <t xml:space="preserve">ОШ "Јанко Веселиновић" </t>
  </si>
  <si>
    <t xml:space="preserve">Д. Росић </t>
  </si>
  <si>
    <t xml:space="preserve">Стеван Радивојевић </t>
  </si>
  <si>
    <t>ОШ "Данило Киш"</t>
  </si>
  <si>
    <t xml:space="preserve">М. Чочовска </t>
  </si>
  <si>
    <t xml:space="preserve">Лара Јоксимовић </t>
  </si>
  <si>
    <t xml:space="preserve">Драга Марјановић </t>
  </si>
  <si>
    <t>Мила Грубовић</t>
  </si>
  <si>
    <t>ОШ "Бранислав Нушић"</t>
  </si>
  <si>
    <t>С. Булат</t>
  </si>
  <si>
    <t xml:space="preserve">Бојан Бићанин </t>
  </si>
  <si>
    <t xml:space="preserve">ОШ "Змај Јова Јовановић" </t>
  </si>
  <si>
    <t xml:space="preserve">Ж. Урошевић </t>
  </si>
  <si>
    <t xml:space="preserve">Стефан Дингарац </t>
  </si>
  <si>
    <t xml:space="preserve">ОШ "Филип Филиповић" </t>
  </si>
  <si>
    <t xml:space="preserve">Н. Јојић </t>
  </si>
  <si>
    <t xml:space="preserve">Марко Бабић </t>
  </si>
  <si>
    <t>ОШ "Ђура Даничић"</t>
  </si>
  <si>
    <t xml:space="preserve">И. Иванов Каличанин </t>
  </si>
  <si>
    <t xml:space="preserve">Игор Главашић </t>
  </si>
  <si>
    <t>ОШ "Васа Чарапић"</t>
  </si>
  <si>
    <t xml:space="preserve">Јока Светлана </t>
  </si>
  <si>
    <t xml:space="preserve">Валентина Брзић </t>
  </si>
  <si>
    <t xml:space="preserve">Милица Величковић </t>
  </si>
  <si>
    <t xml:space="preserve">Сара Милошевић </t>
  </si>
  <si>
    <t xml:space="preserve">Тесла Ђорђевић </t>
  </si>
  <si>
    <t>ОШ "Бора Станковић"</t>
  </si>
  <si>
    <t xml:space="preserve">Ј. Анђелковић </t>
  </si>
  <si>
    <t xml:space="preserve">Ива Ристић </t>
  </si>
  <si>
    <t xml:space="preserve">Иван Стевовић </t>
  </si>
  <si>
    <t xml:space="preserve">Ленка Матић </t>
  </si>
  <si>
    <t xml:space="preserve">Нада Јојић </t>
  </si>
  <si>
    <t>Лука Николић</t>
  </si>
  <si>
    <t>ОШ "Вук Караџић"</t>
  </si>
  <si>
    <t xml:space="preserve">Сара Остојић </t>
  </si>
  <si>
    <t xml:space="preserve">Павле Јовановић </t>
  </si>
  <si>
    <t xml:space="preserve">С. Стојадиновић </t>
  </si>
  <si>
    <t xml:space="preserve">Петар Јовановић </t>
  </si>
  <si>
    <t xml:space="preserve">Дуња Савић </t>
  </si>
  <si>
    <t xml:space="preserve">Настасија Недељковић </t>
  </si>
  <si>
    <t xml:space="preserve">Огњен Ћирковић </t>
  </si>
  <si>
    <t>ОШ "Јајинци"</t>
  </si>
  <si>
    <t xml:space="preserve">Радован Ковачевић </t>
  </si>
  <si>
    <t xml:space="preserve">Мира Вукмировић </t>
  </si>
  <si>
    <t>Матија Стојиљковић</t>
  </si>
  <si>
    <t>Сања Булат</t>
  </si>
  <si>
    <t>Сава Петровић</t>
  </si>
  <si>
    <t xml:space="preserve">Лазар Кипроски </t>
  </si>
  <si>
    <t>Горица Ћуковић</t>
  </si>
  <si>
    <t xml:space="preserve">Теодора Аритоновић </t>
  </si>
  <si>
    <t xml:space="preserve">Аница Говедарица </t>
  </si>
  <si>
    <t xml:space="preserve">Емилија Виријевић </t>
  </si>
  <si>
    <t>ОШ "Карађорђе"</t>
  </si>
  <si>
    <t xml:space="preserve">Жељка Филић </t>
  </si>
  <si>
    <t xml:space="preserve">ОШ "Веселин Маслеша" </t>
  </si>
  <si>
    <t xml:space="preserve">Жељко Урошевић </t>
  </si>
  <si>
    <t xml:space="preserve">Марика Чочовска </t>
  </si>
  <si>
    <t>Душица Ђорђевић</t>
  </si>
  <si>
    <t xml:space="preserve">Софија Бајчетић </t>
  </si>
  <si>
    <t>Ж. Филић</t>
  </si>
  <si>
    <t xml:space="preserve">Немања Стојковић </t>
  </si>
  <si>
    <t xml:space="preserve">С. Николић </t>
  </si>
  <si>
    <t xml:space="preserve">Урош Милићевић </t>
  </si>
  <si>
    <t xml:space="preserve">Aна Милијић </t>
  </si>
  <si>
    <t xml:space="preserve">Љ. Вучић </t>
  </si>
  <si>
    <t xml:space="preserve">Наталија Радовановић </t>
  </si>
  <si>
    <t xml:space="preserve">ОШ"Змај Јова Јовановић" </t>
  </si>
  <si>
    <t xml:space="preserve">Никола Настасијевић </t>
  </si>
  <si>
    <t xml:space="preserve">ОШ" Војвода Степа" </t>
  </si>
  <si>
    <t xml:space="preserve">Д. Стојановић </t>
  </si>
  <si>
    <t xml:space="preserve">Милена Обреновић </t>
  </si>
  <si>
    <t xml:space="preserve">Марија Милановић </t>
  </si>
  <si>
    <t xml:space="preserve">Теодора Кулезић </t>
  </si>
  <si>
    <t xml:space="preserve">Александар Камаљевић </t>
  </si>
  <si>
    <t xml:space="preserve">Матеја Јовановић </t>
  </si>
  <si>
    <t>Алекса Радишић</t>
  </si>
  <si>
    <t>Марко Куљић</t>
  </si>
  <si>
    <t>Зорица Теохаревић</t>
  </si>
  <si>
    <t>Михајло Марковић</t>
  </si>
  <si>
    <t>Страхиња Грбић</t>
  </si>
  <si>
    <t>Тодор Тодоровић</t>
  </si>
  <si>
    <t>Андреј Балабан</t>
  </si>
  <si>
    <t>Ранко Матејић</t>
  </si>
  <si>
    <t>Никола З. Ковачевић</t>
  </si>
  <si>
    <t>Маша Петровић</t>
  </si>
  <si>
    <t>Јана Ћулафић</t>
  </si>
  <si>
    <t>Павле Момчиловић</t>
  </si>
  <si>
    <t>Душан Марић</t>
  </si>
  <si>
    <t>Милан Алемпијевић</t>
  </si>
  <si>
    <t>Душан Вељковић</t>
  </si>
  <si>
    <t>Павле Ковачевић</t>
  </si>
  <si>
    <t>Марија Савељић</t>
  </si>
  <si>
    <t>Нина Лукић</t>
  </si>
  <si>
    <t>Ђорђе Тодоровић</t>
  </si>
  <si>
    <t>Страхиња Павишић</t>
  </si>
  <si>
    <t>Петра Ћирић</t>
  </si>
  <si>
    <t>Љиљана Лазаревић Милојевић</t>
  </si>
  <si>
    <t>Урош Јањић</t>
  </si>
  <si>
    <t>Тара Танасић</t>
  </si>
  <si>
    <t>Ана Дубљевић</t>
  </si>
  <si>
    <t>Ана Живковић</t>
  </si>
  <si>
    <t xml:space="preserve">Гаврило Гаљак </t>
  </si>
  <si>
    <t xml:space="preserve">Теодора Пецарски </t>
  </si>
  <si>
    <t xml:space="preserve">Ана Бошковски </t>
  </si>
  <si>
    <t xml:space="preserve">ОШ "Бранислав Нушић" </t>
  </si>
  <si>
    <t xml:space="preserve">Сања Булат </t>
  </si>
  <si>
    <t xml:space="preserve">Огњен Пантовић </t>
  </si>
  <si>
    <t>Владимир Игњатијевић</t>
  </si>
  <si>
    <t>ОШ "Веселин Маслеша"</t>
  </si>
  <si>
    <t>Јасна Цветковић</t>
  </si>
  <si>
    <t xml:space="preserve">Игор Јањић </t>
  </si>
  <si>
    <t xml:space="preserve">Ирена Иванов Каличанин </t>
  </si>
  <si>
    <t>Јана Велимировић</t>
  </si>
  <si>
    <t xml:space="preserve">Ленка Јашин Вучковић </t>
  </si>
  <si>
    <t xml:space="preserve">Теодора Јелисавчић </t>
  </si>
  <si>
    <t xml:space="preserve">Душанка Росић </t>
  </si>
  <si>
    <t>Марко Марјановић</t>
  </si>
  <si>
    <t>Ивана Њаради</t>
  </si>
  <si>
    <t>Борис Штековић</t>
  </si>
  <si>
    <t>Анђела Томашевић</t>
  </si>
  <si>
    <t>Лена Димитријевић</t>
  </si>
  <si>
    <t>Адам Сврзић</t>
  </si>
  <si>
    <t>Марија Лазаревић</t>
  </si>
  <si>
    <t>Ана Пајовић</t>
  </si>
  <si>
    <t>Сара Потпара</t>
  </si>
  <si>
    <t xml:space="preserve">Филип Кљајић Фића </t>
  </si>
  <si>
    <t>Миона Зељковић</t>
  </si>
  <si>
    <t xml:space="preserve">Павле Аћимовић </t>
  </si>
  <si>
    <t>Милан Ђурић</t>
  </si>
  <si>
    <t>Као преставници општине се позивају</t>
  </si>
  <si>
    <t>Као преставник општине позива 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</si>
</sst>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Д_и_н_._-;\-* #,##0.00\ _Д_и_н_._-;_-* &quot;-&quot;??\ _Д_и_н_._-;_-@_-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10"/>
      <color rgb="FF222222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9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</cellStyleXfs>
  <cellXfs count="138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/>
    <xf numFmtId="0" fontId="1" fillId="0" borderId="2" xfId="0" applyFont="1" applyBorder="1" applyAlignment="1">
      <alignment vertical="top" wrapText="1"/>
    </xf>
    <xf numFmtId="0" fontId="11" fillId="0" borderId="2" xfId="0" applyFont="1" applyBorder="1" applyAlignment="1"/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vertical="center" wrapText="1"/>
    </xf>
    <xf numFmtId="0" fontId="3" fillId="2" borderId="2" xfId="0" applyFont="1" applyFill="1" applyBorder="1" applyAlignment="1">
      <alignment vertical="top" wrapText="1"/>
    </xf>
    <xf numFmtId="0" fontId="3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4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vertical="top" wrapText="1"/>
    </xf>
    <xf numFmtId="0" fontId="3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/>
    </xf>
    <xf numFmtId="0" fontId="3" fillId="0" borderId="2" xfId="4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3" fillId="0" borderId="2" xfId="2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vertical="top"/>
    </xf>
    <xf numFmtId="0" fontId="3" fillId="3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2" xfId="4" applyFont="1" applyFill="1" applyBorder="1" applyAlignment="1">
      <alignment vertical="center"/>
    </xf>
    <xf numFmtId="0" fontId="1" fillId="0" borderId="0" xfId="0" applyFont="1" applyAlignment="1"/>
    <xf numFmtId="0" fontId="1" fillId="0" borderId="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1" fontId="1" fillId="0" borderId="2" xfId="0" applyNumberFormat="1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1" fontId="3" fillId="2" borderId="2" xfId="1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1" fontId="11" fillId="0" borderId="2" xfId="0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0" fontId="11" fillId="0" borderId="2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left"/>
    </xf>
    <xf numFmtId="0" fontId="3" fillId="0" borderId="2" xfId="0" applyFont="1" applyFill="1" applyBorder="1" applyAlignment="1"/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1" fillId="0" borderId="2" xfId="0" applyFont="1" applyBorder="1" applyAlignment="1">
      <alignment vertical="top" wrapText="1"/>
    </xf>
    <xf numFmtId="0" fontId="1" fillId="2" borderId="2" xfId="0" applyFont="1" applyFill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3" applyFont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3" fillId="0" borderId="2" xfId="4" applyFont="1" applyFill="1" applyBorder="1" applyAlignment="1">
      <alignment vertical="center"/>
    </xf>
    <xf numFmtId="0" fontId="13" fillId="0" borderId="2" xfId="4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2" xfId="4" applyFont="1" applyFill="1" applyBorder="1" applyAlignment="1">
      <alignment horizontal="left" vertical="center"/>
    </xf>
    <xf numFmtId="0" fontId="13" fillId="0" borderId="2" xfId="4" applyFont="1" applyBorder="1" applyAlignment="1">
      <alignment horizontal="left" vertical="center"/>
    </xf>
    <xf numFmtId="0" fontId="4" fillId="0" borderId="6" xfId="0" applyFont="1" applyBorder="1" applyAlignment="1">
      <alignment vertical="center" wrapText="1"/>
    </xf>
    <xf numFmtId="0" fontId="1" fillId="0" borderId="2" xfId="4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2" xfId="4" applyFont="1" applyBorder="1" applyAlignment="1">
      <alignment vertical="center"/>
    </xf>
    <xf numFmtId="0" fontId="1" fillId="0" borderId="2" xfId="4" applyFont="1" applyFill="1" applyBorder="1" applyAlignment="1">
      <alignment vertical="center"/>
    </xf>
    <xf numFmtId="0" fontId="1" fillId="0" borderId="2" xfId="4" applyFont="1" applyFill="1" applyBorder="1" applyAlignment="1">
      <alignment horizontal="left" vertical="center"/>
    </xf>
    <xf numFmtId="0" fontId="1" fillId="0" borderId="2" xfId="4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165" fontId="11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3" fillId="2" borderId="2" xfId="0" applyFont="1" applyFill="1" applyBorder="1"/>
    <xf numFmtId="0" fontId="0" fillId="0" borderId="2" xfId="0" applyFont="1" applyBorder="1"/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4" fillId="0" borderId="9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</cellXfs>
  <cellStyles count="5">
    <cellStyle name="Comma" xfId="1" builtinId="3"/>
    <cellStyle name="Normal" xfId="0" builtinId="0"/>
    <cellStyle name="Normal 2" xfId="2"/>
    <cellStyle name="Normal 4" xfId="4"/>
    <cellStyle name="Normal 5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8"/>
  <sheetViews>
    <sheetView topLeftCell="A224" workbookViewId="0">
      <selection activeCell="P247" sqref="P247"/>
    </sheetView>
  </sheetViews>
  <sheetFormatPr defaultRowHeight="12.75" x14ac:dyDescent="0.25"/>
  <cols>
    <col min="1" max="1" width="5.7109375" style="10" customWidth="1"/>
    <col min="2" max="2" width="21.42578125" style="3" customWidth="1"/>
    <col min="3" max="3" width="7.140625" style="10" customWidth="1"/>
    <col min="4" max="4" width="28.5703125" style="28" customWidth="1"/>
    <col min="5" max="5" width="13.5703125" style="28" customWidth="1"/>
    <col min="6" max="6" width="25.7109375" style="3" customWidth="1"/>
    <col min="7" max="11" width="5.7109375" style="10" customWidth="1"/>
    <col min="12" max="12" width="6.5703125" style="11" customWidth="1"/>
    <col min="13" max="13" width="5.7109375" style="3" customWidth="1"/>
    <col min="14" max="16384" width="9.140625" style="3"/>
  </cols>
  <sheetData>
    <row r="1" spans="1:13" x14ac:dyDescent="0.25">
      <c r="A1" s="131" t="s">
        <v>706</v>
      </c>
      <c r="B1" s="131"/>
    </row>
    <row r="2" spans="1:13" ht="15" x14ac:dyDescent="0.25">
      <c r="B2" s="130" t="s">
        <v>14</v>
      </c>
      <c r="C2" s="130"/>
      <c r="D2" s="130"/>
      <c r="E2" s="130"/>
      <c r="F2" s="126"/>
    </row>
    <row r="3" spans="1:13" ht="13.5" thickBot="1" x14ac:dyDescent="0.3">
      <c r="A3" s="127">
        <v>606</v>
      </c>
      <c r="B3" s="128"/>
    </row>
    <row r="4" spans="1:13" ht="37.5" customHeight="1" x14ac:dyDescent="0.25">
      <c r="A4" s="42"/>
      <c r="B4" s="87" t="s">
        <v>0</v>
      </c>
      <c r="C4" s="44" t="s">
        <v>11</v>
      </c>
      <c r="D4" s="43" t="s">
        <v>1</v>
      </c>
      <c r="E4" s="43" t="s">
        <v>2</v>
      </c>
      <c r="F4" s="101" t="s">
        <v>10</v>
      </c>
      <c r="G4" s="45" t="s">
        <v>3</v>
      </c>
      <c r="H4" s="45" t="s">
        <v>4</v>
      </c>
      <c r="I4" s="45" t="s">
        <v>5</v>
      </c>
      <c r="J4" s="45" t="s">
        <v>6</v>
      </c>
      <c r="K4" s="45" t="s">
        <v>7</v>
      </c>
      <c r="L4" s="46" t="s">
        <v>8</v>
      </c>
      <c r="M4" s="47"/>
    </row>
    <row r="5" spans="1:13" ht="12" customHeight="1" x14ac:dyDescent="0.25">
      <c r="A5" s="1">
        <v>1</v>
      </c>
      <c r="B5" s="88" t="s">
        <v>20</v>
      </c>
      <c r="C5" s="1" t="s">
        <v>72</v>
      </c>
      <c r="D5" s="4" t="s">
        <v>21</v>
      </c>
      <c r="E5" s="4" t="s">
        <v>22</v>
      </c>
      <c r="F5" s="88" t="s">
        <v>23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v>100</v>
      </c>
      <c r="M5" s="1"/>
    </row>
    <row r="6" spans="1:13" ht="12" customHeight="1" x14ac:dyDescent="0.25">
      <c r="A6" s="1">
        <v>2</v>
      </c>
      <c r="B6" s="89" t="s">
        <v>109</v>
      </c>
      <c r="C6" s="1" t="s">
        <v>72</v>
      </c>
      <c r="D6" s="4" t="s">
        <v>110</v>
      </c>
      <c r="E6" s="7" t="s">
        <v>22</v>
      </c>
      <c r="F6" s="89" t="s">
        <v>111</v>
      </c>
      <c r="G6" s="15">
        <v>20</v>
      </c>
      <c r="H6" s="15">
        <v>20</v>
      </c>
      <c r="I6" s="15">
        <v>20</v>
      </c>
      <c r="J6" s="15">
        <v>20</v>
      </c>
      <c r="K6" s="15">
        <v>20</v>
      </c>
      <c r="L6" s="1">
        <f>G6+H6+I6+J6+K6</f>
        <v>100</v>
      </c>
      <c r="M6" s="6"/>
    </row>
    <row r="7" spans="1:13" ht="12" customHeight="1" x14ac:dyDescent="0.25">
      <c r="A7" s="1">
        <v>3</v>
      </c>
      <c r="B7" s="41" t="s">
        <v>313</v>
      </c>
      <c r="C7" s="1" t="s">
        <v>72</v>
      </c>
      <c r="D7" s="37" t="s">
        <v>314</v>
      </c>
      <c r="E7" s="39" t="s">
        <v>315</v>
      </c>
      <c r="F7" s="36" t="s">
        <v>316</v>
      </c>
      <c r="G7" s="49">
        <v>20</v>
      </c>
      <c r="H7" s="49">
        <v>20</v>
      </c>
      <c r="I7" s="49">
        <v>20</v>
      </c>
      <c r="J7" s="49">
        <v>20</v>
      </c>
      <c r="K7" s="49">
        <v>20</v>
      </c>
      <c r="L7" s="49">
        <f>SUM(G7:K7)</f>
        <v>100</v>
      </c>
      <c r="M7" s="49"/>
    </row>
    <row r="8" spans="1:13" ht="12" customHeight="1" x14ac:dyDescent="0.25">
      <c r="A8" s="1">
        <v>4</v>
      </c>
      <c r="B8" s="5" t="s">
        <v>524</v>
      </c>
      <c r="C8" s="1" t="s">
        <v>72</v>
      </c>
      <c r="D8" s="4" t="s">
        <v>525</v>
      </c>
      <c r="E8" s="39" t="s">
        <v>22</v>
      </c>
      <c r="F8" s="5" t="s">
        <v>526</v>
      </c>
      <c r="G8" s="1">
        <v>20</v>
      </c>
      <c r="H8" s="1">
        <v>20</v>
      </c>
      <c r="I8" s="1">
        <v>20</v>
      </c>
      <c r="J8" s="1">
        <v>20</v>
      </c>
      <c r="K8" s="1">
        <v>20</v>
      </c>
      <c r="L8" s="1">
        <f>G8+H8+I8+J8+K8</f>
        <v>100</v>
      </c>
      <c r="M8" s="6"/>
    </row>
    <row r="9" spans="1:13" ht="12" customHeight="1" x14ac:dyDescent="0.25">
      <c r="A9" s="1">
        <v>5</v>
      </c>
      <c r="B9" s="5" t="s">
        <v>527</v>
      </c>
      <c r="C9" s="1" t="s">
        <v>72</v>
      </c>
      <c r="D9" s="39" t="s">
        <v>528</v>
      </c>
      <c r="E9" s="4" t="s">
        <v>22</v>
      </c>
      <c r="F9" s="5" t="s">
        <v>529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f>G9+H9+I9+J9+K9</f>
        <v>100</v>
      </c>
      <c r="M9" s="6"/>
    </row>
    <row r="10" spans="1:13" ht="12" customHeight="1" x14ac:dyDescent="0.25">
      <c r="A10" s="1">
        <v>6</v>
      </c>
      <c r="B10" s="5" t="s">
        <v>530</v>
      </c>
      <c r="C10" s="1" t="s">
        <v>72</v>
      </c>
      <c r="D10" s="39" t="s">
        <v>531</v>
      </c>
      <c r="E10" s="4" t="s">
        <v>22</v>
      </c>
      <c r="F10" s="88" t="s">
        <v>532</v>
      </c>
      <c r="G10" s="1">
        <v>20</v>
      </c>
      <c r="H10" s="1">
        <v>20</v>
      </c>
      <c r="I10" s="1">
        <v>20</v>
      </c>
      <c r="J10" s="1">
        <v>20</v>
      </c>
      <c r="K10" s="1">
        <v>20</v>
      </c>
      <c r="L10" s="1">
        <f>G10+H10+I10+J10+K10</f>
        <v>100</v>
      </c>
      <c r="M10" s="6"/>
    </row>
    <row r="11" spans="1:13" ht="12" customHeight="1" x14ac:dyDescent="0.2">
      <c r="A11" s="1">
        <v>7</v>
      </c>
      <c r="B11" s="90" t="s">
        <v>708</v>
      </c>
      <c r="C11" s="16" t="s">
        <v>72</v>
      </c>
      <c r="D11" s="33" t="s">
        <v>709</v>
      </c>
      <c r="E11" s="33" t="s">
        <v>22</v>
      </c>
      <c r="F11" s="90" t="s">
        <v>657</v>
      </c>
      <c r="G11" s="80">
        <v>20</v>
      </c>
      <c r="H11" s="80">
        <v>20</v>
      </c>
      <c r="I11" s="80">
        <v>20</v>
      </c>
      <c r="J11" s="80">
        <v>20</v>
      </c>
      <c r="K11" s="80">
        <v>20</v>
      </c>
      <c r="L11" s="80">
        <f>SUM(G11:K11)</f>
        <v>100</v>
      </c>
      <c r="M11" s="18"/>
    </row>
    <row r="12" spans="1:13" ht="12" customHeight="1" x14ac:dyDescent="0.2">
      <c r="A12" s="1">
        <v>8</v>
      </c>
      <c r="B12" s="96" t="s">
        <v>759</v>
      </c>
      <c r="C12" s="1" t="s">
        <v>72</v>
      </c>
      <c r="D12" s="99" t="s">
        <v>760</v>
      </c>
      <c r="E12" s="4" t="s">
        <v>22</v>
      </c>
      <c r="F12" s="96" t="s">
        <v>761</v>
      </c>
      <c r="G12" s="85">
        <v>20</v>
      </c>
      <c r="H12" s="85">
        <v>20</v>
      </c>
      <c r="I12" s="85">
        <v>20</v>
      </c>
      <c r="J12" s="85">
        <v>20</v>
      </c>
      <c r="K12" s="85">
        <v>20</v>
      </c>
      <c r="L12" s="85">
        <v>100</v>
      </c>
      <c r="M12" s="18"/>
    </row>
    <row r="13" spans="1:13" ht="12" customHeight="1" x14ac:dyDescent="0.25">
      <c r="A13" s="1">
        <v>9</v>
      </c>
      <c r="B13" s="41" t="s">
        <v>317</v>
      </c>
      <c r="C13" s="1" t="s">
        <v>72</v>
      </c>
      <c r="D13" s="38" t="s">
        <v>318</v>
      </c>
      <c r="E13" s="39" t="s">
        <v>315</v>
      </c>
      <c r="F13" s="41" t="s">
        <v>319</v>
      </c>
      <c r="G13" s="49">
        <v>20</v>
      </c>
      <c r="H13" s="49">
        <v>20</v>
      </c>
      <c r="I13" s="49">
        <v>20</v>
      </c>
      <c r="J13" s="49">
        <v>19</v>
      </c>
      <c r="K13" s="49">
        <v>20</v>
      </c>
      <c r="L13" s="49">
        <f>SUM(G13:K13)</f>
        <v>99</v>
      </c>
      <c r="M13" s="49"/>
    </row>
    <row r="14" spans="1:13" ht="12" customHeight="1" x14ac:dyDescent="0.2">
      <c r="A14" s="1">
        <v>10</v>
      </c>
      <c r="B14" s="32" t="s">
        <v>710</v>
      </c>
      <c r="C14" s="16" t="s">
        <v>72</v>
      </c>
      <c r="D14" s="83" t="s">
        <v>711</v>
      </c>
      <c r="E14" s="33" t="s">
        <v>22</v>
      </c>
      <c r="F14" s="32" t="s">
        <v>712</v>
      </c>
      <c r="G14" s="80">
        <v>20</v>
      </c>
      <c r="H14" s="80">
        <v>18</v>
      </c>
      <c r="I14" s="80">
        <v>20</v>
      </c>
      <c r="J14" s="80">
        <v>20</v>
      </c>
      <c r="K14" s="80">
        <v>20</v>
      </c>
      <c r="L14" s="80">
        <f>SUM(G14:K14)</f>
        <v>98</v>
      </c>
      <c r="M14" s="18"/>
    </row>
    <row r="15" spans="1:13" ht="12" customHeight="1" x14ac:dyDescent="0.2">
      <c r="A15" s="1">
        <v>11</v>
      </c>
      <c r="B15" s="18" t="s">
        <v>713</v>
      </c>
      <c r="C15" s="16" t="s">
        <v>72</v>
      </c>
      <c r="D15" s="33" t="s">
        <v>711</v>
      </c>
      <c r="E15" s="33" t="s">
        <v>22</v>
      </c>
      <c r="F15" s="32" t="s">
        <v>712</v>
      </c>
      <c r="G15" s="81">
        <v>20</v>
      </c>
      <c r="H15" s="81">
        <v>18</v>
      </c>
      <c r="I15" s="81">
        <v>20</v>
      </c>
      <c r="J15" s="81">
        <v>20</v>
      </c>
      <c r="K15" s="81">
        <v>20</v>
      </c>
      <c r="L15" s="81">
        <f>SUM(G15:K15)</f>
        <v>98</v>
      </c>
      <c r="M15" s="18"/>
    </row>
    <row r="16" spans="1:13" ht="12" customHeight="1" x14ac:dyDescent="0.25">
      <c r="A16" s="1">
        <v>12</v>
      </c>
      <c r="B16" s="89" t="s">
        <v>112</v>
      </c>
      <c r="C16" s="1" t="s">
        <v>72</v>
      </c>
      <c r="D16" s="4" t="s">
        <v>113</v>
      </c>
      <c r="E16" s="7" t="s">
        <v>22</v>
      </c>
      <c r="F16" s="89" t="s">
        <v>114</v>
      </c>
      <c r="G16" s="15">
        <v>20</v>
      </c>
      <c r="H16" s="15">
        <v>20</v>
      </c>
      <c r="I16" s="15">
        <v>20</v>
      </c>
      <c r="J16" s="15">
        <v>20</v>
      </c>
      <c r="K16" s="15">
        <v>17</v>
      </c>
      <c r="L16" s="1">
        <f>G16+H16+I16+J16+K16</f>
        <v>97</v>
      </c>
      <c r="M16" s="6"/>
    </row>
    <row r="17" spans="1:13" ht="12" customHeight="1" x14ac:dyDescent="0.25">
      <c r="A17" s="1">
        <v>13</v>
      </c>
      <c r="B17" s="5" t="s">
        <v>452</v>
      </c>
      <c r="C17" s="1" t="s">
        <v>72</v>
      </c>
      <c r="D17" s="4" t="s">
        <v>453</v>
      </c>
      <c r="E17" s="4" t="s">
        <v>454</v>
      </c>
      <c r="F17" s="5" t="s">
        <v>455</v>
      </c>
      <c r="G17" s="1">
        <v>20</v>
      </c>
      <c r="H17" s="1">
        <v>20</v>
      </c>
      <c r="I17" s="1">
        <v>20</v>
      </c>
      <c r="J17" s="1">
        <v>20</v>
      </c>
      <c r="K17" s="1">
        <v>16</v>
      </c>
      <c r="L17" s="1">
        <f>G17+H17+I17+J17+K17</f>
        <v>96</v>
      </c>
      <c r="M17" s="1"/>
    </row>
    <row r="18" spans="1:13" ht="12" customHeight="1" x14ac:dyDescent="0.25">
      <c r="A18" s="1">
        <v>14</v>
      </c>
      <c r="B18" s="88" t="s">
        <v>24</v>
      </c>
      <c r="C18" s="1" t="s">
        <v>72</v>
      </c>
      <c r="D18" s="4" t="s">
        <v>21</v>
      </c>
      <c r="E18" s="4" t="s">
        <v>22</v>
      </c>
      <c r="F18" s="88" t="s">
        <v>23</v>
      </c>
      <c r="G18" s="1">
        <v>20</v>
      </c>
      <c r="H18" s="1">
        <v>20</v>
      </c>
      <c r="I18" s="1">
        <v>20</v>
      </c>
      <c r="J18" s="1">
        <v>20</v>
      </c>
      <c r="K18" s="1">
        <v>15</v>
      </c>
      <c r="L18" s="1">
        <v>95</v>
      </c>
      <c r="M18" s="1"/>
    </row>
    <row r="19" spans="1:13" ht="12" customHeight="1" x14ac:dyDescent="0.25">
      <c r="A19" s="1">
        <v>15</v>
      </c>
      <c r="B19" s="41" t="s">
        <v>320</v>
      </c>
      <c r="C19" s="1" t="s">
        <v>72</v>
      </c>
      <c r="D19" s="38" t="s">
        <v>321</v>
      </c>
      <c r="E19" s="37" t="s">
        <v>315</v>
      </c>
      <c r="F19" s="41" t="s">
        <v>322</v>
      </c>
      <c r="G19" s="49">
        <v>20</v>
      </c>
      <c r="H19" s="49">
        <v>20</v>
      </c>
      <c r="I19" s="49">
        <v>20</v>
      </c>
      <c r="J19" s="49">
        <v>15</v>
      </c>
      <c r="K19" s="49">
        <v>20</v>
      </c>
      <c r="L19" s="49">
        <f>SUM(G19:K19)</f>
        <v>95</v>
      </c>
      <c r="M19" s="49"/>
    </row>
    <row r="20" spans="1:13" ht="12" customHeight="1" x14ac:dyDescent="0.2">
      <c r="A20" s="1">
        <v>16</v>
      </c>
      <c r="B20" s="96" t="s">
        <v>762</v>
      </c>
      <c r="C20" s="1" t="s">
        <v>72</v>
      </c>
      <c r="D20" s="99" t="s">
        <v>763</v>
      </c>
      <c r="E20" s="4" t="s">
        <v>22</v>
      </c>
      <c r="F20" s="96" t="s">
        <v>764</v>
      </c>
      <c r="G20" s="85">
        <v>20</v>
      </c>
      <c r="H20" s="85">
        <v>15</v>
      </c>
      <c r="I20" s="85">
        <v>20</v>
      </c>
      <c r="J20" s="85">
        <v>20</v>
      </c>
      <c r="K20" s="85">
        <v>20</v>
      </c>
      <c r="L20" s="85">
        <v>95</v>
      </c>
      <c r="M20" s="18"/>
    </row>
    <row r="21" spans="1:13" ht="12" customHeight="1" x14ac:dyDescent="0.25">
      <c r="A21" s="1">
        <v>17</v>
      </c>
      <c r="B21" s="41" t="s">
        <v>323</v>
      </c>
      <c r="C21" s="1" t="s">
        <v>72</v>
      </c>
      <c r="D21" s="38" t="s">
        <v>324</v>
      </c>
      <c r="E21" s="39" t="s">
        <v>315</v>
      </c>
      <c r="F21" s="41" t="s">
        <v>325</v>
      </c>
      <c r="G21" s="49">
        <v>20</v>
      </c>
      <c r="H21" s="49">
        <v>20</v>
      </c>
      <c r="I21" s="49">
        <v>14</v>
      </c>
      <c r="J21" s="49">
        <v>20</v>
      </c>
      <c r="K21" s="49">
        <v>20</v>
      </c>
      <c r="L21" s="49">
        <f>SUM(G21:K21)</f>
        <v>94</v>
      </c>
      <c r="M21" s="49"/>
    </row>
    <row r="22" spans="1:13" ht="12" customHeight="1" x14ac:dyDescent="0.25">
      <c r="A22" s="1">
        <v>18</v>
      </c>
      <c r="B22" s="34" t="s">
        <v>191</v>
      </c>
      <c r="C22" s="1" t="s">
        <v>72</v>
      </c>
      <c r="D22" s="2" t="s">
        <v>192</v>
      </c>
      <c r="E22" s="39" t="s">
        <v>193</v>
      </c>
      <c r="F22" s="34" t="s">
        <v>194</v>
      </c>
      <c r="G22" s="1">
        <v>20</v>
      </c>
      <c r="H22" s="1">
        <v>20</v>
      </c>
      <c r="I22" s="1">
        <v>20</v>
      </c>
      <c r="J22" s="1">
        <v>20</v>
      </c>
      <c r="K22" s="1">
        <v>13</v>
      </c>
      <c r="L22" s="1">
        <f>SUM(G22:K22)</f>
        <v>93</v>
      </c>
      <c r="M22" s="1"/>
    </row>
    <row r="23" spans="1:13" ht="12" customHeight="1" x14ac:dyDescent="0.25">
      <c r="A23" s="1">
        <v>19</v>
      </c>
      <c r="B23" s="88" t="s">
        <v>575</v>
      </c>
      <c r="C23" s="1" t="s">
        <v>72</v>
      </c>
      <c r="D23" s="4" t="s">
        <v>576</v>
      </c>
      <c r="E23" s="4" t="s">
        <v>577</v>
      </c>
      <c r="F23" s="88" t="s">
        <v>578</v>
      </c>
      <c r="G23" s="1">
        <v>20</v>
      </c>
      <c r="H23" s="1">
        <v>20</v>
      </c>
      <c r="I23" s="1">
        <v>20</v>
      </c>
      <c r="J23" s="1">
        <v>20</v>
      </c>
      <c r="K23" s="1">
        <v>13</v>
      </c>
      <c r="L23" s="1">
        <f>SUM(G23:K23)</f>
        <v>93</v>
      </c>
      <c r="M23" s="1"/>
    </row>
    <row r="24" spans="1:13" ht="12" customHeight="1" x14ac:dyDescent="0.25">
      <c r="A24" s="1">
        <v>20</v>
      </c>
      <c r="B24" s="89" t="s">
        <v>115</v>
      </c>
      <c r="C24" s="1" t="s">
        <v>72</v>
      </c>
      <c r="D24" s="4" t="s">
        <v>116</v>
      </c>
      <c r="E24" s="7" t="s">
        <v>22</v>
      </c>
      <c r="F24" s="89" t="s">
        <v>117</v>
      </c>
      <c r="G24" s="15">
        <v>20</v>
      </c>
      <c r="H24" s="15">
        <v>20</v>
      </c>
      <c r="I24" s="15">
        <v>20</v>
      </c>
      <c r="J24" s="15">
        <v>20</v>
      </c>
      <c r="K24" s="15">
        <v>12</v>
      </c>
      <c r="L24" s="1">
        <f>G24+H24+I24+J24+K24</f>
        <v>92</v>
      </c>
      <c r="M24" s="6"/>
    </row>
    <row r="25" spans="1:13" ht="12" customHeight="1" x14ac:dyDescent="0.25">
      <c r="A25" s="1">
        <v>21</v>
      </c>
      <c r="B25" s="41" t="s">
        <v>326</v>
      </c>
      <c r="C25" s="1" t="s">
        <v>72</v>
      </c>
      <c r="D25" s="38" t="s">
        <v>327</v>
      </c>
      <c r="E25" s="39" t="s">
        <v>315</v>
      </c>
      <c r="F25" s="41" t="s">
        <v>328</v>
      </c>
      <c r="G25" s="49">
        <v>20</v>
      </c>
      <c r="H25" s="49">
        <v>20</v>
      </c>
      <c r="I25" s="49">
        <v>20</v>
      </c>
      <c r="J25" s="49">
        <v>19</v>
      </c>
      <c r="K25" s="49">
        <v>13</v>
      </c>
      <c r="L25" s="49">
        <f>SUM(G25:K25)</f>
        <v>92</v>
      </c>
      <c r="M25" s="49"/>
    </row>
    <row r="26" spans="1:13" ht="12" customHeight="1" x14ac:dyDescent="0.25">
      <c r="A26" s="1">
        <v>22</v>
      </c>
      <c r="B26" s="5" t="s">
        <v>533</v>
      </c>
      <c r="C26" s="1" t="s">
        <v>72</v>
      </c>
      <c r="D26" s="4" t="s">
        <v>534</v>
      </c>
      <c r="E26" s="4" t="s">
        <v>22</v>
      </c>
      <c r="F26" s="5" t="s">
        <v>535</v>
      </c>
      <c r="G26" s="1">
        <v>20</v>
      </c>
      <c r="H26" s="1">
        <v>20</v>
      </c>
      <c r="I26" s="1">
        <v>20</v>
      </c>
      <c r="J26" s="1">
        <v>19</v>
      </c>
      <c r="K26" s="1">
        <v>13</v>
      </c>
      <c r="L26" s="1">
        <f>G26+H26+I26+J26+K26</f>
        <v>92</v>
      </c>
      <c r="M26" s="6"/>
    </row>
    <row r="27" spans="1:13" ht="12" customHeight="1" x14ac:dyDescent="0.2">
      <c r="A27" s="1">
        <v>23</v>
      </c>
      <c r="B27" s="97" t="s">
        <v>765</v>
      </c>
      <c r="C27" s="1" t="s">
        <v>72</v>
      </c>
      <c r="D27" s="100" t="s">
        <v>766</v>
      </c>
      <c r="E27" s="4" t="s">
        <v>22</v>
      </c>
      <c r="F27" s="97" t="s">
        <v>767</v>
      </c>
      <c r="G27" s="85">
        <v>20</v>
      </c>
      <c r="H27" s="85">
        <v>20</v>
      </c>
      <c r="I27" s="85">
        <v>20</v>
      </c>
      <c r="J27" s="85">
        <v>20</v>
      </c>
      <c r="K27" s="85">
        <v>12</v>
      </c>
      <c r="L27" s="85">
        <v>92</v>
      </c>
      <c r="M27" s="18"/>
    </row>
    <row r="28" spans="1:13" ht="12" customHeight="1" x14ac:dyDescent="0.25">
      <c r="A28" s="1">
        <v>24</v>
      </c>
      <c r="B28" s="36" t="s">
        <v>329</v>
      </c>
      <c r="C28" s="1" t="s">
        <v>72</v>
      </c>
      <c r="D28" s="37" t="s">
        <v>330</v>
      </c>
      <c r="E28" s="39" t="s">
        <v>315</v>
      </c>
      <c r="F28" s="36" t="s">
        <v>331</v>
      </c>
      <c r="G28" s="49">
        <v>20</v>
      </c>
      <c r="H28" s="49">
        <v>20</v>
      </c>
      <c r="I28" s="49">
        <v>20</v>
      </c>
      <c r="J28" s="49">
        <v>20</v>
      </c>
      <c r="K28" s="49">
        <v>9</v>
      </c>
      <c r="L28" s="49">
        <f t="shared" ref="L28:L37" si="0">SUM(G28:K28)</f>
        <v>89</v>
      </c>
      <c r="M28" s="49"/>
    </row>
    <row r="29" spans="1:13" ht="12" customHeight="1" x14ac:dyDescent="0.25">
      <c r="A29" s="1">
        <v>25</v>
      </c>
      <c r="B29" s="41" t="s">
        <v>262</v>
      </c>
      <c r="C29" s="1" t="s">
        <v>72</v>
      </c>
      <c r="D29" s="38" t="s">
        <v>321</v>
      </c>
      <c r="E29" s="37" t="s">
        <v>315</v>
      </c>
      <c r="F29" s="41" t="s">
        <v>322</v>
      </c>
      <c r="G29" s="49">
        <v>20</v>
      </c>
      <c r="H29" s="49">
        <v>20</v>
      </c>
      <c r="I29" s="49">
        <v>20</v>
      </c>
      <c r="J29" s="49">
        <v>20</v>
      </c>
      <c r="K29" s="49">
        <v>8</v>
      </c>
      <c r="L29" s="49">
        <f t="shared" si="0"/>
        <v>88</v>
      </c>
      <c r="M29" s="49"/>
    </row>
    <row r="30" spans="1:13" ht="12" customHeight="1" x14ac:dyDescent="0.25">
      <c r="A30" s="1">
        <v>26</v>
      </c>
      <c r="B30" s="5" t="s">
        <v>332</v>
      </c>
      <c r="C30" s="1" t="s">
        <v>72</v>
      </c>
      <c r="D30" s="38" t="s">
        <v>333</v>
      </c>
      <c r="E30" s="39" t="s">
        <v>315</v>
      </c>
      <c r="F30" s="41" t="s">
        <v>334</v>
      </c>
      <c r="G30" s="49">
        <v>20</v>
      </c>
      <c r="H30" s="49">
        <v>20</v>
      </c>
      <c r="I30" s="49">
        <v>20</v>
      </c>
      <c r="J30" s="49">
        <v>19</v>
      </c>
      <c r="K30" s="49">
        <v>9</v>
      </c>
      <c r="L30" s="49">
        <f t="shared" si="0"/>
        <v>88</v>
      </c>
      <c r="M30" s="49"/>
    </row>
    <row r="31" spans="1:13" ht="12" customHeight="1" x14ac:dyDescent="0.25">
      <c r="A31" s="1">
        <v>27</v>
      </c>
      <c r="B31" s="5" t="s">
        <v>335</v>
      </c>
      <c r="C31" s="1" t="s">
        <v>72</v>
      </c>
      <c r="D31" s="38" t="s">
        <v>336</v>
      </c>
      <c r="E31" s="39" t="s">
        <v>315</v>
      </c>
      <c r="F31" s="5" t="s">
        <v>337</v>
      </c>
      <c r="G31" s="49">
        <v>20</v>
      </c>
      <c r="H31" s="49">
        <v>20</v>
      </c>
      <c r="I31" s="49">
        <v>7</v>
      </c>
      <c r="J31" s="49">
        <v>20</v>
      </c>
      <c r="K31" s="49">
        <v>20</v>
      </c>
      <c r="L31" s="49">
        <f t="shared" si="0"/>
        <v>87</v>
      </c>
      <c r="M31" s="49"/>
    </row>
    <row r="32" spans="1:13" ht="12" customHeight="1" x14ac:dyDescent="0.2">
      <c r="A32" s="1">
        <v>28</v>
      </c>
      <c r="B32" s="32" t="s">
        <v>714</v>
      </c>
      <c r="C32" s="16" t="s">
        <v>72</v>
      </c>
      <c r="D32" s="83" t="s">
        <v>711</v>
      </c>
      <c r="E32" s="33" t="s">
        <v>22</v>
      </c>
      <c r="F32" s="32" t="s">
        <v>712</v>
      </c>
      <c r="G32" s="80">
        <v>20</v>
      </c>
      <c r="H32" s="80">
        <v>18</v>
      </c>
      <c r="I32" s="80">
        <v>20</v>
      </c>
      <c r="J32" s="80">
        <v>20</v>
      </c>
      <c r="K32" s="80">
        <v>9</v>
      </c>
      <c r="L32" s="80">
        <f t="shared" si="0"/>
        <v>87</v>
      </c>
      <c r="M32" s="18"/>
    </row>
    <row r="33" spans="1:13" s="9" customFormat="1" ht="12" customHeight="1" x14ac:dyDescent="0.2">
      <c r="A33" s="1">
        <v>29</v>
      </c>
      <c r="B33" s="90" t="s">
        <v>715</v>
      </c>
      <c r="C33" s="16" t="s">
        <v>72</v>
      </c>
      <c r="D33" s="33" t="s">
        <v>709</v>
      </c>
      <c r="E33" s="33" t="s">
        <v>22</v>
      </c>
      <c r="F33" s="90" t="s">
        <v>657</v>
      </c>
      <c r="G33" s="80">
        <v>20</v>
      </c>
      <c r="H33" s="80">
        <v>20</v>
      </c>
      <c r="I33" s="80">
        <v>20</v>
      </c>
      <c r="J33" s="80">
        <v>20</v>
      </c>
      <c r="K33" s="80">
        <v>6</v>
      </c>
      <c r="L33" s="80">
        <f t="shared" si="0"/>
        <v>86</v>
      </c>
      <c r="M33" s="18"/>
    </row>
    <row r="34" spans="1:13" ht="12" customHeight="1" x14ac:dyDescent="0.25">
      <c r="A34" s="1">
        <v>30</v>
      </c>
      <c r="B34" s="34" t="s">
        <v>195</v>
      </c>
      <c r="C34" s="1" t="s">
        <v>72</v>
      </c>
      <c r="D34" s="2" t="s">
        <v>196</v>
      </c>
      <c r="E34" s="39" t="s">
        <v>193</v>
      </c>
      <c r="F34" s="34" t="s">
        <v>197</v>
      </c>
      <c r="G34" s="1">
        <v>20</v>
      </c>
      <c r="H34" s="1">
        <v>16</v>
      </c>
      <c r="I34" s="1">
        <v>20</v>
      </c>
      <c r="J34" s="1">
        <v>20</v>
      </c>
      <c r="K34" s="1">
        <v>9</v>
      </c>
      <c r="L34" s="1">
        <f t="shared" si="0"/>
        <v>85</v>
      </c>
      <c r="M34" s="1"/>
    </row>
    <row r="35" spans="1:13" ht="12" customHeight="1" x14ac:dyDescent="0.25">
      <c r="A35" s="1">
        <v>31</v>
      </c>
      <c r="B35" s="41" t="s">
        <v>338</v>
      </c>
      <c r="C35" s="1" t="s">
        <v>72</v>
      </c>
      <c r="D35" s="38" t="s">
        <v>327</v>
      </c>
      <c r="E35" s="39" t="s">
        <v>315</v>
      </c>
      <c r="F35" s="41" t="s">
        <v>328</v>
      </c>
      <c r="G35" s="49">
        <v>20</v>
      </c>
      <c r="H35" s="49">
        <v>5</v>
      </c>
      <c r="I35" s="49">
        <v>20</v>
      </c>
      <c r="J35" s="49">
        <v>20</v>
      </c>
      <c r="K35" s="49">
        <v>20</v>
      </c>
      <c r="L35" s="49">
        <f t="shared" si="0"/>
        <v>85</v>
      </c>
      <c r="M35" s="49"/>
    </row>
    <row r="36" spans="1:13" ht="12" customHeight="1" x14ac:dyDescent="0.25">
      <c r="A36" s="1">
        <v>32</v>
      </c>
      <c r="B36" s="5" t="s">
        <v>339</v>
      </c>
      <c r="C36" s="1" t="s">
        <v>72</v>
      </c>
      <c r="D36" s="38" t="s">
        <v>336</v>
      </c>
      <c r="E36" s="39" t="s">
        <v>315</v>
      </c>
      <c r="F36" s="5" t="s">
        <v>337</v>
      </c>
      <c r="G36" s="49">
        <v>20</v>
      </c>
      <c r="H36" s="49">
        <v>5</v>
      </c>
      <c r="I36" s="49">
        <v>20</v>
      </c>
      <c r="J36" s="49">
        <v>20</v>
      </c>
      <c r="K36" s="49">
        <v>20</v>
      </c>
      <c r="L36" s="49">
        <f t="shared" si="0"/>
        <v>85</v>
      </c>
      <c r="M36" s="49"/>
    </row>
    <row r="37" spans="1:13" ht="12" customHeight="1" x14ac:dyDescent="0.2">
      <c r="A37" s="1">
        <v>33</v>
      </c>
      <c r="B37" s="90" t="s">
        <v>716</v>
      </c>
      <c r="C37" s="16" t="s">
        <v>72</v>
      </c>
      <c r="D37" s="33" t="s">
        <v>717</v>
      </c>
      <c r="E37" s="33" t="s">
        <v>22</v>
      </c>
      <c r="F37" s="90" t="s">
        <v>718</v>
      </c>
      <c r="G37" s="80">
        <v>20</v>
      </c>
      <c r="H37" s="80">
        <v>20</v>
      </c>
      <c r="I37" s="80">
        <v>20</v>
      </c>
      <c r="J37" s="80">
        <v>4</v>
      </c>
      <c r="K37" s="80">
        <v>20</v>
      </c>
      <c r="L37" s="80">
        <f t="shared" si="0"/>
        <v>84</v>
      </c>
      <c r="M37" s="18"/>
    </row>
    <row r="38" spans="1:13" ht="12" customHeight="1" x14ac:dyDescent="0.25">
      <c r="A38" s="1">
        <v>34</v>
      </c>
      <c r="B38" s="89" t="s">
        <v>118</v>
      </c>
      <c r="C38" s="1" t="s">
        <v>72</v>
      </c>
      <c r="D38" s="4" t="s">
        <v>119</v>
      </c>
      <c r="E38" s="7" t="s">
        <v>22</v>
      </c>
      <c r="F38" s="89" t="s">
        <v>120</v>
      </c>
      <c r="G38" s="15">
        <v>20</v>
      </c>
      <c r="H38" s="15">
        <v>20</v>
      </c>
      <c r="I38" s="15">
        <v>20</v>
      </c>
      <c r="J38" s="15">
        <v>20</v>
      </c>
      <c r="K38" s="15">
        <v>3</v>
      </c>
      <c r="L38" s="1">
        <f>G38+H38+I38+J38+K38</f>
        <v>83</v>
      </c>
      <c r="M38" s="6"/>
    </row>
    <row r="39" spans="1:13" ht="12" customHeight="1" x14ac:dyDescent="0.25">
      <c r="A39" s="1">
        <v>35</v>
      </c>
      <c r="B39" s="34" t="s">
        <v>198</v>
      </c>
      <c r="C39" s="1" t="s">
        <v>72</v>
      </c>
      <c r="D39" s="2" t="s">
        <v>199</v>
      </c>
      <c r="E39" s="39" t="s">
        <v>193</v>
      </c>
      <c r="F39" s="34" t="s">
        <v>200</v>
      </c>
      <c r="G39" s="1">
        <v>20</v>
      </c>
      <c r="H39" s="1">
        <v>16</v>
      </c>
      <c r="I39" s="1">
        <v>20</v>
      </c>
      <c r="J39" s="1">
        <v>20</v>
      </c>
      <c r="K39" s="1">
        <v>7</v>
      </c>
      <c r="L39" s="1">
        <f>SUM(G39:K39)</f>
        <v>83</v>
      </c>
      <c r="M39" s="1"/>
    </row>
    <row r="40" spans="1:13" ht="12" customHeight="1" x14ac:dyDescent="0.25">
      <c r="A40" s="1">
        <v>36</v>
      </c>
      <c r="B40" s="34" t="s">
        <v>201</v>
      </c>
      <c r="C40" s="1" t="s">
        <v>72</v>
      </c>
      <c r="D40" s="2" t="s">
        <v>202</v>
      </c>
      <c r="E40" s="39" t="s">
        <v>193</v>
      </c>
      <c r="F40" s="34" t="s">
        <v>203</v>
      </c>
      <c r="G40" s="1">
        <v>20</v>
      </c>
      <c r="H40" s="1">
        <v>20</v>
      </c>
      <c r="I40" s="1">
        <v>20</v>
      </c>
      <c r="J40" s="1">
        <v>20</v>
      </c>
      <c r="K40" s="1">
        <v>3</v>
      </c>
      <c r="L40" s="1">
        <f>SUM(G40:K40)</f>
        <v>83</v>
      </c>
      <c r="M40" s="1"/>
    </row>
    <row r="41" spans="1:13" s="9" customFormat="1" ht="12" customHeight="1" x14ac:dyDescent="0.25">
      <c r="A41" s="1">
        <v>37</v>
      </c>
      <c r="B41" s="41" t="s">
        <v>340</v>
      </c>
      <c r="C41" s="1" t="s">
        <v>72</v>
      </c>
      <c r="D41" s="38" t="s">
        <v>324</v>
      </c>
      <c r="E41" s="39" t="s">
        <v>315</v>
      </c>
      <c r="F41" s="41" t="s">
        <v>325</v>
      </c>
      <c r="G41" s="49">
        <v>20</v>
      </c>
      <c r="H41" s="49">
        <v>10</v>
      </c>
      <c r="I41" s="49">
        <v>20</v>
      </c>
      <c r="J41" s="49">
        <v>20</v>
      </c>
      <c r="K41" s="49">
        <v>13</v>
      </c>
      <c r="L41" s="49">
        <f>SUM(G41:K41)</f>
        <v>83</v>
      </c>
      <c r="M41" s="49"/>
    </row>
    <row r="42" spans="1:13" s="9" customFormat="1" ht="12" customHeight="1" x14ac:dyDescent="0.25">
      <c r="A42" s="1">
        <v>38</v>
      </c>
      <c r="B42" s="88" t="s">
        <v>341</v>
      </c>
      <c r="C42" s="1" t="s">
        <v>72</v>
      </c>
      <c r="D42" s="39" t="s">
        <v>342</v>
      </c>
      <c r="E42" s="39" t="s">
        <v>315</v>
      </c>
      <c r="F42" s="88" t="s">
        <v>343</v>
      </c>
      <c r="G42" s="49">
        <v>20</v>
      </c>
      <c r="H42" s="49">
        <v>20</v>
      </c>
      <c r="I42" s="49">
        <v>20</v>
      </c>
      <c r="J42" s="49">
        <v>20</v>
      </c>
      <c r="K42" s="49">
        <v>3</v>
      </c>
      <c r="L42" s="49">
        <f>SUM(G42:K42)</f>
        <v>83</v>
      </c>
      <c r="M42" s="49"/>
    </row>
    <row r="43" spans="1:13" ht="12" customHeight="1" x14ac:dyDescent="0.2">
      <c r="A43" s="1">
        <v>39</v>
      </c>
      <c r="B43" s="32" t="s">
        <v>719</v>
      </c>
      <c r="C43" s="16" t="s">
        <v>72</v>
      </c>
      <c r="D43" s="83" t="s">
        <v>711</v>
      </c>
      <c r="E43" s="33" t="s">
        <v>22</v>
      </c>
      <c r="F43" s="32" t="s">
        <v>720</v>
      </c>
      <c r="G43" s="80">
        <v>20</v>
      </c>
      <c r="H43" s="80">
        <v>20</v>
      </c>
      <c r="I43" s="80">
        <v>20</v>
      </c>
      <c r="J43" s="80">
        <v>20</v>
      </c>
      <c r="K43" s="80">
        <v>3</v>
      </c>
      <c r="L43" s="80">
        <f>SUM(G43:K43)</f>
        <v>83</v>
      </c>
      <c r="M43" s="18"/>
    </row>
    <row r="44" spans="1:13" ht="12" customHeight="1" x14ac:dyDescent="0.25">
      <c r="A44" s="1">
        <v>40</v>
      </c>
      <c r="B44" s="34" t="s">
        <v>71</v>
      </c>
      <c r="C44" s="1" t="s">
        <v>72</v>
      </c>
      <c r="D44" s="2" t="s">
        <v>73</v>
      </c>
      <c r="E44" s="2" t="s">
        <v>74</v>
      </c>
      <c r="F44" s="34" t="s">
        <v>75</v>
      </c>
      <c r="G44" s="1">
        <v>20</v>
      </c>
      <c r="H44" s="1">
        <v>15</v>
      </c>
      <c r="I44" s="1">
        <v>15</v>
      </c>
      <c r="J44" s="1">
        <v>20</v>
      </c>
      <c r="K44" s="1">
        <v>12</v>
      </c>
      <c r="L44" s="1">
        <f>G44+H44+I44+J44+K44</f>
        <v>82</v>
      </c>
      <c r="M44" s="6"/>
    </row>
    <row r="45" spans="1:13" ht="12" customHeight="1" x14ac:dyDescent="0.25">
      <c r="A45" s="1">
        <v>41</v>
      </c>
      <c r="B45" s="89" t="s">
        <v>121</v>
      </c>
      <c r="C45" s="1" t="s">
        <v>72</v>
      </c>
      <c r="D45" s="4" t="s">
        <v>116</v>
      </c>
      <c r="E45" s="7" t="s">
        <v>22</v>
      </c>
      <c r="F45" s="89" t="s">
        <v>117</v>
      </c>
      <c r="G45" s="15">
        <v>20</v>
      </c>
      <c r="H45" s="15">
        <v>20</v>
      </c>
      <c r="I45" s="15">
        <v>20</v>
      </c>
      <c r="J45" s="15">
        <v>2</v>
      </c>
      <c r="K45" s="15">
        <v>20</v>
      </c>
      <c r="L45" s="1">
        <f>G45+H45+I45+J45+K45</f>
        <v>82</v>
      </c>
      <c r="M45" s="6"/>
    </row>
    <row r="46" spans="1:13" ht="12" customHeight="1" x14ac:dyDescent="0.25">
      <c r="A46" s="1">
        <v>42</v>
      </c>
      <c r="B46" s="41" t="s">
        <v>344</v>
      </c>
      <c r="C46" s="1" t="s">
        <v>72</v>
      </c>
      <c r="D46" s="38" t="s">
        <v>321</v>
      </c>
      <c r="E46" s="37" t="s">
        <v>315</v>
      </c>
      <c r="F46" s="41" t="s">
        <v>322</v>
      </c>
      <c r="G46" s="49">
        <v>20</v>
      </c>
      <c r="H46" s="49">
        <v>2</v>
      </c>
      <c r="I46" s="49">
        <v>20</v>
      </c>
      <c r="J46" s="49">
        <v>20</v>
      </c>
      <c r="K46" s="49">
        <v>20</v>
      </c>
      <c r="L46" s="49">
        <f>SUM(G46:K46)</f>
        <v>82</v>
      </c>
      <c r="M46" s="49"/>
    </row>
    <row r="47" spans="1:13" ht="12" customHeight="1" x14ac:dyDescent="0.25">
      <c r="A47" s="1">
        <v>43</v>
      </c>
      <c r="B47" s="88" t="s">
        <v>345</v>
      </c>
      <c r="C47" s="1" t="s">
        <v>72</v>
      </c>
      <c r="D47" s="39" t="s">
        <v>342</v>
      </c>
      <c r="E47" s="39" t="s">
        <v>315</v>
      </c>
      <c r="F47" s="88" t="s">
        <v>343</v>
      </c>
      <c r="G47" s="49">
        <v>20</v>
      </c>
      <c r="H47" s="49">
        <v>20</v>
      </c>
      <c r="I47" s="49">
        <v>20</v>
      </c>
      <c r="J47" s="49">
        <v>20</v>
      </c>
      <c r="K47" s="49">
        <v>2</v>
      </c>
      <c r="L47" s="49">
        <f>SUM(G47:K47)</f>
        <v>82</v>
      </c>
      <c r="M47" s="49"/>
    </row>
    <row r="48" spans="1:13" ht="12" customHeight="1" x14ac:dyDescent="0.25">
      <c r="A48" s="1">
        <v>44</v>
      </c>
      <c r="B48" s="41" t="s">
        <v>346</v>
      </c>
      <c r="C48" s="1" t="s">
        <v>72</v>
      </c>
      <c r="D48" s="38" t="s">
        <v>324</v>
      </c>
      <c r="E48" s="39" t="s">
        <v>315</v>
      </c>
      <c r="F48" s="41" t="s">
        <v>325</v>
      </c>
      <c r="G48" s="49">
        <v>20</v>
      </c>
      <c r="H48" s="49">
        <v>18</v>
      </c>
      <c r="I48" s="49">
        <v>20</v>
      </c>
      <c r="J48" s="49">
        <v>19</v>
      </c>
      <c r="K48" s="49">
        <v>5</v>
      </c>
      <c r="L48" s="49">
        <f>SUM(G48:K48)</f>
        <v>82</v>
      </c>
      <c r="M48" s="49"/>
    </row>
    <row r="49" spans="1:13" ht="12" customHeight="1" x14ac:dyDescent="0.25">
      <c r="A49" s="1">
        <v>45</v>
      </c>
      <c r="B49" s="41" t="s">
        <v>347</v>
      </c>
      <c r="C49" s="1" t="s">
        <v>72</v>
      </c>
      <c r="D49" s="38" t="s">
        <v>327</v>
      </c>
      <c r="E49" s="39" t="s">
        <v>315</v>
      </c>
      <c r="F49" s="41" t="s">
        <v>328</v>
      </c>
      <c r="G49" s="49">
        <v>20</v>
      </c>
      <c r="H49" s="49">
        <v>20</v>
      </c>
      <c r="I49" s="49">
        <v>20</v>
      </c>
      <c r="J49" s="49">
        <v>2</v>
      </c>
      <c r="K49" s="49">
        <v>20</v>
      </c>
      <c r="L49" s="49">
        <f>SUM(G49:K49)</f>
        <v>82</v>
      </c>
      <c r="M49" s="49"/>
    </row>
    <row r="50" spans="1:13" ht="12" customHeight="1" x14ac:dyDescent="0.25">
      <c r="A50" s="1">
        <v>46</v>
      </c>
      <c r="B50" s="91" t="s">
        <v>348</v>
      </c>
      <c r="C50" s="1" t="s">
        <v>72</v>
      </c>
      <c r="D50" s="38" t="s">
        <v>321</v>
      </c>
      <c r="E50" s="37" t="s">
        <v>315</v>
      </c>
      <c r="F50" s="41" t="s">
        <v>322</v>
      </c>
      <c r="G50" s="49">
        <v>20</v>
      </c>
      <c r="H50" s="49">
        <v>2</v>
      </c>
      <c r="I50" s="49">
        <v>20</v>
      </c>
      <c r="J50" s="49">
        <v>20</v>
      </c>
      <c r="K50" s="49">
        <v>20</v>
      </c>
      <c r="L50" s="49">
        <f>SUM(G50:K50)</f>
        <v>82</v>
      </c>
      <c r="M50" s="49"/>
    </row>
    <row r="51" spans="1:13" ht="12" customHeight="1" x14ac:dyDescent="0.25">
      <c r="A51" s="1">
        <v>47</v>
      </c>
      <c r="B51" s="88" t="s">
        <v>25</v>
      </c>
      <c r="C51" s="1" t="s">
        <v>72</v>
      </c>
      <c r="D51" s="39" t="s">
        <v>26</v>
      </c>
      <c r="E51" s="4" t="s">
        <v>22</v>
      </c>
      <c r="F51" s="88" t="s">
        <v>27</v>
      </c>
      <c r="G51" s="1">
        <v>20</v>
      </c>
      <c r="H51" s="1">
        <v>5</v>
      </c>
      <c r="I51" s="1">
        <v>20</v>
      </c>
      <c r="J51" s="1">
        <v>20</v>
      </c>
      <c r="K51" s="1">
        <v>15</v>
      </c>
      <c r="L51" s="1">
        <v>80</v>
      </c>
      <c r="M51" s="1"/>
    </row>
    <row r="52" spans="1:13" ht="12" customHeight="1" x14ac:dyDescent="0.25">
      <c r="A52" s="1">
        <v>48</v>
      </c>
      <c r="B52" s="89" t="s">
        <v>122</v>
      </c>
      <c r="C52" s="1" t="s">
        <v>72</v>
      </c>
      <c r="D52" s="4" t="s">
        <v>119</v>
      </c>
      <c r="E52" s="7" t="s">
        <v>22</v>
      </c>
      <c r="F52" s="89" t="s">
        <v>120</v>
      </c>
      <c r="G52" s="15">
        <v>20</v>
      </c>
      <c r="H52" s="15">
        <v>20</v>
      </c>
      <c r="I52" s="15">
        <v>20</v>
      </c>
      <c r="J52" s="15">
        <v>5</v>
      </c>
      <c r="K52" s="15">
        <v>15</v>
      </c>
      <c r="L52" s="1">
        <f>G52+H52+I52+J52+K52</f>
        <v>80</v>
      </c>
      <c r="M52" s="6"/>
    </row>
    <row r="53" spans="1:13" ht="12" customHeight="1" x14ac:dyDescent="0.25">
      <c r="A53" s="1">
        <v>49</v>
      </c>
      <c r="B53" s="41" t="s">
        <v>349</v>
      </c>
      <c r="C53" s="1" t="s">
        <v>72</v>
      </c>
      <c r="D53" s="38" t="s">
        <v>350</v>
      </c>
      <c r="E53" s="39" t="s">
        <v>315</v>
      </c>
      <c r="F53" s="36" t="s">
        <v>351</v>
      </c>
      <c r="G53" s="49">
        <v>20</v>
      </c>
      <c r="H53" s="49">
        <v>0</v>
      </c>
      <c r="I53" s="49">
        <v>20</v>
      </c>
      <c r="J53" s="49">
        <v>20</v>
      </c>
      <c r="K53" s="49">
        <v>20</v>
      </c>
      <c r="L53" s="49">
        <f>SUM(G53:K53)</f>
        <v>80</v>
      </c>
      <c r="M53" s="49"/>
    </row>
    <row r="54" spans="1:13" ht="12" customHeight="1" x14ac:dyDescent="0.25">
      <c r="A54" s="1">
        <v>50</v>
      </c>
      <c r="B54" s="88" t="s">
        <v>352</v>
      </c>
      <c r="C54" s="1" t="s">
        <v>72</v>
      </c>
      <c r="D54" s="39" t="s">
        <v>330</v>
      </c>
      <c r="E54" s="39" t="s">
        <v>315</v>
      </c>
      <c r="F54" s="88" t="s">
        <v>331</v>
      </c>
      <c r="G54" s="49">
        <v>20</v>
      </c>
      <c r="H54" s="49">
        <v>5</v>
      </c>
      <c r="I54" s="49">
        <v>20</v>
      </c>
      <c r="J54" s="49">
        <v>20</v>
      </c>
      <c r="K54" s="49">
        <v>15</v>
      </c>
      <c r="L54" s="49">
        <f>SUM(G54:K54)</f>
        <v>80</v>
      </c>
      <c r="M54" s="49"/>
    </row>
    <row r="55" spans="1:13" ht="12" customHeight="1" x14ac:dyDescent="0.2">
      <c r="A55" s="1">
        <v>51</v>
      </c>
      <c r="B55" s="32" t="s">
        <v>721</v>
      </c>
      <c r="C55" s="16" t="s">
        <v>72</v>
      </c>
      <c r="D55" s="83" t="s">
        <v>711</v>
      </c>
      <c r="E55" s="33" t="s">
        <v>22</v>
      </c>
      <c r="F55" s="32" t="s">
        <v>712</v>
      </c>
      <c r="G55" s="80">
        <v>20</v>
      </c>
      <c r="H55" s="80">
        <v>20</v>
      </c>
      <c r="I55" s="80">
        <v>20</v>
      </c>
      <c r="J55" s="80">
        <v>20</v>
      </c>
      <c r="K55" s="80">
        <v>0</v>
      </c>
      <c r="L55" s="80">
        <f>SUM(G55:K55)</f>
        <v>80</v>
      </c>
      <c r="M55" s="18"/>
    </row>
    <row r="56" spans="1:13" ht="12" customHeight="1" x14ac:dyDescent="0.2">
      <c r="A56" s="1">
        <v>52</v>
      </c>
      <c r="B56" s="90" t="s">
        <v>722</v>
      </c>
      <c r="C56" s="16" t="s">
        <v>72</v>
      </c>
      <c r="D56" s="33" t="s">
        <v>723</v>
      </c>
      <c r="E56" s="33" t="s">
        <v>22</v>
      </c>
      <c r="F56" s="90" t="s">
        <v>724</v>
      </c>
      <c r="G56" s="80">
        <v>20</v>
      </c>
      <c r="H56" s="80">
        <v>20</v>
      </c>
      <c r="I56" s="80">
        <v>0</v>
      </c>
      <c r="J56" s="80">
        <v>20</v>
      </c>
      <c r="K56" s="80">
        <v>20</v>
      </c>
      <c r="L56" s="80">
        <f>SUM(G56:K56)</f>
        <v>80</v>
      </c>
      <c r="M56" s="18"/>
    </row>
    <row r="57" spans="1:13" ht="12" customHeight="1" x14ac:dyDescent="0.2">
      <c r="A57" s="1">
        <v>53</v>
      </c>
      <c r="B57" s="97" t="s">
        <v>768</v>
      </c>
      <c r="C57" s="1" t="s">
        <v>72</v>
      </c>
      <c r="D57" s="100" t="s">
        <v>766</v>
      </c>
      <c r="E57" s="4" t="s">
        <v>22</v>
      </c>
      <c r="F57" s="97" t="s">
        <v>767</v>
      </c>
      <c r="G57" s="85">
        <v>20</v>
      </c>
      <c r="H57" s="85">
        <v>5</v>
      </c>
      <c r="I57" s="85">
        <v>20</v>
      </c>
      <c r="J57" s="85">
        <v>20</v>
      </c>
      <c r="K57" s="85">
        <v>15</v>
      </c>
      <c r="L57" s="85">
        <v>80</v>
      </c>
      <c r="M57" s="18"/>
    </row>
    <row r="58" spans="1:13" ht="12" customHeight="1" x14ac:dyDescent="0.25">
      <c r="A58" s="1">
        <v>54</v>
      </c>
      <c r="B58" s="5" t="s">
        <v>536</v>
      </c>
      <c r="C58" s="1" t="s">
        <v>72</v>
      </c>
      <c r="D58" s="39" t="s">
        <v>531</v>
      </c>
      <c r="E58" s="4" t="s">
        <v>22</v>
      </c>
      <c r="F58" s="88" t="s">
        <v>532</v>
      </c>
      <c r="G58" s="1">
        <v>20</v>
      </c>
      <c r="H58" s="1">
        <v>4</v>
      </c>
      <c r="I58" s="1">
        <v>20</v>
      </c>
      <c r="J58" s="1">
        <v>20</v>
      </c>
      <c r="K58" s="1">
        <v>15</v>
      </c>
      <c r="L58" s="1">
        <f>G58+H58+I58+J58+K58</f>
        <v>79</v>
      </c>
      <c r="M58" s="6"/>
    </row>
    <row r="59" spans="1:13" ht="12" customHeight="1" x14ac:dyDescent="0.2">
      <c r="A59" s="1">
        <v>55</v>
      </c>
      <c r="B59" s="97" t="s">
        <v>769</v>
      </c>
      <c r="C59" s="1" t="s">
        <v>72</v>
      </c>
      <c r="D59" s="100" t="s">
        <v>766</v>
      </c>
      <c r="E59" s="4" t="s">
        <v>22</v>
      </c>
      <c r="F59" s="97" t="s">
        <v>767</v>
      </c>
      <c r="G59" s="85">
        <v>20</v>
      </c>
      <c r="H59" s="85">
        <v>7</v>
      </c>
      <c r="I59" s="85">
        <v>20</v>
      </c>
      <c r="J59" s="85">
        <v>20</v>
      </c>
      <c r="K59" s="85">
        <v>12</v>
      </c>
      <c r="L59" s="85">
        <v>79</v>
      </c>
      <c r="M59" s="18"/>
    </row>
    <row r="60" spans="1:13" ht="12" customHeight="1" x14ac:dyDescent="0.25">
      <c r="A60" s="1">
        <v>56</v>
      </c>
      <c r="B60" s="34" t="s">
        <v>204</v>
      </c>
      <c r="C60" s="1" t="s">
        <v>72</v>
      </c>
      <c r="D60" s="2" t="s">
        <v>199</v>
      </c>
      <c r="E60" s="39" t="s">
        <v>193</v>
      </c>
      <c r="F60" s="34" t="s">
        <v>200</v>
      </c>
      <c r="G60" s="1">
        <v>20</v>
      </c>
      <c r="H60" s="1">
        <v>5</v>
      </c>
      <c r="I60" s="1">
        <v>20</v>
      </c>
      <c r="J60" s="1">
        <v>20</v>
      </c>
      <c r="K60" s="1">
        <v>13</v>
      </c>
      <c r="L60" s="1">
        <f>SUM(G60:K60)</f>
        <v>78</v>
      </c>
      <c r="M60" s="1"/>
    </row>
    <row r="61" spans="1:13" ht="12" customHeight="1" x14ac:dyDescent="0.25">
      <c r="A61" s="1">
        <v>57</v>
      </c>
      <c r="B61" s="88" t="s">
        <v>353</v>
      </c>
      <c r="C61" s="1" t="s">
        <v>72</v>
      </c>
      <c r="D61" s="39" t="s">
        <v>342</v>
      </c>
      <c r="E61" s="39" t="s">
        <v>315</v>
      </c>
      <c r="F61" s="88" t="s">
        <v>354</v>
      </c>
      <c r="G61" s="49">
        <v>20</v>
      </c>
      <c r="H61" s="49">
        <v>20</v>
      </c>
      <c r="I61" s="49">
        <v>20</v>
      </c>
      <c r="J61" s="49">
        <v>7</v>
      </c>
      <c r="K61" s="49">
        <v>11</v>
      </c>
      <c r="L61" s="49">
        <f>SUM(G61:K61)</f>
        <v>78</v>
      </c>
      <c r="M61" s="49"/>
    </row>
    <row r="62" spans="1:13" ht="12" customHeight="1" x14ac:dyDescent="0.25">
      <c r="A62" s="1">
        <v>58</v>
      </c>
      <c r="B62" s="41" t="s">
        <v>355</v>
      </c>
      <c r="C62" s="1" t="s">
        <v>72</v>
      </c>
      <c r="D62" s="37" t="s">
        <v>356</v>
      </c>
      <c r="E62" s="39" t="s">
        <v>315</v>
      </c>
      <c r="F62" s="41" t="s">
        <v>331</v>
      </c>
      <c r="G62" s="49">
        <v>20</v>
      </c>
      <c r="H62" s="49">
        <v>20</v>
      </c>
      <c r="I62" s="49">
        <v>14</v>
      </c>
      <c r="J62" s="49">
        <v>19</v>
      </c>
      <c r="K62" s="49">
        <v>5</v>
      </c>
      <c r="L62" s="49">
        <f>SUM(G62:K62)</f>
        <v>78</v>
      </c>
      <c r="M62" s="49"/>
    </row>
    <row r="63" spans="1:13" ht="12" customHeight="1" x14ac:dyDescent="0.25">
      <c r="A63" s="1">
        <v>59</v>
      </c>
      <c r="B63" s="41" t="s">
        <v>357</v>
      </c>
      <c r="C63" s="1" t="s">
        <v>72</v>
      </c>
      <c r="D63" s="38" t="s">
        <v>321</v>
      </c>
      <c r="E63" s="37" t="s">
        <v>315</v>
      </c>
      <c r="F63" s="41" t="s">
        <v>322</v>
      </c>
      <c r="G63" s="49">
        <v>20</v>
      </c>
      <c r="H63" s="49">
        <v>7</v>
      </c>
      <c r="I63" s="49">
        <v>20</v>
      </c>
      <c r="J63" s="49">
        <v>20</v>
      </c>
      <c r="K63" s="49">
        <v>11</v>
      </c>
      <c r="L63" s="49">
        <f>SUM(G63:K63)</f>
        <v>78</v>
      </c>
      <c r="M63" s="49"/>
    </row>
    <row r="64" spans="1:13" ht="12" customHeight="1" x14ac:dyDescent="0.25">
      <c r="A64" s="1">
        <v>60</v>
      </c>
      <c r="B64" s="88" t="s">
        <v>579</v>
      </c>
      <c r="C64" s="1" t="s">
        <v>72</v>
      </c>
      <c r="D64" s="39" t="s">
        <v>566</v>
      </c>
      <c r="E64" s="4" t="s">
        <v>577</v>
      </c>
      <c r="F64" s="88" t="s">
        <v>578</v>
      </c>
      <c r="G64" s="1">
        <v>20</v>
      </c>
      <c r="H64" s="1">
        <v>18</v>
      </c>
      <c r="I64" s="1">
        <v>20</v>
      </c>
      <c r="J64" s="1">
        <v>20</v>
      </c>
      <c r="K64" s="1">
        <v>0</v>
      </c>
      <c r="L64" s="1">
        <f>SUM(G64:K64)</f>
        <v>78</v>
      </c>
      <c r="M64" s="1"/>
    </row>
    <row r="65" spans="1:13" ht="12" customHeight="1" x14ac:dyDescent="0.25">
      <c r="A65" s="1">
        <v>61</v>
      </c>
      <c r="B65" s="88" t="s">
        <v>289</v>
      </c>
      <c r="C65" s="1" t="s">
        <v>72</v>
      </c>
      <c r="D65" s="39" t="s">
        <v>593</v>
      </c>
      <c r="E65" s="4" t="s">
        <v>22</v>
      </c>
      <c r="F65" s="88" t="s">
        <v>594</v>
      </c>
      <c r="G65" s="1">
        <v>20</v>
      </c>
      <c r="H65" s="1">
        <v>5</v>
      </c>
      <c r="I65" s="1">
        <v>20</v>
      </c>
      <c r="J65" s="1">
        <v>20</v>
      </c>
      <c r="K65" s="1">
        <v>13</v>
      </c>
      <c r="L65" s="54">
        <f>G65+H65+I65+J65+K65</f>
        <v>78</v>
      </c>
      <c r="M65" s="1"/>
    </row>
    <row r="66" spans="1:13" ht="12" customHeight="1" x14ac:dyDescent="0.25">
      <c r="A66" s="1">
        <v>62</v>
      </c>
      <c r="B66" s="34" t="s">
        <v>76</v>
      </c>
      <c r="C66" s="1" t="s">
        <v>72</v>
      </c>
      <c r="D66" s="2" t="s">
        <v>77</v>
      </c>
      <c r="E66" s="2" t="s">
        <v>78</v>
      </c>
      <c r="F66" s="34" t="s">
        <v>79</v>
      </c>
      <c r="G66" s="1">
        <v>20</v>
      </c>
      <c r="H66" s="1">
        <v>15</v>
      </c>
      <c r="I66" s="1">
        <v>12</v>
      </c>
      <c r="J66" s="1">
        <v>20</v>
      </c>
      <c r="K66" s="1">
        <v>10</v>
      </c>
      <c r="L66" s="1">
        <f>G66+H66+I66+J66+K66</f>
        <v>77</v>
      </c>
      <c r="M66" s="6"/>
    </row>
    <row r="67" spans="1:13" ht="12" customHeight="1" x14ac:dyDescent="0.25">
      <c r="A67" s="1">
        <v>63</v>
      </c>
      <c r="B67" s="36" t="s">
        <v>358</v>
      </c>
      <c r="C67" s="1" t="s">
        <v>72</v>
      </c>
      <c r="D67" s="38" t="s">
        <v>318</v>
      </c>
      <c r="E67" s="39" t="s">
        <v>315</v>
      </c>
      <c r="F67" s="36" t="s">
        <v>319</v>
      </c>
      <c r="G67" s="49">
        <v>20</v>
      </c>
      <c r="H67" s="49">
        <v>0</v>
      </c>
      <c r="I67" s="49">
        <v>20</v>
      </c>
      <c r="J67" s="49">
        <v>20</v>
      </c>
      <c r="K67" s="49">
        <v>17</v>
      </c>
      <c r="L67" s="49">
        <f>SUM(G67:K67)</f>
        <v>77</v>
      </c>
      <c r="M67" s="49"/>
    </row>
    <row r="68" spans="1:13" ht="12" customHeight="1" x14ac:dyDescent="0.25">
      <c r="A68" s="1">
        <v>64</v>
      </c>
      <c r="B68" s="88" t="s">
        <v>595</v>
      </c>
      <c r="C68" s="1" t="s">
        <v>72</v>
      </c>
      <c r="D68" s="39" t="s">
        <v>596</v>
      </c>
      <c r="E68" s="4" t="s">
        <v>22</v>
      </c>
      <c r="F68" s="88" t="s">
        <v>597</v>
      </c>
      <c r="G68" s="1">
        <v>20</v>
      </c>
      <c r="H68" s="1">
        <v>20</v>
      </c>
      <c r="I68" s="1">
        <v>20</v>
      </c>
      <c r="J68" s="1">
        <v>5</v>
      </c>
      <c r="K68" s="1">
        <v>12</v>
      </c>
      <c r="L68" s="54">
        <f>G68+H68+I68+J68+K68</f>
        <v>77</v>
      </c>
      <c r="M68" s="1"/>
    </row>
    <row r="69" spans="1:13" s="9" customFormat="1" ht="12" customHeight="1" x14ac:dyDescent="0.25">
      <c r="A69" s="1">
        <v>65</v>
      </c>
      <c r="B69" s="89" t="s">
        <v>123</v>
      </c>
      <c r="C69" s="1" t="s">
        <v>72</v>
      </c>
      <c r="D69" s="4" t="s">
        <v>124</v>
      </c>
      <c r="E69" s="7" t="s">
        <v>22</v>
      </c>
      <c r="F69" s="89" t="s">
        <v>125</v>
      </c>
      <c r="G69" s="15">
        <v>20</v>
      </c>
      <c r="H69" s="15">
        <v>20</v>
      </c>
      <c r="I69" s="15">
        <v>20</v>
      </c>
      <c r="J69" s="15">
        <v>10</v>
      </c>
      <c r="K69" s="15">
        <v>6</v>
      </c>
      <c r="L69" s="1">
        <f>G69+H69+I69+J69+K69</f>
        <v>76</v>
      </c>
      <c r="M69" s="6"/>
    </row>
    <row r="70" spans="1:13" ht="12" customHeight="1" x14ac:dyDescent="0.25">
      <c r="A70" s="1">
        <v>66</v>
      </c>
      <c r="B70" s="34" t="s">
        <v>205</v>
      </c>
      <c r="C70" s="1" t="s">
        <v>72</v>
      </c>
      <c r="D70" s="2" t="s">
        <v>206</v>
      </c>
      <c r="E70" s="39" t="s">
        <v>193</v>
      </c>
      <c r="F70" s="34" t="s">
        <v>207</v>
      </c>
      <c r="G70" s="1">
        <v>20</v>
      </c>
      <c r="H70" s="1">
        <v>3</v>
      </c>
      <c r="I70" s="1">
        <v>20</v>
      </c>
      <c r="J70" s="1">
        <v>20</v>
      </c>
      <c r="K70" s="1">
        <v>13</v>
      </c>
      <c r="L70" s="1">
        <f>SUM(G70:K70)</f>
        <v>76</v>
      </c>
      <c r="M70" s="1"/>
    </row>
    <row r="71" spans="1:13" ht="12" customHeight="1" x14ac:dyDescent="0.25">
      <c r="A71" s="1">
        <v>67</v>
      </c>
      <c r="B71" s="88" t="s">
        <v>28</v>
      </c>
      <c r="C71" s="1" t="s">
        <v>72</v>
      </c>
      <c r="D71" s="39" t="s">
        <v>26</v>
      </c>
      <c r="E71" s="4" t="s">
        <v>22</v>
      </c>
      <c r="F71" s="88" t="s">
        <v>27</v>
      </c>
      <c r="G71" s="1">
        <v>20</v>
      </c>
      <c r="H71" s="1">
        <v>20</v>
      </c>
      <c r="I71" s="1">
        <v>20</v>
      </c>
      <c r="J71" s="1">
        <v>10</v>
      </c>
      <c r="K71" s="1">
        <v>5</v>
      </c>
      <c r="L71" s="1">
        <v>75</v>
      </c>
      <c r="M71" s="1"/>
    </row>
    <row r="72" spans="1:13" ht="12" customHeight="1" x14ac:dyDescent="0.25">
      <c r="A72" s="1">
        <v>68</v>
      </c>
      <c r="B72" s="88" t="s">
        <v>29</v>
      </c>
      <c r="C72" s="1" t="s">
        <v>72</v>
      </c>
      <c r="D72" s="39" t="s">
        <v>30</v>
      </c>
      <c r="E72" s="4" t="s">
        <v>22</v>
      </c>
      <c r="F72" s="88" t="s">
        <v>31</v>
      </c>
      <c r="G72" s="1">
        <v>20</v>
      </c>
      <c r="H72" s="1">
        <v>5</v>
      </c>
      <c r="I72" s="1">
        <v>20</v>
      </c>
      <c r="J72" s="1">
        <v>10</v>
      </c>
      <c r="K72" s="1">
        <v>20</v>
      </c>
      <c r="L72" s="1">
        <v>75</v>
      </c>
      <c r="M72" s="1"/>
    </row>
    <row r="73" spans="1:13" ht="12" customHeight="1" x14ac:dyDescent="0.25">
      <c r="A73" s="1">
        <v>69</v>
      </c>
      <c r="B73" s="88" t="s">
        <v>32</v>
      </c>
      <c r="C73" s="1" t="s">
        <v>72</v>
      </c>
      <c r="D73" s="39" t="s">
        <v>30</v>
      </c>
      <c r="E73" s="4" t="s">
        <v>22</v>
      </c>
      <c r="F73" s="88" t="s">
        <v>31</v>
      </c>
      <c r="G73" s="1">
        <v>20</v>
      </c>
      <c r="H73" s="1">
        <v>10</v>
      </c>
      <c r="I73" s="1">
        <v>20</v>
      </c>
      <c r="J73" s="1">
        <v>20</v>
      </c>
      <c r="K73" s="1">
        <v>5</v>
      </c>
      <c r="L73" s="1">
        <v>75</v>
      </c>
      <c r="M73" s="1"/>
    </row>
    <row r="74" spans="1:13" ht="12" customHeight="1" x14ac:dyDescent="0.25">
      <c r="A74" s="1">
        <v>70</v>
      </c>
      <c r="B74" s="34" t="s">
        <v>80</v>
      </c>
      <c r="C74" s="1" t="s">
        <v>72</v>
      </c>
      <c r="D74" s="2" t="s">
        <v>81</v>
      </c>
      <c r="E74" s="2" t="s">
        <v>74</v>
      </c>
      <c r="F74" s="34" t="s">
        <v>82</v>
      </c>
      <c r="G74" s="1">
        <v>20</v>
      </c>
      <c r="H74" s="1">
        <v>15</v>
      </c>
      <c r="I74" s="1">
        <v>20</v>
      </c>
      <c r="J74" s="1">
        <v>2</v>
      </c>
      <c r="K74" s="1">
        <v>18</v>
      </c>
      <c r="L74" s="1">
        <f>G74+H74+I74+J74+K74</f>
        <v>75</v>
      </c>
      <c r="M74" s="6"/>
    </row>
    <row r="75" spans="1:13" ht="12" customHeight="1" x14ac:dyDescent="0.25">
      <c r="A75" s="1">
        <v>71</v>
      </c>
      <c r="B75" s="34" t="s">
        <v>208</v>
      </c>
      <c r="C75" s="1" t="s">
        <v>72</v>
      </c>
      <c r="D75" s="2" t="s">
        <v>209</v>
      </c>
      <c r="E75" s="39" t="s">
        <v>193</v>
      </c>
      <c r="F75" s="34" t="s">
        <v>210</v>
      </c>
      <c r="G75" s="1">
        <v>20</v>
      </c>
      <c r="H75" s="1">
        <v>7</v>
      </c>
      <c r="I75" s="1">
        <v>20</v>
      </c>
      <c r="J75" s="1">
        <v>7</v>
      </c>
      <c r="K75" s="1">
        <v>20</v>
      </c>
      <c r="L75" s="1">
        <f>SUM(G75:K75)</f>
        <v>74</v>
      </c>
      <c r="M75" s="1"/>
    </row>
    <row r="76" spans="1:13" ht="12" customHeight="1" x14ac:dyDescent="0.25">
      <c r="A76" s="1">
        <v>72</v>
      </c>
      <c r="B76" s="41" t="s">
        <v>359</v>
      </c>
      <c r="C76" s="1" t="s">
        <v>72</v>
      </c>
      <c r="D76" s="37" t="s">
        <v>356</v>
      </c>
      <c r="E76" s="39" t="s">
        <v>315</v>
      </c>
      <c r="F76" s="36" t="s">
        <v>331</v>
      </c>
      <c r="G76" s="49">
        <v>20</v>
      </c>
      <c r="H76" s="49">
        <v>7</v>
      </c>
      <c r="I76" s="49">
        <v>20</v>
      </c>
      <c r="J76" s="49">
        <v>20</v>
      </c>
      <c r="K76" s="49">
        <v>7</v>
      </c>
      <c r="L76" s="49">
        <f>SUM(G76:K76)</f>
        <v>74</v>
      </c>
      <c r="M76" s="49"/>
    </row>
    <row r="77" spans="1:13" ht="12" customHeight="1" x14ac:dyDescent="0.25">
      <c r="A77" s="1">
        <v>73</v>
      </c>
      <c r="B77" s="88" t="s">
        <v>598</v>
      </c>
      <c r="C77" s="1" t="s">
        <v>72</v>
      </c>
      <c r="D77" s="39" t="s">
        <v>599</v>
      </c>
      <c r="E77" s="4" t="s">
        <v>22</v>
      </c>
      <c r="F77" s="88" t="s">
        <v>600</v>
      </c>
      <c r="G77" s="1">
        <v>20</v>
      </c>
      <c r="H77" s="1">
        <v>20</v>
      </c>
      <c r="I77" s="1">
        <v>20</v>
      </c>
      <c r="J77" s="1">
        <v>5</v>
      </c>
      <c r="K77" s="1">
        <v>9</v>
      </c>
      <c r="L77" s="54">
        <f>G77+H77+I77+J77+K77</f>
        <v>74</v>
      </c>
      <c r="M77" s="1"/>
    </row>
    <row r="78" spans="1:13" ht="12" customHeight="1" x14ac:dyDescent="0.25">
      <c r="A78" s="1">
        <v>74</v>
      </c>
      <c r="B78" s="34" t="s">
        <v>211</v>
      </c>
      <c r="C78" s="1" t="s">
        <v>72</v>
      </c>
      <c r="D78" s="2" t="s">
        <v>199</v>
      </c>
      <c r="E78" s="39" t="s">
        <v>193</v>
      </c>
      <c r="F78" s="34" t="s">
        <v>200</v>
      </c>
      <c r="G78" s="1">
        <v>20</v>
      </c>
      <c r="H78" s="1">
        <v>10</v>
      </c>
      <c r="I78" s="1">
        <v>20</v>
      </c>
      <c r="J78" s="1">
        <v>20</v>
      </c>
      <c r="K78" s="1">
        <v>3</v>
      </c>
      <c r="L78" s="1">
        <f>SUM(G78:K78)</f>
        <v>73</v>
      </c>
      <c r="M78" s="1"/>
    </row>
    <row r="79" spans="1:13" ht="12" customHeight="1" x14ac:dyDescent="0.25">
      <c r="A79" s="1">
        <v>75</v>
      </c>
      <c r="B79" s="34" t="s">
        <v>212</v>
      </c>
      <c r="C79" s="1" t="s">
        <v>72</v>
      </c>
      <c r="D79" s="2" t="s">
        <v>213</v>
      </c>
      <c r="E79" s="39" t="s">
        <v>193</v>
      </c>
      <c r="F79" s="34" t="s">
        <v>214</v>
      </c>
      <c r="G79" s="1">
        <v>20</v>
      </c>
      <c r="H79" s="1">
        <v>20</v>
      </c>
      <c r="I79" s="1">
        <v>11</v>
      </c>
      <c r="J79" s="1">
        <v>5</v>
      </c>
      <c r="K79" s="1">
        <v>17</v>
      </c>
      <c r="L79" s="1">
        <f>SUM(G79:K79)</f>
        <v>73</v>
      </c>
      <c r="M79" s="1"/>
    </row>
    <row r="80" spans="1:13" ht="12" customHeight="1" x14ac:dyDescent="0.25">
      <c r="A80" s="1">
        <v>76</v>
      </c>
      <c r="B80" s="41" t="s">
        <v>360</v>
      </c>
      <c r="C80" s="1" t="s">
        <v>72</v>
      </c>
      <c r="D80" s="38" t="s">
        <v>324</v>
      </c>
      <c r="E80" s="39" t="s">
        <v>315</v>
      </c>
      <c r="F80" s="41" t="s">
        <v>325</v>
      </c>
      <c r="G80" s="49">
        <v>20</v>
      </c>
      <c r="H80" s="49">
        <v>10</v>
      </c>
      <c r="I80" s="49">
        <v>3</v>
      </c>
      <c r="J80" s="49">
        <v>20</v>
      </c>
      <c r="K80" s="49">
        <v>20</v>
      </c>
      <c r="L80" s="49">
        <f>SUM(G80:K80)</f>
        <v>73</v>
      </c>
      <c r="M80" s="49"/>
    </row>
    <row r="81" spans="1:13" ht="12" customHeight="1" x14ac:dyDescent="0.2">
      <c r="A81" s="1">
        <v>77</v>
      </c>
      <c r="B81" s="32" t="s">
        <v>725</v>
      </c>
      <c r="C81" s="16" t="s">
        <v>72</v>
      </c>
      <c r="D81" s="83" t="s">
        <v>711</v>
      </c>
      <c r="E81" s="33" t="s">
        <v>22</v>
      </c>
      <c r="F81" s="32" t="s">
        <v>712</v>
      </c>
      <c r="G81" s="80">
        <v>20</v>
      </c>
      <c r="H81" s="80">
        <v>18</v>
      </c>
      <c r="I81" s="80">
        <v>11</v>
      </c>
      <c r="J81" s="80">
        <v>20</v>
      </c>
      <c r="K81" s="80">
        <v>3</v>
      </c>
      <c r="L81" s="80">
        <f>SUM(G81:K81)</f>
        <v>72</v>
      </c>
      <c r="M81" s="18"/>
    </row>
    <row r="82" spans="1:13" ht="12" customHeight="1" x14ac:dyDescent="0.2">
      <c r="A82" s="1">
        <v>78</v>
      </c>
      <c r="B82" s="97" t="s">
        <v>770</v>
      </c>
      <c r="C82" s="1" t="s">
        <v>72</v>
      </c>
      <c r="D82" s="100" t="s">
        <v>771</v>
      </c>
      <c r="E82" s="4" t="s">
        <v>22</v>
      </c>
      <c r="F82" s="97" t="s">
        <v>772</v>
      </c>
      <c r="G82" s="85">
        <v>20</v>
      </c>
      <c r="H82" s="85">
        <v>0</v>
      </c>
      <c r="I82" s="85">
        <v>20</v>
      </c>
      <c r="J82" s="85">
        <v>14</v>
      </c>
      <c r="K82" s="85">
        <v>18</v>
      </c>
      <c r="L82" s="85">
        <v>72</v>
      </c>
      <c r="M82" s="18"/>
    </row>
    <row r="83" spans="1:13" ht="12" customHeight="1" x14ac:dyDescent="0.2">
      <c r="A83" s="1">
        <v>79</v>
      </c>
      <c r="B83" s="96" t="s">
        <v>773</v>
      </c>
      <c r="C83" s="1" t="s">
        <v>72</v>
      </c>
      <c r="D83" s="99" t="s">
        <v>774</v>
      </c>
      <c r="E83" s="4" t="s">
        <v>22</v>
      </c>
      <c r="F83" s="96" t="s">
        <v>775</v>
      </c>
      <c r="G83" s="85">
        <v>20</v>
      </c>
      <c r="H83" s="85">
        <v>0</v>
      </c>
      <c r="I83" s="85">
        <v>20</v>
      </c>
      <c r="J83" s="85">
        <v>14</v>
      </c>
      <c r="K83" s="85">
        <v>18</v>
      </c>
      <c r="L83" s="85">
        <v>72</v>
      </c>
      <c r="M83" s="18"/>
    </row>
    <row r="84" spans="1:13" ht="12" customHeight="1" x14ac:dyDescent="0.2">
      <c r="A84" s="1">
        <v>80</v>
      </c>
      <c r="B84" s="96" t="s">
        <v>776</v>
      </c>
      <c r="C84" s="1" t="s">
        <v>72</v>
      </c>
      <c r="D84" s="99" t="s">
        <v>777</v>
      </c>
      <c r="E84" s="4" t="s">
        <v>22</v>
      </c>
      <c r="F84" s="96" t="s">
        <v>778</v>
      </c>
      <c r="G84" s="85">
        <v>20</v>
      </c>
      <c r="H84" s="85">
        <v>5</v>
      </c>
      <c r="I84" s="85">
        <v>11</v>
      </c>
      <c r="J84" s="85">
        <v>20</v>
      </c>
      <c r="K84" s="85">
        <v>16</v>
      </c>
      <c r="L84" s="85">
        <v>72</v>
      </c>
      <c r="M84" s="18"/>
    </row>
    <row r="85" spans="1:13" ht="12" customHeight="1" x14ac:dyDescent="0.25">
      <c r="A85" s="1">
        <v>81</v>
      </c>
      <c r="B85" s="5" t="s">
        <v>361</v>
      </c>
      <c r="C85" s="1" t="s">
        <v>72</v>
      </c>
      <c r="D85" s="37" t="s">
        <v>333</v>
      </c>
      <c r="E85" s="39" t="s">
        <v>315</v>
      </c>
      <c r="F85" s="36" t="s">
        <v>362</v>
      </c>
      <c r="G85" s="49">
        <v>20</v>
      </c>
      <c r="H85" s="49">
        <v>5</v>
      </c>
      <c r="I85" s="49">
        <v>20</v>
      </c>
      <c r="J85" s="49">
        <v>20</v>
      </c>
      <c r="K85" s="49">
        <v>6</v>
      </c>
      <c r="L85" s="49">
        <f>SUM(G85:K85)</f>
        <v>71</v>
      </c>
      <c r="M85" s="49"/>
    </row>
    <row r="86" spans="1:13" ht="12" customHeight="1" x14ac:dyDescent="0.25">
      <c r="A86" s="1">
        <v>82</v>
      </c>
      <c r="B86" s="92" t="s">
        <v>363</v>
      </c>
      <c r="C86" s="1" t="s">
        <v>72</v>
      </c>
      <c r="D86" s="39" t="s">
        <v>342</v>
      </c>
      <c r="E86" s="39" t="s">
        <v>315</v>
      </c>
      <c r="F86" s="88" t="s">
        <v>343</v>
      </c>
      <c r="G86" s="49">
        <v>20</v>
      </c>
      <c r="H86" s="49">
        <v>5</v>
      </c>
      <c r="I86" s="49">
        <v>20</v>
      </c>
      <c r="J86" s="49">
        <v>20</v>
      </c>
      <c r="K86" s="49">
        <v>6</v>
      </c>
      <c r="L86" s="49">
        <f>SUM(G86:K86)</f>
        <v>71</v>
      </c>
      <c r="M86" s="49"/>
    </row>
    <row r="87" spans="1:13" ht="12" customHeight="1" x14ac:dyDescent="0.25">
      <c r="A87" s="1">
        <v>83</v>
      </c>
      <c r="B87" s="41" t="s">
        <v>364</v>
      </c>
      <c r="C87" s="1" t="s">
        <v>72</v>
      </c>
      <c r="D87" s="38" t="s">
        <v>327</v>
      </c>
      <c r="E87" s="39" t="s">
        <v>315</v>
      </c>
      <c r="F87" s="41" t="s">
        <v>328</v>
      </c>
      <c r="G87" s="49">
        <v>12</v>
      </c>
      <c r="H87" s="49">
        <v>10</v>
      </c>
      <c r="I87" s="49">
        <v>20</v>
      </c>
      <c r="J87" s="49">
        <v>20</v>
      </c>
      <c r="K87" s="49">
        <v>9</v>
      </c>
      <c r="L87" s="49">
        <f>SUM(G87:K87)</f>
        <v>71</v>
      </c>
      <c r="M87" s="49"/>
    </row>
    <row r="88" spans="1:13" ht="12" customHeight="1" x14ac:dyDescent="0.25">
      <c r="A88" s="1">
        <v>84</v>
      </c>
      <c r="B88" s="93" t="s">
        <v>475</v>
      </c>
      <c r="C88" s="1" t="s">
        <v>72</v>
      </c>
      <c r="D88" s="4" t="s">
        <v>476</v>
      </c>
      <c r="E88" s="4" t="s">
        <v>22</v>
      </c>
      <c r="F88" s="93" t="s">
        <v>477</v>
      </c>
      <c r="G88" s="1">
        <v>12</v>
      </c>
      <c r="H88" s="1">
        <v>19</v>
      </c>
      <c r="I88" s="1">
        <v>20</v>
      </c>
      <c r="J88" s="1">
        <v>0</v>
      </c>
      <c r="K88" s="1">
        <v>20</v>
      </c>
      <c r="L88" s="1">
        <f>SUM(G88:K88)</f>
        <v>71</v>
      </c>
      <c r="M88" s="1"/>
    </row>
    <row r="89" spans="1:13" ht="12" customHeight="1" x14ac:dyDescent="0.2">
      <c r="A89" s="1">
        <v>85</v>
      </c>
      <c r="B89" s="90" t="s">
        <v>726</v>
      </c>
      <c r="C89" s="16" t="s">
        <v>72</v>
      </c>
      <c r="D89" s="33" t="s">
        <v>709</v>
      </c>
      <c r="E89" s="33" t="s">
        <v>22</v>
      </c>
      <c r="F89" s="90" t="s">
        <v>657</v>
      </c>
      <c r="G89" s="80">
        <v>20</v>
      </c>
      <c r="H89" s="80">
        <v>20</v>
      </c>
      <c r="I89" s="80">
        <v>8</v>
      </c>
      <c r="J89" s="80">
        <v>20</v>
      </c>
      <c r="K89" s="80">
        <v>3</v>
      </c>
      <c r="L89" s="80">
        <f>SUM(G89:K89)</f>
        <v>71</v>
      </c>
      <c r="M89" s="18"/>
    </row>
    <row r="90" spans="1:13" ht="12" customHeight="1" x14ac:dyDescent="0.25">
      <c r="A90" s="1">
        <v>86</v>
      </c>
      <c r="B90" s="88" t="s">
        <v>33</v>
      </c>
      <c r="C90" s="1" t="s">
        <v>72</v>
      </c>
      <c r="D90" s="39" t="s">
        <v>26</v>
      </c>
      <c r="E90" s="4" t="s">
        <v>22</v>
      </c>
      <c r="F90" s="88" t="s">
        <v>27</v>
      </c>
      <c r="G90" s="1">
        <v>20</v>
      </c>
      <c r="H90" s="1">
        <v>18</v>
      </c>
      <c r="I90" s="1">
        <v>11</v>
      </c>
      <c r="J90" s="1">
        <v>6</v>
      </c>
      <c r="K90" s="1">
        <v>15</v>
      </c>
      <c r="L90" s="1">
        <v>70</v>
      </c>
      <c r="M90" s="1"/>
    </row>
    <row r="91" spans="1:13" ht="12" customHeight="1" x14ac:dyDescent="0.25">
      <c r="A91" s="1">
        <v>87</v>
      </c>
      <c r="B91" s="5" t="s">
        <v>34</v>
      </c>
      <c r="C91" s="1" t="s">
        <v>72</v>
      </c>
      <c r="D91" s="4" t="s">
        <v>35</v>
      </c>
      <c r="E91" s="4" t="s">
        <v>22</v>
      </c>
      <c r="F91" s="88" t="s">
        <v>36</v>
      </c>
      <c r="G91" s="1">
        <v>20</v>
      </c>
      <c r="H91" s="1">
        <v>0</v>
      </c>
      <c r="I91" s="1">
        <v>20</v>
      </c>
      <c r="J91" s="1">
        <v>20</v>
      </c>
      <c r="K91" s="1">
        <v>10</v>
      </c>
      <c r="L91" s="1">
        <v>70</v>
      </c>
      <c r="M91" s="1"/>
    </row>
    <row r="92" spans="1:13" ht="12" customHeight="1" x14ac:dyDescent="0.25">
      <c r="A92" s="1">
        <v>88</v>
      </c>
      <c r="B92" s="89" t="s">
        <v>126</v>
      </c>
      <c r="C92" s="1" t="s">
        <v>72</v>
      </c>
      <c r="D92" s="4" t="s">
        <v>127</v>
      </c>
      <c r="E92" s="7" t="s">
        <v>22</v>
      </c>
      <c r="F92" s="89" t="s">
        <v>128</v>
      </c>
      <c r="G92" s="15">
        <v>20</v>
      </c>
      <c r="H92" s="15">
        <v>0</v>
      </c>
      <c r="I92" s="15">
        <v>20</v>
      </c>
      <c r="J92" s="15">
        <v>15</v>
      </c>
      <c r="K92" s="15">
        <v>15</v>
      </c>
      <c r="L92" s="1">
        <f>G92+H92+I92+J92+K92</f>
        <v>70</v>
      </c>
      <c r="M92" s="6"/>
    </row>
    <row r="93" spans="1:13" ht="12" customHeight="1" x14ac:dyDescent="0.25">
      <c r="A93" s="1">
        <v>89</v>
      </c>
      <c r="B93" s="34" t="s">
        <v>215</v>
      </c>
      <c r="C93" s="1" t="s">
        <v>72</v>
      </c>
      <c r="D93" s="2" t="s">
        <v>192</v>
      </c>
      <c r="E93" s="39" t="s">
        <v>193</v>
      </c>
      <c r="F93" s="34" t="s">
        <v>194</v>
      </c>
      <c r="G93" s="1">
        <v>20</v>
      </c>
      <c r="H93" s="1">
        <v>10</v>
      </c>
      <c r="I93" s="1">
        <v>20</v>
      </c>
      <c r="J93" s="1">
        <v>20</v>
      </c>
      <c r="K93" s="1">
        <v>0</v>
      </c>
      <c r="L93" s="1">
        <f>SUM(G93:K93)</f>
        <v>70</v>
      </c>
      <c r="M93" s="1"/>
    </row>
    <row r="94" spans="1:13" ht="12" customHeight="1" x14ac:dyDescent="0.25">
      <c r="A94" s="1">
        <v>90</v>
      </c>
      <c r="B94" s="89" t="s">
        <v>365</v>
      </c>
      <c r="C94" s="1" t="s">
        <v>72</v>
      </c>
      <c r="D94" s="7" t="s">
        <v>366</v>
      </c>
      <c r="E94" s="39" t="s">
        <v>315</v>
      </c>
      <c r="F94" s="89" t="s">
        <v>367</v>
      </c>
      <c r="G94" s="49">
        <v>19</v>
      </c>
      <c r="H94" s="49">
        <v>20</v>
      </c>
      <c r="I94" s="49">
        <v>20</v>
      </c>
      <c r="J94" s="49">
        <v>5</v>
      </c>
      <c r="K94" s="49">
        <v>6</v>
      </c>
      <c r="L94" s="49">
        <f>SUM(G94:K94)</f>
        <v>70</v>
      </c>
      <c r="M94" s="49"/>
    </row>
    <row r="95" spans="1:13" ht="12" customHeight="1" x14ac:dyDescent="0.25">
      <c r="A95" s="1">
        <v>91</v>
      </c>
      <c r="B95" s="36" t="s">
        <v>368</v>
      </c>
      <c r="C95" s="1" t="s">
        <v>72</v>
      </c>
      <c r="D95" s="38" t="s">
        <v>327</v>
      </c>
      <c r="E95" s="39" t="s">
        <v>315</v>
      </c>
      <c r="F95" s="41" t="s">
        <v>328</v>
      </c>
      <c r="G95" s="49">
        <v>20</v>
      </c>
      <c r="H95" s="49">
        <v>20</v>
      </c>
      <c r="I95" s="49">
        <v>20</v>
      </c>
      <c r="J95" s="49">
        <v>5</v>
      </c>
      <c r="K95" s="49">
        <v>5</v>
      </c>
      <c r="L95" s="49">
        <f>SUM(G95:K95)</f>
        <v>70</v>
      </c>
      <c r="M95" s="49"/>
    </row>
    <row r="96" spans="1:13" ht="12" customHeight="1" x14ac:dyDescent="0.25">
      <c r="A96" s="1">
        <v>92</v>
      </c>
      <c r="B96" s="88" t="s">
        <v>601</v>
      </c>
      <c r="C96" s="1" t="s">
        <v>72</v>
      </c>
      <c r="D96" s="39" t="s">
        <v>602</v>
      </c>
      <c r="E96" s="4" t="s">
        <v>22</v>
      </c>
      <c r="F96" s="88" t="s">
        <v>603</v>
      </c>
      <c r="G96" s="1">
        <v>20</v>
      </c>
      <c r="H96" s="1">
        <v>0</v>
      </c>
      <c r="I96" s="1">
        <v>20</v>
      </c>
      <c r="J96" s="1">
        <v>20</v>
      </c>
      <c r="K96" s="1">
        <v>10</v>
      </c>
      <c r="L96" s="54">
        <f>G96+H96+I96+J96+K96</f>
        <v>70</v>
      </c>
      <c r="M96" s="1"/>
    </row>
    <row r="97" spans="1:13" ht="12" customHeight="1" x14ac:dyDescent="0.25">
      <c r="A97" s="1">
        <v>93</v>
      </c>
      <c r="B97" s="88" t="s">
        <v>604</v>
      </c>
      <c r="C97" s="1" t="s">
        <v>72</v>
      </c>
      <c r="D97" s="4" t="s">
        <v>593</v>
      </c>
      <c r="E97" s="4" t="s">
        <v>22</v>
      </c>
      <c r="F97" s="5" t="s">
        <v>594</v>
      </c>
      <c r="G97" s="1">
        <v>20</v>
      </c>
      <c r="H97" s="1">
        <v>13</v>
      </c>
      <c r="I97" s="1">
        <v>20</v>
      </c>
      <c r="J97" s="1">
        <v>8</v>
      </c>
      <c r="K97" s="1">
        <v>9</v>
      </c>
      <c r="L97" s="54">
        <f>G97+H97+I97+J97+K97</f>
        <v>70</v>
      </c>
      <c r="M97" s="1"/>
    </row>
    <row r="98" spans="1:13" ht="12" customHeight="1" x14ac:dyDescent="0.2">
      <c r="A98" s="1">
        <v>94</v>
      </c>
      <c r="B98" s="97" t="s">
        <v>779</v>
      </c>
      <c r="C98" s="1" t="s">
        <v>72</v>
      </c>
      <c r="D98" s="100" t="s">
        <v>780</v>
      </c>
      <c r="E98" s="4" t="s">
        <v>22</v>
      </c>
      <c r="F98" s="97" t="s">
        <v>781</v>
      </c>
      <c r="G98" s="85">
        <v>20</v>
      </c>
      <c r="H98" s="85">
        <v>5</v>
      </c>
      <c r="I98" s="85">
        <v>20</v>
      </c>
      <c r="J98" s="85">
        <v>20</v>
      </c>
      <c r="K98" s="85">
        <v>5</v>
      </c>
      <c r="L98" s="85">
        <v>70</v>
      </c>
      <c r="M98" s="18"/>
    </row>
    <row r="99" spans="1:13" ht="12" customHeight="1" x14ac:dyDescent="0.25">
      <c r="A99" s="1">
        <v>95</v>
      </c>
      <c r="B99" s="34" t="s">
        <v>216</v>
      </c>
      <c r="C99" s="1" t="s">
        <v>72</v>
      </c>
      <c r="D99" s="2" t="s">
        <v>209</v>
      </c>
      <c r="E99" s="39" t="s">
        <v>193</v>
      </c>
      <c r="F99" s="34" t="s">
        <v>210</v>
      </c>
      <c r="G99" s="1">
        <v>20</v>
      </c>
      <c r="H99" s="1">
        <v>20</v>
      </c>
      <c r="I99" s="1">
        <v>20</v>
      </c>
      <c r="J99" s="1">
        <v>5</v>
      </c>
      <c r="K99" s="1">
        <v>4</v>
      </c>
      <c r="L99" s="1">
        <f>SUM(G99:K99)</f>
        <v>69</v>
      </c>
      <c r="M99" s="1"/>
    </row>
    <row r="100" spans="1:13" ht="12" customHeight="1" x14ac:dyDescent="0.25">
      <c r="A100" s="1">
        <v>96</v>
      </c>
      <c r="B100" s="5" t="s">
        <v>269</v>
      </c>
      <c r="C100" s="1" t="s">
        <v>72</v>
      </c>
      <c r="D100" s="4" t="s">
        <v>270</v>
      </c>
      <c r="E100" s="4" t="s">
        <v>271</v>
      </c>
      <c r="F100" s="5" t="s">
        <v>272</v>
      </c>
      <c r="G100" s="1">
        <v>20</v>
      </c>
      <c r="H100" s="1">
        <v>3</v>
      </c>
      <c r="I100" s="1">
        <v>20</v>
      </c>
      <c r="J100" s="1">
        <v>20</v>
      </c>
      <c r="K100" s="1">
        <v>6</v>
      </c>
      <c r="L100" s="1">
        <f>G100+H100+I100+J100+K100</f>
        <v>69</v>
      </c>
      <c r="M100" s="1"/>
    </row>
    <row r="101" spans="1:13" ht="12" customHeight="1" x14ac:dyDescent="0.25">
      <c r="A101" s="1">
        <v>97</v>
      </c>
      <c r="B101" s="88" t="s">
        <v>369</v>
      </c>
      <c r="C101" s="1" t="s">
        <v>72</v>
      </c>
      <c r="D101" s="39" t="s">
        <v>342</v>
      </c>
      <c r="E101" s="39" t="s">
        <v>315</v>
      </c>
      <c r="F101" s="88" t="s">
        <v>343</v>
      </c>
      <c r="G101" s="49">
        <v>20</v>
      </c>
      <c r="H101" s="49">
        <v>2</v>
      </c>
      <c r="I101" s="49">
        <v>7</v>
      </c>
      <c r="J101" s="49">
        <v>20</v>
      </c>
      <c r="K101" s="49">
        <v>20</v>
      </c>
      <c r="L101" s="49">
        <f>SUM(G101:K101)</f>
        <v>69</v>
      </c>
      <c r="M101" s="49"/>
    </row>
    <row r="102" spans="1:13" ht="12" customHeight="1" x14ac:dyDescent="0.25">
      <c r="A102" s="1">
        <v>98</v>
      </c>
      <c r="B102" s="36" t="s">
        <v>370</v>
      </c>
      <c r="C102" s="1" t="s">
        <v>72</v>
      </c>
      <c r="D102" s="38" t="s">
        <v>321</v>
      </c>
      <c r="E102" s="37" t="s">
        <v>315</v>
      </c>
      <c r="F102" s="41" t="s">
        <v>322</v>
      </c>
      <c r="G102" s="49">
        <v>20</v>
      </c>
      <c r="H102" s="49">
        <v>2</v>
      </c>
      <c r="I102" s="49">
        <v>7</v>
      </c>
      <c r="J102" s="49">
        <v>20</v>
      </c>
      <c r="K102" s="49">
        <v>20</v>
      </c>
      <c r="L102" s="49">
        <f>SUM(G102:K102)</f>
        <v>69</v>
      </c>
      <c r="M102" s="49"/>
    </row>
    <row r="103" spans="1:13" ht="12" customHeight="1" x14ac:dyDescent="0.25">
      <c r="A103" s="1">
        <v>99</v>
      </c>
      <c r="B103" s="88" t="s">
        <v>537</v>
      </c>
      <c r="C103" s="1" t="s">
        <v>72</v>
      </c>
      <c r="D103" s="39" t="s">
        <v>534</v>
      </c>
      <c r="E103" s="39" t="s">
        <v>22</v>
      </c>
      <c r="F103" s="88" t="s">
        <v>538</v>
      </c>
      <c r="G103" s="1">
        <v>20</v>
      </c>
      <c r="H103" s="1">
        <v>20</v>
      </c>
      <c r="I103" s="1">
        <v>20</v>
      </c>
      <c r="J103" s="1">
        <v>3</v>
      </c>
      <c r="K103" s="1">
        <v>6</v>
      </c>
      <c r="L103" s="1">
        <f>G103+H103+I103+J103+K103</f>
        <v>69</v>
      </c>
      <c r="M103" s="6"/>
    </row>
    <row r="104" spans="1:13" ht="12" customHeight="1" x14ac:dyDescent="0.25">
      <c r="A104" s="1">
        <v>100</v>
      </c>
      <c r="B104" s="5" t="s">
        <v>451</v>
      </c>
      <c r="C104" s="1" t="s">
        <v>72</v>
      </c>
      <c r="D104" s="4" t="s">
        <v>534</v>
      </c>
      <c r="E104" s="4" t="s">
        <v>22</v>
      </c>
      <c r="F104" s="88" t="s">
        <v>535</v>
      </c>
      <c r="G104" s="1">
        <v>20</v>
      </c>
      <c r="H104" s="1">
        <v>20</v>
      </c>
      <c r="I104" s="1">
        <v>20</v>
      </c>
      <c r="J104" s="1">
        <v>0</v>
      </c>
      <c r="K104" s="1">
        <v>9</v>
      </c>
      <c r="L104" s="1">
        <f>G104+H104+I104+J104+K104</f>
        <v>69</v>
      </c>
      <c r="M104" s="6"/>
    </row>
    <row r="105" spans="1:13" ht="12" customHeight="1" x14ac:dyDescent="0.25">
      <c r="A105" s="1">
        <v>101</v>
      </c>
      <c r="B105" s="5" t="s">
        <v>539</v>
      </c>
      <c r="C105" s="1" t="s">
        <v>72</v>
      </c>
      <c r="D105" s="39" t="s">
        <v>528</v>
      </c>
      <c r="E105" s="4" t="s">
        <v>22</v>
      </c>
      <c r="F105" s="5" t="s">
        <v>522</v>
      </c>
      <c r="G105" s="1">
        <v>20</v>
      </c>
      <c r="H105" s="1">
        <v>3</v>
      </c>
      <c r="I105" s="1">
        <v>20</v>
      </c>
      <c r="J105" s="1">
        <v>20</v>
      </c>
      <c r="K105" s="1">
        <v>6</v>
      </c>
      <c r="L105" s="1">
        <f>G105+H105+I105+J105+K105</f>
        <v>69</v>
      </c>
      <c r="M105" s="6"/>
    </row>
    <row r="106" spans="1:13" ht="12" customHeight="1" x14ac:dyDescent="0.2">
      <c r="A106" s="1">
        <v>102</v>
      </c>
      <c r="B106" s="96" t="s">
        <v>782</v>
      </c>
      <c r="C106" s="1" t="s">
        <v>72</v>
      </c>
      <c r="D106" s="99" t="s">
        <v>783</v>
      </c>
      <c r="E106" s="4" t="s">
        <v>22</v>
      </c>
      <c r="F106" s="96" t="s">
        <v>784</v>
      </c>
      <c r="G106" s="85">
        <v>20</v>
      </c>
      <c r="H106" s="85">
        <v>20</v>
      </c>
      <c r="I106" s="85">
        <v>3</v>
      </c>
      <c r="J106" s="85">
        <v>20</v>
      </c>
      <c r="K106" s="85">
        <v>6</v>
      </c>
      <c r="L106" s="85">
        <v>69</v>
      </c>
      <c r="M106" s="18"/>
    </row>
    <row r="107" spans="1:13" ht="12" customHeight="1" x14ac:dyDescent="0.25">
      <c r="A107" s="1">
        <v>103</v>
      </c>
      <c r="B107" s="88" t="s">
        <v>37</v>
      </c>
      <c r="C107" s="1" t="s">
        <v>72</v>
      </c>
      <c r="D107" s="39" t="s">
        <v>26</v>
      </c>
      <c r="E107" s="4" t="s">
        <v>22</v>
      </c>
      <c r="F107" s="88" t="s">
        <v>27</v>
      </c>
      <c r="G107" s="1">
        <v>20</v>
      </c>
      <c r="H107" s="1">
        <v>18</v>
      </c>
      <c r="I107" s="1">
        <v>20</v>
      </c>
      <c r="J107" s="1">
        <v>17</v>
      </c>
      <c r="K107" s="1">
        <v>3</v>
      </c>
      <c r="L107" s="1">
        <v>68</v>
      </c>
      <c r="M107" s="1"/>
    </row>
    <row r="108" spans="1:13" ht="12" customHeight="1" x14ac:dyDescent="0.25">
      <c r="A108" s="1">
        <v>104</v>
      </c>
      <c r="B108" s="36" t="s">
        <v>371</v>
      </c>
      <c r="C108" s="1" t="s">
        <v>72</v>
      </c>
      <c r="D108" s="38" t="s">
        <v>350</v>
      </c>
      <c r="E108" s="39" t="s">
        <v>315</v>
      </c>
      <c r="F108" s="41" t="s">
        <v>372</v>
      </c>
      <c r="G108" s="49">
        <v>20</v>
      </c>
      <c r="H108" s="49">
        <v>20</v>
      </c>
      <c r="I108" s="49">
        <v>20</v>
      </c>
      <c r="J108" s="49">
        <v>0</v>
      </c>
      <c r="K108" s="49">
        <v>8</v>
      </c>
      <c r="L108" s="49">
        <f>SUM(G108:K108)</f>
        <v>68</v>
      </c>
      <c r="M108" s="49"/>
    </row>
    <row r="109" spans="1:13" ht="12" customHeight="1" x14ac:dyDescent="0.25">
      <c r="A109" s="1">
        <v>105</v>
      </c>
      <c r="B109" s="93" t="s">
        <v>478</v>
      </c>
      <c r="C109" s="1" t="s">
        <v>72</v>
      </c>
      <c r="D109" s="4" t="s">
        <v>479</v>
      </c>
      <c r="E109" s="4" t="s">
        <v>22</v>
      </c>
      <c r="F109" s="93" t="s">
        <v>480</v>
      </c>
      <c r="G109" s="1">
        <v>20</v>
      </c>
      <c r="H109" s="1">
        <v>20</v>
      </c>
      <c r="I109" s="1">
        <v>20</v>
      </c>
      <c r="J109" s="1">
        <v>2</v>
      </c>
      <c r="K109" s="1">
        <v>6</v>
      </c>
      <c r="L109" s="1">
        <f>SUM(G109:K109)</f>
        <v>68</v>
      </c>
      <c r="M109" s="1"/>
    </row>
    <row r="110" spans="1:13" ht="12" customHeight="1" x14ac:dyDescent="0.25">
      <c r="A110" s="1">
        <v>106</v>
      </c>
      <c r="B110" s="5" t="s">
        <v>540</v>
      </c>
      <c r="C110" s="1" t="s">
        <v>72</v>
      </c>
      <c r="D110" s="39" t="s">
        <v>528</v>
      </c>
      <c r="E110" s="4" t="s">
        <v>22</v>
      </c>
      <c r="F110" s="5" t="s">
        <v>529</v>
      </c>
      <c r="G110" s="1">
        <v>20</v>
      </c>
      <c r="H110" s="1">
        <v>2</v>
      </c>
      <c r="I110" s="1">
        <v>20</v>
      </c>
      <c r="J110" s="1">
        <v>20</v>
      </c>
      <c r="K110" s="1">
        <v>6</v>
      </c>
      <c r="L110" s="1">
        <f>G110+H110+I110+J110+K110</f>
        <v>68</v>
      </c>
      <c r="M110" s="6"/>
    </row>
    <row r="111" spans="1:13" s="9" customFormat="1" ht="12" customHeight="1" x14ac:dyDescent="0.2">
      <c r="A111" s="1">
        <v>107</v>
      </c>
      <c r="B111" s="90" t="s">
        <v>727</v>
      </c>
      <c r="C111" s="16" t="s">
        <v>72</v>
      </c>
      <c r="D111" s="33" t="s">
        <v>723</v>
      </c>
      <c r="E111" s="33" t="s">
        <v>22</v>
      </c>
      <c r="F111" s="90" t="s">
        <v>724</v>
      </c>
      <c r="G111" s="80">
        <v>20</v>
      </c>
      <c r="H111" s="80">
        <v>18</v>
      </c>
      <c r="I111" s="80">
        <v>20</v>
      </c>
      <c r="J111" s="80">
        <v>4</v>
      </c>
      <c r="K111" s="80">
        <v>6</v>
      </c>
      <c r="L111" s="80">
        <f>SUM(G111:K111)</f>
        <v>68</v>
      </c>
      <c r="M111" s="18"/>
    </row>
    <row r="112" spans="1:13" ht="12" customHeight="1" x14ac:dyDescent="0.25">
      <c r="A112" s="1">
        <v>108</v>
      </c>
      <c r="B112" s="41" t="s">
        <v>373</v>
      </c>
      <c r="C112" s="1" t="s">
        <v>72</v>
      </c>
      <c r="D112" s="38" t="s">
        <v>336</v>
      </c>
      <c r="E112" s="39" t="s">
        <v>315</v>
      </c>
      <c r="F112" s="5" t="s">
        <v>337</v>
      </c>
      <c r="G112" s="49">
        <v>20</v>
      </c>
      <c r="H112" s="49">
        <v>5</v>
      </c>
      <c r="I112" s="49">
        <v>20</v>
      </c>
      <c r="J112" s="49">
        <v>20</v>
      </c>
      <c r="K112" s="49">
        <v>2</v>
      </c>
      <c r="L112" s="49">
        <f>SUM(G112:K112)</f>
        <v>67</v>
      </c>
      <c r="M112" s="49"/>
    </row>
    <row r="113" spans="1:13" ht="12" customHeight="1" x14ac:dyDescent="0.25">
      <c r="A113" s="1">
        <v>109</v>
      </c>
      <c r="B113" s="41" t="s">
        <v>374</v>
      </c>
      <c r="C113" s="1" t="s">
        <v>72</v>
      </c>
      <c r="D113" s="38" t="s">
        <v>324</v>
      </c>
      <c r="E113" s="39" t="s">
        <v>315</v>
      </c>
      <c r="F113" s="41" t="s">
        <v>325</v>
      </c>
      <c r="G113" s="49">
        <v>20</v>
      </c>
      <c r="H113" s="49">
        <v>7</v>
      </c>
      <c r="I113" s="49">
        <v>0</v>
      </c>
      <c r="J113" s="49">
        <v>20</v>
      </c>
      <c r="K113" s="49">
        <v>20</v>
      </c>
      <c r="L113" s="49">
        <f>SUM(G113:K113)</f>
        <v>67</v>
      </c>
      <c r="M113" s="49"/>
    </row>
    <row r="114" spans="1:13" ht="12" customHeight="1" x14ac:dyDescent="0.25">
      <c r="A114" s="1">
        <v>110</v>
      </c>
      <c r="B114" s="5" t="s">
        <v>541</v>
      </c>
      <c r="C114" s="1" t="s">
        <v>72</v>
      </c>
      <c r="D114" s="39" t="s">
        <v>528</v>
      </c>
      <c r="E114" s="4" t="s">
        <v>22</v>
      </c>
      <c r="F114" s="5" t="s">
        <v>529</v>
      </c>
      <c r="G114" s="1">
        <v>20</v>
      </c>
      <c r="H114" s="1">
        <v>7</v>
      </c>
      <c r="I114" s="1">
        <v>20</v>
      </c>
      <c r="J114" s="1">
        <v>9</v>
      </c>
      <c r="K114" s="1">
        <v>11</v>
      </c>
      <c r="L114" s="1">
        <f>G114+H114+I114+J114+K114</f>
        <v>67</v>
      </c>
      <c r="M114" s="6"/>
    </row>
    <row r="115" spans="1:13" ht="12" customHeight="1" x14ac:dyDescent="0.2">
      <c r="A115" s="1">
        <v>111</v>
      </c>
      <c r="B115" s="90" t="s">
        <v>728</v>
      </c>
      <c r="C115" s="16" t="s">
        <v>72</v>
      </c>
      <c r="D115" s="33" t="s">
        <v>729</v>
      </c>
      <c r="E115" s="33" t="s">
        <v>22</v>
      </c>
      <c r="F115" s="90" t="s">
        <v>730</v>
      </c>
      <c r="G115" s="80">
        <v>20</v>
      </c>
      <c r="H115" s="80">
        <v>5</v>
      </c>
      <c r="I115" s="80">
        <v>20</v>
      </c>
      <c r="J115" s="80">
        <v>2</v>
      </c>
      <c r="K115" s="80">
        <v>20</v>
      </c>
      <c r="L115" s="80">
        <f>SUM(G115:K115)</f>
        <v>67</v>
      </c>
      <c r="M115" s="18"/>
    </row>
    <row r="116" spans="1:13" ht="12" customHeight="1" x14ac:dyDescent="0.2">
      <c r="A116" s="1">
        <v>112</v>
      </c>
      <c r="B116" s="97" t="s">
        <v>785</v>
      </c>
      <c r="C116" s="1" t="s">
        <v>72</v>
      </c>
      <c r="D116" s="100" t="s">
        <v>780</v>
      </c>
      <c r="E116" s="4" t="s">
        <v>22</v>
      </c>
      <c r="F116" s="97" t="s">
        <v>781</v>
      </c>
      <c r="G116" s="85">
        <v>20</v>
      </c>
      <c r="H116" s="85">
        <v>5</v>
      </c>
      <c r="I116" s="85">
        <v>20</v>
      </c>
      <c r="J116" s="85">
        <v>20</v>
      </c>
      <c r="K116" s="85">
        <v>2</v>
      </c>
      <c r="L116" s="85">
        <v>67</v>
      </c>
      <c r="M116" s="18"/>
    </row>
    <row r="117" spans="1:13" ht="12" customHeight="1" x14ac:dyDescent="0.25">
      <c r="A117" s="1">
        <v>113</v>
      </c>
      <c r="B117" s="88" t="s">
        <v>38</v>
      </c>
      <c r="C117" s="1" t="s">
        <v>72</v>
      </c>
      <c r="D117" s="4" t="s">
        <v>21</v>
      </c>
      <c r="E117" s="4" t="s">
        <v>22</v>
      </c>
      <c r="F117" s="88" t="s">
        <v>23</v>
      </c>
      <c r="G117" s="1">
        <v>20</v>
      </c>
      <c r="H117" s="1">
        <v>18</v>
      </c>
      <c r="I117" s="1">
        <v>8</v>
      </c>
      <c r="J117" s="1">
        <v>2</v>
      </c>
      <c r="K117" s="1">
        <v>18</v>
      </c>
      <c r="L117" s="1">
        <v>66</v>
      </c>
      <c r="M117" s="1"/>
    </row>
    <row r="118" spans="1:13" ht="12" customHeight="1" x14ac:dyDescent="0.25">
      <c r="A118" s="1">
        <v>114</v>
      </c>
      <c r="B118" s="89" t="s">
        <v>129</v>
      </c>
      <c r="C118" s="1" t="s">
        <v>72</v>
      </c>
      <c r="D118" s="4" t="s">
        <v>113</v>
      </c>
      <c r="E118" s="7" t="s">
        <v>22</v>
      </c>
      <c r="F118" s="89" t="s">
        <v>114</v>
      </c>
      <c r="G118" s="15">
        <v>20</v>
      </c>
      <c r="H118" s="15">
        <v>5</v>
      </c>
      <c r="I118" s="15">
        <v>15</v>
      </c>
      <c r="J118" s="15">
        <v>10</v>
      </c>
      <c r="K118" s="15">
        <v>16</v>
      </c>
      <c r="L118" s="1">
        <f>G118+H118+I118+J118+K118</f>
        <v>66</v>
      </c>
      <c r="M118" s="6"/>
    </row>
    <row r="119" spans="1:13" ht="12" customHeight="1" x14ac:dyDescent="0.25">
      <c r="A119" s="1">
        <v>115</v>
      </c>
      <c r="B119" s="89" t="s">
        <v>130</v>
      </c>
      <c r="C119" s="1" t="s">
        <v>72</v>
      </c>
      <c r="D119" s="4" t="s">
        <v>116</v>
      </c>
      <c r="E119" s="7" t="s">
        <v>22</v>
      </c>
      <c r="F119" s="89" t="s">
        <v>117</v>
      </c>
      <c r="G119" s="15">
        <v>17</v>
      </c>
      <c r="H119" s="15">
        <v>20</v>
      </c>
      <c r="I119" s="15">
        <v>20</v>
      </c>
      <c r="J119" s="15">
        <v>4</v>
      </c>
      <c r="K119" s="15">
        <v>5</v>
      </c>
      <c r="L119" s="1">
        <f>G119+H119+I119+J119+K119</f>
        <v>66</v>
      </c>
      <c r="M119" s="6"/>
    </row>
    <row r="120" spans="1:13" ht="12" customHeight="1" x14ac:dyDescent="0.25">
      <c r="A120" s="1">
        <v>116</v>
      </c>
      <c r="B120" s="88" t="s">
        <v>605</v>
      </c>
      <c r="C120" s="1" t="s">
        <v>72</v>
      </c>
      <c r="D120" s="39" t="s">
        <v>596</v>
      </c>
      <c r="E120" s="4" t="s">
        <v>22</v>
      </c>
      <c r="F120" s="88" t="s">
        <v>597</v>
      </c>
      <c r="G120" s="1">
        <v>20</v>
      </c>
      <c r="H120" s="1">
        <v>20</v>
      </c>
      <c r="I120" s="1">
        <v>20</v>
      </c>
      <c r="J120" s="1">
        <v>3</v>
      </c>
      <c r="K120" s="1">
        <v>3</v>
      </c>
      <c r="L120" s="54">
        <f>G120+H120+I120+J120+K120</f>
        <v>66</v>
      </c>
      <c r="M120" s="1"/>
    </row>
    <row r="121" spans="1:13" ht="12" customHeight="1" x14ac:dyDescent="0.2">
      <c r="A121" s="1">
        <v>117</v>
      </c>
      <c r="B121" s="90" t="s">
        <v>731</v>
      </c>
      <c r="C121" s="16" t="s">
        <v>72</v>
      </c>
      <c r="D121" s="33" t="s">
        <v>732</v>
      </c>
      <c r="E121" s="33" t="s">
        <v>22</v>
      </c>
      <c r="F121" s="90" t="s">
        <v>733</v>
      </c>
      <c r="G121" s="80">
        <v>20</v>
      </c>
      <c r="H121" s="80">
        <v>20</v>
      </c>
      <c r="I121" s="80">
        <v>20</v>
      </c>
      <c r="J121" s="80">
        <v>6</v>
      </c>
      <c r="K121" s="80">
        <v>0</v>
      </c>
      <c r="L121" s="80">
        <f>SUM(G121:K121)</f>
        <v>66</v>
      </c>
      <c r="M121" s="18"/>
    </row>
    <row r="122" spans="1:13" ht="12" customHeight="1" x14ac:dyDescent="0.25">
      <c r="A122" s="1">
        <v>118</v>
      </c>
      <c r="B122" s="89" t="s">
        <v>131</v>
      </c>
      <c r="C122" s="1" t="s">
        <v>72</v>
      </c>
      <c r="D122" s="4" t="s">
        <v>132</v>
      </c>
      <c r="E122" s="7" t="s">
        <v>22</v>
      </c>
      <c r="F122" s="89" t="s">
        <v>133</v>
      </c>
      <c r="G122" s="15">
        <v>20</v>
      </c>
      <c r="H122" s="15">
        <v>20</v>
      </c>
      <c r="I122" s="15">
        <v>0</v>
      </c>
      <c r="J122" s="15">
        <v>5</v>
      </c>
      <c r="K122" s="15">
        <v>20</v>
      </c>
      <c r="L122" s="1">
        <f>G122+H122+I122+J122+K122</f>
        <v>65</v>
      </c>
      <c r="M122" s="6"/>
    </row>
    <row r="123" spans="1:13" ht="12" customHeight="1" x14ac:dyDescent="0.25">
      <c r="A123" s="1">
        <v>119</v>
      </c>
      <c r="B123" s="34" t="s">
        <v>217</v>
      </c>
      <c r="C123" s="1" t="s">
        <v>72</v>
      </c>
      <c r="D123" s="2" t="s">
        <v>196</v>
      </c>
      <c r="E123" s="39" t="s">
        <v>193</v>
      </c>
      <c r="F123" s="34" t="s">
        <v>218</v>
      </c>
      <c r="G123" s="1">
        <v>20</v>
      </c>
      <c r="H123" s="1">
        <v>16</v>
      </c>
      <c r="I123" s="1">
        <v>20</v>
      </c>
      <c r="J123" s="1">
        <v>3</v>
      </c>
      <c r="K123" s="1">
        <v>6</v>
      </c>
      <c r="L123" s="1">
        <f>SUM(G123:K123)</f>
        <v>65</v>
      </c>
      <c r="M123" s="1"/>
    </row>
    <row r="124" spans="1:13" ht="12" customHeight="1" x14ac:dyDescent="0.25">
      <c r="A124" s="1">
        <v>120</v>
      </c>
      <c r="B124" s="34" t="s">
        <v>219</v>
      </c>
      <c r="C124" s="1" t="s">
        <v>72</v>
      </c>
      <c r="D124" s="2" t="s">
        <v>220</v>
      </c>
      <c r="E124" s="39" t="s">
        <v>193</v>
      </c>
      <c r="F124" s="34" t="s">
        <v>221</v>
      </c>
      <c r="G124" s="1">
        <v>20</v>
      </c>
      <c r="H124" s="1">
        <v>5</v>
      </c>
      <c r="I124" s="1">
        <v>20</v>
      </c>
      <c r="J124" s="1">
        <v>20</v>
      </c>
      <c r="K124" s="1">
        <v>0</v>
      </c>
      <c r="L124" s="1">
        <f>SUM(G124:K124)</f>
        <v>65</v>
      </c>
      <c r="M124" s="1"/>
    </row>
    <row r="125" spans="1:13" ht="12" customHeight="1" x14ac:dyDescent="0.25">
      <c r="A125" s="1">
        <v>121</v>
      </c>
      <c r="B125" s="5" t="s">
        <v>285</v>
      </c>
      <c r="C125" s="1" t="s">
        <v>72</v>
      </c>
      <c r="D125" s="4" t="s">
        <v>43</v>
      </c>
      <c r="E125" s="4" t="s">
        <v>286</v>
      </c>
      <c r="F125" s="5" t="s">
        <v>287</v>
      </c>
      <c r="G125" s="1">
        <v>20</v>
      </c>
      <c r="H125" s="1">
        <v>20</v>
      </c>
      <c r="I125" s="1">
        <v>0</v>
      </c>
      <c r="J125" s="1">
        <v>20</v>
      </c>
      <c r="K125" s="1">
        <v>5</v>
      </c>
      <c r="L125" s="1">
        <f>G125+H125+I125+J125+K125</f>
        <v>65</v>
      </c>
      <c r="M125" s="1"/>
    </row>
    <row r="126" spans="1:13" ht="12" customHeight="1" x14ac:dyDescent="0.25">
      <c r="A126" s="1">
        <v>122</v>
      </c>
      <c r="B126" s="88" t="s">
        <v>375</v>
      </c>
      <c r="C126" s="1" t="s">
        <v>72</v>
      </c>
      <c r="D126" s="39" t="s">
        <v>342</v>
      </c>
      <c r="E126" s="39" t="s">
        <v>315</v>
      </c>
      <c r="F126" s="88" t="s">
        <v>343</v>
      </c>
      <c r="G126" s="49">
        <v>20</v>
      </c>
      <c r="H126" s="49">
        <v>2</v>
      </c>
      <c r="I126" s="49">
        <v>20</v>
      </c>
      <c r="J126" s="49">
        <v>20</v>
      </c>
      <c r="K126" s="49">
        <v>3</v>
      </c>
      <c r="L126" s="49">
        <f>SUM(G126:K126)</f>
        <v>65</v>
      </c>
      <c r="M126" s="49"/>
    </row>
    <row r="127" spans="1:13" ht="12" customHeight="1" x14ac:dyDescent="0.25">
      <c r="A127" s="1">
        <v>123</v>
      </c>
      <c r="B127" s="93" t="s">
        <v>481</v>
      </c>
      <c r="C127" s="1" t="s">
        <v>72</v>
      </c>
      <c r="D127" s="4" t="s">
        <v>482</v>
      </c>
      <c r="E127" s="4" t="s">
        <v>22</v>
      </c>
      <c r="F127" s="93" t="s">
        <v>483</v>
      </c>
      <c r="G127" s="1">
        <v>20</v>
      </c>
      <c r="H127" s="1">
        <v>20</v>
      </c>
      <c r="I127" s="1">
        <v>20</v>
      </c>
      <c r="J127" s="1">
        <v>2</v>
      </c>
      <c r="K127" s="1">
        <v>3</v>
      </c>
      <c r="L127" s="1">
        <f>SUM(G127:K127)</f>
        <v>65</v>
      </c>
      <c r="M127" s="1"/>
    </row>
    <row r="128" spans="1:13" ht="12" customHeight="1" x14ac:dyDescent="0.25">
      <c r="A128" s="1">
        <v>124</v>
      </c>
      <c r="B128" s="41" t="s">
        <v>376</v>
      </c>
      <c r="C128" s="1" t="s">
        <v>72</v>
      </c>
      <c r="D128" s="38" t="s">
        <v>336</v>
      </c>
      <c r="E128" s="39" t="s">
        <v>315</v>
      </c>
      <c r="F128" s="41" t="s">
        <v>377</v>
      </c>
      <c r="G128" s="49">
        <v>20</v>
      </c>
      <c r="H128" s="49">
        <v>20</v>
      </c>
      <c r="I128" s="49">
        <v>15</v>
      </c>
      <c r="J128" s="49">
        <v>7</v>
      </c>
      <c r="K128" s="49">
        <v>2</v>
      </c>
      <c r="L128" s="49">
        <f>SUM(G128:K128)</f>
        <v>64</v>
      </c>
      <c r="M128" s="49"/>
    </row>
    <row r="129" spans="1:13" ht="12" customHeight="1" x14ac:dyDescent="0.25">
      <c r="A129" s="1">
        <v>125</v>
      </c>
      <c r="B129" s="5" t="s">
        <v>542</v>
      </c>
      <c r="C129" s="1" t="s">
        <v>72</v>
      </c>
      <c r="D129" s="39" t="s">
        <v>528</v>
      </c>
      <c r="E129" s="4" t="s">
        <v>22</v>
      </c>
      <c r="F129" s="5" t="s">
        <v>522</v>
      </c>
      <c r="G129" s="1">
        <v>20</v>
      </c>
      <c r="H129" s="1">
        <v>2</v>
      </c>
      <c r="I129" s="1">
        <v>13</v>
      </c>
      <c r="J129" s="1">
        <v>20</v>
      </c>
      <c r="K129" s="1">
        <v>9</v>
      </c>
      <c r="L129" s="1">
        <f>G129+H129+I129+J129+K129</f>
        <v>64</v>
      </c>
      <c r="M129" s="1"/>
    </row>
    <row r="130" spans="1:13" ht="12" customHeight="1" x14ac:dyDescent="0.25">
      <c r="A130" s="1">
        <v>126</v>
      </c>
      <c r="B130" s="5" t="s">
        <v>543</v>
      </c>
      <c r="C130" s="1" t="s">
        <v>72</v>
      </c>
      <c r="D130" s="39" t="s">
        <v>528</v>
      </c>
      <c r="E130" s="4" t="s">
        <v>22</v>
      </c>
      <c r="F130" s="5" t="s">
        <v>529</v>
      </c>
      <c r="G130" s="1">
        <v>20</v>
      </c>
      <c r="H130" s="1">
        <v>7</v>
      </c>
      <c r="I130" s="1">
        <v>20</v>
      </c>
      <c r="J130" s="1">
        <v>8</v>
      </c>
      <c r="K130" s="1">
        <v>9</v>
      </c>
      <c r="L130" s="1">
        <f>G130+H130+I130+J130+K130</f>
        <v>64</v>
      </c>
      <c r="M130" s="1"/>
    </row>
    <row r="131" spans="1:13" ht="12" customHeight="1" x14ac:dyDescent="0.25">
      <c r="A131" s="1">
        <v>127</v>
      </c>
      <c r="B131" s="88" t="s">
        <v>606</v>
      </c>
      <c r="C131" s="1" t="s">
        <v>72</v>
      </c>
      <c r="D131" s="4" t="s">
        <v>607</v>
      </c>
      <c r="E131" s="4" t="s">
        <v>22</v>
      </c>
      <c r="F131" s="5" t="s">
        <v>608</v>
      </c>
      <c r="G131" s="1">
        <v>20</v>
      </c>
      <c r="H131" s="1">
        <v>20</v>
      </c>
      <c r="I131" s="1">
        <v>3</v>
      </c>
      <c r="J131" s="1">
        <v>15</v>
      </c>
      <c r="K131" s="1">
        <v>6</v>
      </c>
      <c r="L131" s="54">
        <f>G131+H131+I131+J131+K131</f>
        <v>64</v>
      </c>
      <c r="M131" s="1"/>
    </row>
    <row r="132" spans="1:13" ht="12" customHeight="1" x14ac:dyDescent="0.2">
      <c r="A132" s="1">
        <v>128</v>
      </c>
      <c r="B132" s="90" t="s">
        <v>734</v>
      </c>
      <c r="C132" s="16" t="s">
        <v>72</v>
      </c>
      <c r="D132" s="33" t="s">
        <v>717</v>
      </c>
      <c r="E132" s="33" t="s">
        <v>22</v>
      </c>
      <c r="F132" s="90" t="s">
        <v>718</v>
      </c>
      <c r="G132" s="80">
        <v>20</v>
      </c>
      <c r="H132" s="80">
        <v>11</v>
      </c>
      <c r="I132" s="80">
        <v>20</v>
      </c>
      <c r="J132" s="80">
        <v>4</v>
      </c>
      <c r="K132" s="80">
        <v>9</v>
      </c>
      <c r="L132" s="80">
        <f>SUM(G132:K132)</f>
        <v>64</v>
      </c>
      <c r="M132" s="18"/>
    </row>
    <row r="133" spans="1:13" ht="12" customHeight="1" x14ac:dyDescent="0.2">
      <c r="A133" s="1">
        <v>129</v>
      </c>
      <c r="B133" s="97" t="s">
        <v>786</v>
      </c>
      <c r="C133" s="1" t="s">
        <v>72</v>
      </c>
      <c r="D133" s="100" t="s">
        <v>780</v>
      </c>
      <c r="E133" s="4" t="s">
        <v>22</v>
      </c>
      <c r="F133" s="97" t="s">
        <v>781</v>
      </c>
      <c r="G133" s="85">
        <v>20</v>
      </c>
      <c r="H133" s="85">
        <v>0</v>
      </c>
      <c r="I133" s="85">
        <v>20</v>
      </c>
      <c r="J133" s="85">
        <v>4</v>
      </c>
      <c r="K133" s="85">
        <v>20</v>
      </c>
      <c r="L133" s="85">
        <v>64</v>
      </c>
      <c r="M133" s="18"/>
    </row>
    <row r="134" spans="1:13" ht="12" customHeight="1" x14ac:dyDescent="0.25">
      <c r="A134" s="1">
        <v>130</v>
      </c>
      <c r="B134" s="34" t="s">
        <v>83</v>
      </c>
      <c r="C134" s="1" t="s">
        <v>72</v>
      </c>
      <c r="D134" s="57" t="s">
        <v>84</v>
      </c>
      <c r="E134" s="57" t="s">
        <v>85</v>
      </c>
      <c r="F134" s="34" t="s">
        <v>86</v>
      </c>
      <c r="G134" s="1">
        <v>20</v>
      </c>
      <c r="H134" s="1">
        <v>8</v>
      </c>
      <c r="I134" s="1">
        <v>2</v>
      </c>
      <c r="J134" s="1">
        <v>18</v>
      </c>
      <c r="K134" s="1">
        <v>15</v>
      </c>
      <c r="L134" s="1">
        <f>G134+H134+I134+J134+K134</f>
        <v>63</v>
      </c>
      <c r="M134" s="6"/>
    </row>
    <row r="135" spans="1:13" ht="12" customHeight="1" x14ac:dyDescent="0.25">
      <c r="A135" s="1">
        <v>131</v>
      </c>
      <c r="B135" s="89" t="s">
        <v>134</v>
      </c>
      <c r="C135" s="1" t="s">
        <v>72</v>
      </c>
      <c r="D135" s="4" t="s">
        <v>127</v>
      </c>
      <c r="E135" s="7" t="s">
        <v>22</v>
      </c>
      <c r="F135" s="89" t="s">
        <v>135</v>
      </c>
      <c r="G135" s="15">
        <v>20</v>
      </c>
      <c r="H135" s="15">
        <v>7</v>
      </c>
      <c r="I135" s="15">
        <v>20</v>
      </c>
      <c r="J135" s="15">
        <v>8</v>
      </c>
      <c r="K135" s="15">
        <v>8</v>
      </c>
      <c r="L135" s="1">
        <f>G135+H135+I135+J135+K135</f>
        <v>63</v>
      </c>
      <c r="M135" s="6"/>
    </row>
    <row r="136" spans="1:13" ht="12" customHeight="1" x14ac:dyDescent="0.25">
      <c r="A136" s="1">
        <v>132</v>
      </c>
      <c r="B136" s="89" t="s">
        <v>136</v>
      </c>
      <c r="C136" s="1" t="s">
        <v>72</v>
      </c>
      <c r="D136" s="4" t="s">
        <v>119</v>
      </c>
      <c r="E136" s="7" t="s">
        <v>22</v>
      </c>
      <c r="F136" s="89" t="s">
        <v>120</v>
      </c>
      <c r="G136" s="15">
        <v>20</v>
      </c>
      <c r="H136" s="15">
        <v>5</v>
      </c>
      <c r="I136" s="15">
        <v>20</v>
      </c>
      <c r="J136" s="15">
        <v>10</v>
      </c>
      <c r="K136" s="15">
        <v>8</v>
      </c>
      <c r="L136" s="1">
        <f>G136+H136+I136+J136+K136</f>
        <v>63</v>
      </c>
      <c r="M136" s="6"/>
    </row>
    <row r="137" spans="1:13" ht="12" customHeight="1" x14ac:dyDescent="0.25">
      <c r="A137" s="1">
        <v>133</v>
      </c>
      <c r="B137" s="34" t="s">
        <v>222</v>
      </c>
      <c r="C137" s="1" t="s">
        <v>72</v>
      </c>
      <c r="D137" s="2" t="s">
        <v>220</v>
      </c>
      <c r="E137" s="39" t="s">
        <v>193</v>
      </c>
      <c r="F137" s="34" t="s">
        <v>223</v>
      </c>
      <c r="G137" s="1">
        <v>20</v>
      </c>
      <c r="H137" s="1">
        <v>7</v>
      </c>
      <c r="I137" s="1">
        <v>20</v>
      </c>
      <c r="J137" s="1">
        <v>5</v>
      </c>
      <c r="K137" s="1">
        <v>11</v>
      </c>
      <c r="L137" s="1">
        <f>SUM(G137:K137)</f>
        <v>63</v>
      </c>
      <c r="M137" s="1"/>
    </row>
    <row r="138" spans="1:13" ht="12" customHeight="1" x14ac:dyDescent="0.25">
      <c r="A138" s="1">
        <v>134</v>
      </c>
      <c r="B138" s="41" t="s">
        <v>378</v>
      </c>
      <c r="C138" s="1" t="s">
        <v>72</v>
      </c>
      <c r="D138" s="37" t="s">
        <v>356</v>
      </c>
      <c r="E138" s="39" t="s">
        <v>315</v>
      </c>
      <c r="F138" s="36" t="s">
        <v>331</v>
      </c>
      <c r="G138" s="49">
        <v>20</v>
      </c>
      <c r="H138" s="49">
        <v>20</v>
      </c>
      <c r="I138" s="49">
        <v>20</v>
      </c>
      <c r="J138" s="49">
        <v>0</v>
      </c>
      <c r="K138" s="49">
        <v>3</v>
      </c>
      <c r="L138" s="49">
        <f>SUM(G138:K138)</f>
        <v>63</v>
      </c>
      <c r="M138" s="49"/>
    </row>
    <row r="139" spans="1:13" ht="12" customHeight="1" x14ac:dyDescent="0.25">
      <c r="A139" s="1">
        <v>135</v>
      </c>
      <c r="B139" s="89" t="s">
        <v>379</v>
      </c>
      <c r="C139" s="1" t="s">
        <v>72</v>
      </c>
      <c r="D139" s="7" t="s">
        <v>366</v>
      </c>
      <c r="E139" s="39" t="s">
        <v>315</v>
      </c>
      <c r="F139" s="89" t="s">
        <v>367</v>
      </c>
      <c r="G139" s="49">
        <v>20</v>
      </c>
      <c r="H139" s="49">
        <v>2</v>
      </c>
      <c r="I139" s="49">
        <v>20</v>
      </c>
      <c r="J139" s="49">
        <v>20</v>
      </c>
      <c r="K139" s="49">
        <v>1</v>
      </c>
      <c r="L139" s="49">
        <f>SUM(G139:K139)</f>
        <v>63</v>
      </c>
      <c r="M139" s="49"/>
    </row>
    <row r="140" spans="1:13" ht="12" customHeight="1" x14ac:dyDescent="0.2">
      <c r="A140" s="1">
        <v>136</v>
      </c>
      <c r="B140" s="90" t="s">
        <v>735</v>
      </c>
      <c r="C140" s="16" t="s">
        <v>72</v>
      </c>
      <c r="D140" s="33" t="s">
        <v>723</v>
      </c>
      <c r="E140" s="33" t="s">
        <v>22</v>
      </c>
      <c r="F140" s="90" t="s">
        <v>724</v>
      </c>
      <c r="G140" s="80">
        <v>20</v>
      </c>
      <c r="H140" s="80">
        <v>0</v>
      </c>
      <c r="I140" s="80">
        <v>20</v>
      </c>
      <c r="J140" s="80">
        <v>20</v>
      </c>
      <c r="K140" s="80">
        <v>3</v>
      </c>
      <c r="L140" s="80">
        <f>SUM(G140:K140)</f>
        <v>63</v>
      </c>
      <c r="M140" s="18"/>
    </row>
    <row r="141" spans="1:13" ht="12" customHeight="1" x14ac:dyDescent="0.25">
      <c r="A141" s="1">
        <v>137</v>
      </c>
      <c r="B141" s="5" t="s">
        <v>456</v>
      </c>
      <c r="C141" s="1" t="s">
        <v>72</v>
      </c>
      <c r="D141" s="4" t="s">
        <v>457</v>
      </c>
      <c r="E141" s="4" t="s">
        <v>458</v>
      </c>
      <c r="F141" s="5" t="s">
        <v>459</v>
      </c>
      <c r="G141" s="1">
        <v>20</v>
      </c>
      <c r="H141" s="1">
        <v>0</v>
      </c>
      <c r="I141" s="1">
        <v>20</v>
      </c>
      <c r="J141" s="1">
        <v>16</v>
      </c>
      <c r="K141" s="1">
        <v>6</v>
      </c>
      <c r="L141" s="1">
        <f>G141+H141+I141+J141+K141</f>
        <v>62</v>
      </c>
      <c r="M141" s="1"/>
    </row>
    <row r="142" spans="1:13" ht="12" customHeight="1" x14ac:dyDescent="0.25">
      <c r="A142" s="1">
        <v>138</v>
      </c>
      <c r="B142" s="93" t="s">
        <v>484</v>
      </c>
      <c r="C142" s="1" t="s">
        <v>72</v>
      </c>
      <c r="D142" s="4" t="s">
        <v>479</v>
      </c>
      <c r="E142" s="4" t="s">
        <v>22</v>
      </c>
      <c r="F142" s="93" t="s">
        <v>480</v>
      </c>
      <c r="G142" s="1">
        <v>20</v>
      </c>
      <c r="H142" s="1">
        <v>2</v>
      </c>
      <c r="I142" s="1">
        <v>20</v>
      </c>
      <c r="J142" s="1">
        <v>20</v>
      </c>
      <c r="K142" s="1">
        <v>0</v>
      </c>
      <c r="L142" s="1">
        <f>SUM(G142:K142)</f>
        <v>62</v>
      </c>
      <c r="M142" s="1"/>
    </row>
    <row r="143" spans="1:13" ht="12" customHeight="1" x14ac:dyDescent="0.25">
      <c r="A143" s="1">
        <v>139</v>
      </c>
      <c r="B143" s="88" t="s">
        <v>609</v>
      </c>
      <c r="C143" s="1" t="s">
        <v>72</v>
      </c>
      <c r="D143" s="39" t="s">
        <v>610</v>
      </c>
      <c r="E143" s="4" t="s">
        <v>22</v>
      </c>
      <c r="F143" s="88" t="s">
        <v>611</v>
      </c>
      <c r="G143" s="1">
        <v>20</v>
      </c>
      <c r="H143" s="1">
        <v>2</v>
      </c>
      <c r="I143" s="1">
        <v>20</v>
      </c>
      <c r="J143" s="1">
        <v>20</v>
      </c>
      <c r="K143" s="1">
        <v>0</v>
      </c>
      <c r="L143" s="54">
        <f>G143+H143+I143+J143+K143</f>
        <v>62</v>
      </c>
      <c r="M143" s="1"/>
    </row>
    <row r="144" spans="1:13" ht="12" customHeight="1" x14ac:dyDescent="0.2">
      <c r="A144" s="1">
        <v>140</v>
      </c>
      <c r="B144" s="90" t="s">
        <v>736</v>
      </c>
      <c r="C144" s="16" t="s">
        <v>72</v>
      </c>
      <c r="D144" s="33" t="s">
        <v>732</v>
      </c>
      <c r="E144" s="33" t="s">
        <v>22</v>
      </c>
      <c r="F144" s="90" t="s">
        <v>733</v>
      </c>
      <c r="G144" s="80">
        <v>20</v>
      </c>
      <c r="H144" s="80">
        <v>2</v>
      </c>
      <c r="I144" s="80">
        <v>20</v>
      </c>
      <c r="J144" s="80">
        <v>20</v>
      </c>
      <c r="K144" s="80">
        <v>0</v>
      </c>
      <c r="L144" s="80">
        <f>SUM(G144:K144)</f>
        <v>62</v>
      </c>
      <c r="M144" s="18"/>
    </row>
    <row r="145" spans="1:13" ht="12" customHeight="1" x14ac:dyDescent="0.2">
      <c r="A145" s="1">
        <v>141</v>
      </c>
      <c r="B145" s="97" t="s">
        <v>787</v>
      </c>
      <c r="C145" s="1" t="s">
        <v>72</v>
      </c>
      <c r="D145" s="100" t="s">
        <v>780</v>
      </c>
      <c r="E145" s="4" t="s">
        <v>22</v>
      </c>
      <c r="F145" s="97" t="s">
        <v>781</v>
      </c>
      <c r="G145" s="85">
        <v>20</v>
      </c>
      <c r="H145" s="85">
        <v>0</v>
      </c>
      <c r="I145" s="85">
        <v>20</v>
      </c>
      <c r="J145" s="85">
        <v>4</v>
      </c>
      <c r="K145" s="85">
        <v>18</v>
      </c>
      <c r="L145" s="85">
        <v>62</v>
      </c>
      <c r="M145" s="18"/>
    </row>
    <row r="146" spans="1:13" ht="12" customHeight="1" x14ac:dyDescent="0.25">
      <c r="A146" s="1">
        <v>142</v>
      </c>
      <c r="B146" s="89" t="s">
        <v>137</v>
      </c>
      <c r="C146" s="1" t="s">
        <v>72</v>
      </c>
      <c r="D146" s="4" t="s">
        <v>110</v>
      </c>
      <c r="E146" s="7" t="s">
        <v>22</v>
      </c>
      <c r="F146" s="89" t="s">
        <v>111</v>
      </c>
      <c r="G146" s="15">
        <v>20</v>
      </c>
      <c r="H146" s="15">
        <v>6</v>
      </c>
      <c r="I146" s="15">
        <v>20</v>
      </c>
      <c r="J146" s="15">
        <v>4</v>
      </c>
      <c r="K146" s="15">
        <v>11</v>
      </c>
      <c r="L146" s="1">
        <f>G146+H146+I146+J146+K146</f>
        <v>61</v>
      </c>
      <c r="M146" s="6"/>
    </row>
    <row r="147" spans="1:13" ht="12" customHeight="1" x14ac:dyDescent="0.25">
      <c r="A147" s="1">
        <v>143</v>
      </c>
      <c r="B147" s="41" t="s">
        <v>380</v>
      </c>
      <c r="C147" s="1" t="s">
        <v>72</v>
      </c>
      <c r="D147" s="38" t="s">
        <v>321</v>
      </c>
      <c r="E147" s="37" t="s">
        <v>315</v>
      </c>
      <c r="F147" s="41" t="s">
        <v>322</v>
      </c>
      <c r="G147" s="49">
        <v>20</v>
      </c>
      <c r="H147" s="49">
        <v>5</v>
      </c>
      <c r="I147" s="49">
        <v>20</v>
      </c>
      <c r="J147" s="49">
        <v>15</v>
      </c>
      <c r="K147" s="49">
        <v>1</v>
      </c>
      <c r="L147" s="49">
        <f>SUM(G147:K147)</f>
        <v>61</v>
      </c>
      <c r="M147" s="49"/>
    </row>
    <row r="148" spans="1:13" ht="12" customHeight="1" x14ac:dyDescent="0.25">
      <c r="A148" s="1">
        <v>144</v>
      </c>
      <c r="B148" s="94" t="s">
        <v>381</v>
      </c>
      <c r="C148" s="1" t="s">
        <v>72</v>
      </c>
      <c r="D148" s="40" t="s">
        <v>382</v>
      </c>
      <c r="E148" s="51" t="s">
        <v>315</v>
      </c>
      <c r="F148" s="65" t="s">
        <v>383</v>
      </c>
      <c r="G148" s="49">
        <v>20</v>
      </c>
      <c r="H148" s="49">
        <v>2</v>
      </c>
      <c r="I148" s="49">
        <v>14</v>
      </c>
      <c r="J148" s="49">
        <v>5</v>
      </c>
      <c r="K148" s="49">
        <v>20</v>
      </c>
      <c r="L148" s="49">
        <f>SUM(G148:K148)</f>
        <v>61</v>
      </c>
      <c r="M148" s="49"/>
    </row>
    <row r="149" spans="1:13" ht="12" customHeight="1" x14ac:dyDescent="0.25">
      <c r="A149" s="1">
        <v>145</v>
      </c>
      <c r="B149" s="41" t="s">
        <v>384</v>
      </c>
      <c r="C149" s="1" t="s">
        <v>72</v>
      </c>
      <c r="D149" s="38" t="s">
        <v>336</v>
      </c>
      <c r="E149" s="39" t="s">
        <v>315</v>
      </c>
      <c r="F149" s="5" t="s">
        <v>337</v>
      </c>
      <c r="G149" s="49">
        <v>20</v>
      </c>
      <c r="H149" s="49">
        <v>2</v>
      </c>
      <c r="I149" s="49">
        <v>20</v>
      </c>
      <c r="J149" s="49">
        <v>7</v>
      </c>
      <c r="K149" s="49">
        <v>12</v>
      </c>
      <c r="L149" s="49">
        <f>SUM(G149:K149)</f>
        <v>61</v>
      </c>
      <c r="M149" s="49"/>
    </row>
    <row r="150" spans="1:13" ht="12" customHeight="1" x14ac:dyDescent="0.25">
      <c r="A150" s="1">
        <v>146</v>
      </c>
      <c r="B150" s="5" t="s">
        <v>460</v>
      </c>
      <c r="C150" s="1" t="s">
        <v>72</v>
      </c>
      <c r="D150" s="4" t="s">
        <v>461</v>
      </c>
      <c r="E150" s="4" t="s">
        <v>454</v>
      </c>
      <c r="F150" s="5" t="s">
        <v>462</v>
      </c>
      <c r="G150" s="1">
        <v>20</v>
      </c>
      <c r="H150" s="1">
        <v>5</v>
      </c>
      <c r="I150" s="1">
        <v>20</v>
      </c>
      <c r="J150" s="1">
        <v>2</v>
      </c>
      <c r="K150" s="1">
        <v>14</v>
      </c>
      <c r="L150" s="1">
        <f>G150+H150+I150+J150+K150</f>
        <v>61</v>
      </c>
      <c r="M150" s="1"/>
    </row>
    <row r="151" spans="1:13" ht="12" customHeight="1" x14ac:dyDescent="0.2">
      <c r="A151" s="1">
        <v>147</v>
      </c>
      <c r="B151" s="90" t="s">
        <v>737</v>
      </c>
      <c r="C151" s="16" t="s">
        <v>72</v>
      </c>
      <c r="D151" s="33" t="s">
        <v>732</v>
      </c>
      <c r="E151" s="33" t="s">
        <v>22</v>
      </c>
      <c r="F151" s="90" t="s">
        <v>733</v>
      </c>
      <c r="G151" s="80">
        <v>20</v>
      </c>
      <c r="H151" s="80">
        <v>2</v>
      </c>
      <c r="I151" s="80">
        <v>20</v>
      </c>
      <c r="J151" s="80">
        <v>6</v>
      </c>
      <c r="K151" s="80">
        <v>13</v>
      </c>
      <c r="L151" s="80">
        <f>SUM(G151:K151)</f>
        <v>61</v>
      </c>
      <c r="M151" s="18"/>
    </row>
    <row r="152" spans="1:13" ht="12" customHeight="1" x14ac:dyDescent="0.25">
      <c r="A152" s="1">
        <v>148</v>
      </c>
      <c r="B152" s="34" t="s">
        <v>87</v>
      </c>
      <c r="C152" s="1" t="s">
        <v>72</v>
      </c>
      <c r="D152" s="2" t="s">
        <v>81</v>
      </c>
      <c r="E152" s="2" t="s">
        <v>74</v>
      </c>
      <c r="F152" s="34" t="s">
        <v>82</v>
      </c>
      <c r="G152" s="1">
        <v>20</v>
      </c>
      <c r="H152" s="1">
        <v>10</v>
      </c>
      <c r="I152" s="1">
        <v>13</v>
      </c>
      <c r="J152" s="1">
        <v>17</v>
      </c>
      <c r="K152" s="1">
        <v>0</v>
      </c>
      <c r="L152" s="1">
        <f>G152+H152+I152+J152+K152</f>
        <v>60</v>
      </c>
      <c r="M152" s="6"/>
    </row>
    <row r="153" spans="1:13" ht="12" customHeight="1" x14ac:dyDescent="0.25">
      <c r="A153" s="1">
        <v>149</v>
      </c>
      <c r="B153" s="34" t="s">
        <v>224</v>
      </c>
      <c r="C153" s="1" t="s">
        <v>72</v>
      </c>
      <c r="D153" s="2" t="s">
        <v>209</v>
      </c>
      <c r="E153" s="39" t="s">
        <v>193</v>
      </c>
      <c r="F153" s="34" t="s">
        <v>210</v>
      </c>
      <c r="G153" s="1">
        <v>20</v>
      </c>
      <c r="H153" s="1">
        <v>10</v>
      </c>
      <c r="I153" s="1">
        <v>20</v>
      </c>
      <c r="J153" s="1">
        <v>2</v>
      </c>
      <c r="K153" s="1">
        <v>8</v>
      </c>
      <c r="L153" s="1">
        <f>SUM(G153:K153)</f>
        <v>60</v>
      </c>
      <c r="M153" s="1"/>
    </row>
    <row r="154" spans="1:13" ht="12" customHeight="1" x14ac:dyDescent="0.25">
      <c r="A154" s="1">
        <v>150</v>
      </c>
      <c r="B154" s="5" t="s">
        <v>273</v>
      </c>
      <c r="C154" s="1" t="s">
        <v>72</v>
      </c>
      <c r="D154" s="4" t="s">
        <v>274</v>
      </c>
      <c r="E154" s="4" t="s">
        <v>271</v>
      </c>
      <c r="F154" s="5" t="s">
        <v>275</v>
      </c>
      <c r="G154" s="1">
        <v>20</v>
      </c>
      <c r="H154" s="1">
        <v>0</v>
      </c>
      <c r="I154" s="1">
        <v>20</v>
      </c>
      <c r="J154" s="1">
        <v>20</v>
      </c>
      <c r="K154" s="1">
        <v>0</v>
      </c>
      <c r="L154" s="1">
        <f>G154+H154+I154+J154+K154</f>
        <v>60</v>
      </c>
      <c r="M154" s="1"/>
    </row>
    <row r="155" spans="1:13" ht="12" customHeight="1" x14ac:dyDescent="0.25">
      <c r="A155" s="1">
        <v>151</v>
      </c>
      <c r="B155" s="41" t="s">
        <v>385</v>
      </c>
      <c r="C155" s="1" t="s">
        <v>72</v>
      </c>
      <c r="D155" s="38" t="s">
        <v>386</v>
      </c>
      <c r="E155" s="39" t="s">
        <v>315</v>
      </c>
      <c r="F155" s="41" t="s">
        <v>387</v>
      </c>
      <c r="G155" s="49">
        <v>20</v>
      </c>
      <c r="H155" s="49">
        <v>0</v>
      </c>
      <c r="I155" s="49">
        <v>20</v>
      </c>
      <c r="J155" s="49">
        <v>20</v>
      </c>
      <c r="K155" s="49">
        <v>0</v>
      </c>
      <c r="L155" s="49">
        <f>SUM(G155:K155)</f>
        <v>60</v>
      </c>
      <c r="M155" s="49"/>
    </row>
    <row r="156" spans="1:13" ht="12" customHeight="1" x14ac:dyDescent="0.25">
      <c r="A156" s="1">
        <v>152</v>
      </c>
      <c r="B156" s="5" t="s">
        <v>388</v>
      </c>
      <c r="C156" s="1" t="s">
        <v>72</v>
      </c>
      <c r="D156" s="38" t="s">
        <v>336</v>
      </c>
      <c r="E156" s="39" t="s">
        <v>315</v>
      </c>
      <c r="F156" s="5" t="s">
        <v>337</v>
      </c>
      <c r="G156" s="49">
        <v>20</v>
      </c>
      <c r="H156" s="49">
        <v>0</v>
      </c>
      <c r="I156" s="49">
        <v>20</v>
      </c>
      <c r="J156" s="49">
        <v>20</v>
      </c>
      <c r="K156" s="49">
        <v>0</v>
      </c>
      <c r="L156" s="49">
        <f>SUM(G156:K156)</f>
        <v>60</v>
      </c>
      <c r="M156" s="49"/>
    </row>
    <row r="157" spans="1:13" ht="12" customHeight="1" x14ac:dyDescent="0.25">
      <c r="A157" s="1">
        <v>153</v>
      </c>
      <c r="B157" s="88" t="s">
        <v>612</v>
      </c>
      <c r="C157" s="1" t="s">
        <v>72</v>
      </c>
      <c r="D157" s="39" t="s">
        <v>596</v>
      </c>
      <c r="E157" s="4" t="s">
        <v>22</v>
      </c>
      <c r="F157" s="88" t="s">
        <v>597</v>
      </c>
      <c r="G157" s="1">
        <v>20</v>
      </c>
      <c r="H157" s="1">
        <v>7</v>
      </c>
      <c r="I157" s="1">
        <v>20</v>
      </c>
      <c r="J157" s="1">
        <v>7</v>
      </c>
      <c r="K157" s="1">
        <v>6</v>
      </c>
      <c r="L157" s="54">
        <f>G157+H157+I157+J157+K157</f>
        <v>60</v>
      </c>
      <c r="M157" s="1"/>
    </row>
    <row r="158" spans="1:13" ht="12" customHeight="1" x14ac:dyDescent="0.2">
      <c r="A158" s="1">
        <v>154</v>
      </c>
      <c r="B158" s="97" t="s">
        <v>788</v>
      </c>
      <c r="C158" s="1" t="s">
        <v>72</v>
      </c>
      <c r="D158" s="100" t="s">
        <v>789</v>
      </c>
      <c r="E158" s="4" t="s">
        <v>22</v>
      </c>
      <c r="F158" s="97" t="s">
        <v>790</v>
      </c>
      <c r="G158" s="85">
        <v>20</v>
      </c>
      <c r="H158" s="85">
        <v>0</v>
      </c>
      <c r="I158" s="85">
        <v>20</v>
      </c>
      <c r="J158" s="85">
        <v>20</v>
      </c>
      <c r="K158" s="85">
        <v>0</v>
      </c>
      <c r="L158" s="85">
        <v>60</v>
      </c>
      <c r="M158" s="18"/>
    </row>
    <row r="159" spans="1:13" ht="12" customHeight="1" x14ac:dyDescent="0.2">
      <c r="A159" s="1">
        <v>155</v>
      </c>
      <c r="B159" s="96" t="s">
        <v>791</v>
      </c>
      <c r="C159" s="1" t="s">
        <v>72</v>
      </c>
      <c r="D159" s="99" t="s">
        <v>760</v>
      </c>
      <c r="E159" s="4" t="s">
        <v>22</v>
      </c>
      <c r="F159" s="96" t="s">
        <v>761</v>
      </c>
      <c r="G159" s="85">
        <v>20</v>
      </c>
      <c r="H159" s="85">
        <v>7</v>
      </c>
      <c r="I159" s="85">
        <v>18</v>
      </c>
      <c r="J159" s="85">
        <v>6</v>
      </c>
      <c r="K159" s="85">
        <v>9</v>
      </c>
      <c r="L159" s="85">
        <v>60</v>
      </c>
      <c r="M159" s="18"/>
    </row>
    <row r="160" spans="1:13" ht="12" customHeight="1" x14ac:dyDescent="0.25">
      <c r="A160" s="1">
        <v>156</v>
      </c>
      <c r="B160" s="5" t="s">
        <v>39</v>
      </c>
      <c r="C160" s="1" t="s">
        <v>72</v>
      </c>
      <c r="D160" s="4" t="s">
        <v>40</v>
      </c>
      <c r="E160" s="4" t="s">
        <v>22</v>
      </c>
      <c r="F160" s="88" t="s">
        <v>41</v>
      </c>
      <c r="G160" s="1">
        <v>20</v>
      </c>
      <c r="H160" s="1">
        <v>2</v>
      </c>
      <c r="I160" s="1">
        <v>11</v>
      </c>
      <c r="J160" s="1">
        <v>8</v>
      </c>
      <c r="K160" s="1">
        <v>18</v>
      </c>
      <c r="L160" s="1">
        <v>59</v>
      </c>
      <c r="M160" s="1"/>
    </row>
    <row r="161" spans="1:13" ht="12" customHeight="1" x14ac:dyDescent="0.25">
      <c r="A161" s="1">
        <v>157</v>
      </c>
      <c r="B161" s="34" t="s">
        <v>88</v>
      </c>
      <c r="C161" s="1" t="s">
        <v>72</v>
      </c>
      <c r="D161" s="2" t="s">
        <v>89</v>
      </c>
      <c r="E161" s="2" t="s">
        <v>90</v>
      </c>
      <c r="F161" s="34" t="s">
        <v>91</v>
      </c>
      <c r="G161" s="1">
        <v>20</v>
      </c>
      <c r="H161" s="1">
        <v>17</v>
      </c>
      <c r="I161" s="1">
        <v>3</v>
      </c>
      <c r="J161" s="1">
        <v>15</v>
      </c>
      <c r="K161" s="1">
        <v>4</v>
      </c>
      <c r="L161" s="1">
        <f>G161+H161+I161+J161+K161</f>
        <v>59</v>
      </c>
      <c r="M161" s="6"/>
    </row>
    <row r="162" spans="1:13" ht="12" customHeight="1" x14ac:dyDescent="0.25">
      <c r="A162" s="1">
        <v>158</v>
      </c>
      <c r="B162" s="34" t="s">
        <v>92</v>
      </c>
      <c r="C162" s="1" t="s">
        <v>72</v>
      </c>
      <c r="D162" s="2" t="s">
        <v>77</v>
      </c>
      <c r="E162" s="2" t="s">
        <v>78</v>
      </c>
      <c r="F162" s="34" t="s">
        <v>93</v>
      </c>
      <c r="G162" s="1">
        <v>20</v>
      </c>
      <c r="H162" s="1">
        <v>5</v>
      </c>
      <c r="I162" s="1">
        <v>2</v>
      </c>
      <c r="J162" s="1">
        <v>17</v>
      </c>
      <c r="K162" s="1">
        <v>15</v>
      </c>
      <c r="L162" s="1">
        <f>G162+H162+I162+J162+K162</f>
        <v>59</v>
      </c>
      <c r="M162" s="6"/>
    </row>
    <row r="163" spans="1:13" ht="12" customHeight="1" x14ac:dyDescent="0.25">
      <c r="A163" s="1">
        <v>159</v>
      </c>
      <c r="B163" s="5" t="s">
        <v>544</v>
      </c>
      <c r="C163" s="1" t="s">
        <v>72</v>
      </c>
      <c r="D163" s="39" t="s">
        <v>545</v>
      </c>
      <c r="E163" s="4" t="s">
        <v>22</v>
      </c>
      <c r="F163" s="5" t="s">
        <v>546</v>
      </c>
      <c r="G163" s="1">
        <v>20</v>
      </c>
      <c r="H163" s="1">
        <v>0</v>
      </c>
      <c r="I163" s="1">
        <v>13</v>
      </c>
      <c r="J163" s="1">
        <v>20</v>
      </c>
      <c r="K163" s="1">
        <v>6</v>
      </c>
      <c r="L163" s="1">
        <f>G163+H163+I163+J163+K163</f>
        <v>59</v>
      </c>
      <c r="M163" s="1"/>
    </row>
    <row r="164" spans="1:13" ht="12" customHeight="1" x14ac:dyDescent="0.25">
      <c r="A164" s="1">
        <v>160</v>
      </c>
      <c r="B164" s="41" t="s">
        <v>389</v>
      </c>
      <c r="C164" s="1" t="s">
        <v>72</v>
      </c>
      <c r="D164" s="38" t="s">
        <v>321</v>
      </c>
      <c r="E164" s="37" t="s">
        <v>315</v>
      </c>
      <c r="F164" s="41" t="s">
        <v>322</v>
      </c>
      <c r="G164" s="49">
        <v>19</v>
      </c>
      <c r="H164" s="49">
        <v>5</v>
      </c>
      <c r="I164" s="49">
        <v>20</v>
      </c>
      <c r="J164" s="49">
        <v>7</v>
      </c>
      <c r="K164" s="49">
        <v>7</v>
      </c>
      <c r="L164" s="49">
        <f>SUM(G164:K164)</f>
        <v>58</v>
      </c>
      <c r="M164" s="49"/>
    </row>
    <row r="165" spans="1:13" ht="12" customHeight="1" x14ac:dyDescent="0.25">
      <c r="A165" s="1">
        <v>161</v>
      </c>
      <c r="B165" s="93" t="s">
        <v>485</v>
      </c>
      <c r="C165" s="1" t="s">
        <v>72</v>
      </c>
      <c r="D165" s="4" t="s">
        <v>486</v>
      </c>
      <c r="E165" s="4" t="s">
        <v>22</v>
      </c>
      <c r="F165" s="5" t="s">
        <v>487</v>
      </c>
      <c r="G165" s="1">
        <v>20</v>
      </c>
      <c r="H165" s="1">
        <v>7</v>
      </c>
      <c r="I165" s="1">
        <v>20</v>
      </c>
      <c r="J165" s="1">
        <v>8</v>
      </c>
      <c r="K165" s="1">
        <v>3</v>
      </c>
      <c r="L165" s="1">
        <f>SUM(G165:K165)</f>
        <v>58</v>
      </c>
      <c r="M165" s="1"/>
    </row>
    <row r="166" spans="1:13" ht="12" customHeight="1" x14ac:dyDescent="0.25">
      <c r="A166" s="1">
        <v>162</v>
      </c>
      <c r="B166" s="5" t="s">
        <v>547</v>
      </c>
      <c r="C166" s="1" t="s">
        <v>72</v>
      </c>
      <c r="D166" s="39" t="s">
        <v>545</v>
      </c>
      <c r="E166" s="4" t="s">
        <v>22</v>
      </c>
      <c r="F166" s="5" t="s">
        <v>546</v>
      </c>
      <c r="G166" s="1">
        <v>20</v>
      </c>
      <c r="H166" s="1">
        <v>0</v>
      </c>
      <c r="I166" s="1">
        <v>20</v>
      </c>
      <c r="J166" s="1">
        <v>9</v>
      </c>
      <c r="K166" s="1">
        <v>9</v>
      </c>
      <c r="L166" s="1">
        <f>G166+H166+I166+J166+K166</f>
        <v>58</v>
      </c>
      <c r="M166" s="1"/>
    </row>
    <row r="167" spans="1:13" ht="12" customHeight="1" x14ac:dyDescent="0.2">
      <c r="A167" s="1">
        <v>163</v>
      </c>
      <c r="B167" s="32" t="s">
        <v>738</v>
      </c>
      <c r="C167" s="16" t="s">
        <v>72</v>
      </c>
      <c r="D167" s="83" t="s">
        <v>711</v>
      </c>
      <c r="E167" s="33" t="s">
        <v>22</v>
      </c>
      <c r="F167" s="32" t="s">
        <v>720</v>
      </c>
      <c r="G167" s="80">
        <v>20</v>
      </c>
      <c r="H167" s="80">
        <v>5</v>
      </c>
      <c r="I167" s="80">
        <v>20</v>
      </c>
      <c r="J167" s="80">
        <v>4</v>
      </c>
      <c r="K167" s="80">
        <v>9</v>
      </c>
      <c r="L167" s="80">
        <f>SUM(G167:K167)</f>
        <v>58</v>
      </c>
      <c r="M167" s="18"/>
    </row>
    <row r="168" spans="1:13" ht="12" customHeight="1" x14ac:dyDescent="0.2">
      <c r="A168" s="1">
        <v>164</v>
      </c>
      <c r="B168" s="97" t="s">
        <v>792</v>
      </c>
      <c r="C168" s="1" t="s">
        <v>72</v>
      </c>
      <c r="D168" s="100" t="s">
        <v>780</v>
      </c>
      <c r="E168" s="4" t="s">
        <v>22</v>
      </c>
      <c r="F168" s="97" t="s">
        <v>781</v>
      </c>
      <c r="G168" s="85">
        <v>20</v>
      </c>
      <c r="H168" s="85">
        <v>5</v>
      </c>
      <c r="I168" s="85">
        <v>11</v>
      </c>
      <c r="J168" s="85">
        <v>4</v>
      </c>
      <c r="K168" s="85">
        <v>18</v>
      </c>
      <c r="L168" s="85">
        <v>58</v>
      </c>
      <c r="M168" s="18"/>
    </row>
    <row r="169" spans="1:13" ht="12" customHeight="1" x14ac:dyDescent="0.25">
      <c r="A169" s="1">
        <v>165</v>
      </c>
      <c r="B169" s="93" t="s">
        <v>488</v>
      </c>
      <c r="C169" s="1" t="s">
        <v>72</v>
      </c>
      <c r="D169" s="4" t="s">
        <v>489</v>
      </c>
      <c r="E169" s="4" t="s">
        <v>22</v>
      </c>
      <c r="F169" s="93" t="s">
        <v>268</v>
      </c>
      <c r="G169" s="1">
        <v>20</v>
      </c>
      <c r="H169" s="1">
        <v>2</v>
      </c>
      <c r="I169" s="1">
        <v>20</v>
      </c>
      <c r="J169" s="1">
        <v>5</v>
      </c>
      <c r="K169" s="1">
        <v>10.5</v>
      </c>
      <c r="L169" s="1">
        <f>SUM(G169:K169)</f>
        <v>57.5</v>
      </c>
      <c r="M169" s="1"/>
    </row>
    <row r="170" spans="1:13" ht="12" customHeight="1" x14ac:dyDescent="0.25">
      <c r="A170" s="1">
        <v>166</v>
      </c>
      <c r="B170" s="41" t="s">
        <v>390</v>
      </c>
      <c r="C170" s="1" t="s">
        <v>72</v>
      </c>
      <c r="D170" s="38" t="s">
        <v>391</v>
      </c>
      <c r="E170" s="39" t="s">
        <v>315</v>
      </c>
      <c r="F170" s="41" t="s">
        <v>392</v>
      </c>
      <c r="G170" s="49">
        <v>20</v>
      </c>
      <c r="H170" s="49">
        <v>2</v>
      </c>
      <c r="I170" s="49">
        <v>15</v>
      </c>
      <c r="J170" s="49">
        <v>20</v>
      </c>
      <c r="K170" s="49">
        <v>0</v>
      </c>
      <c r="L170" s="49">
        <f>SUM(G170:K170)</f>
        <v>57</v>
      </c>
      <c r="M170" s="49"/>
    </row>
    <row r="171" spans="1:13" ht="12" customHeight="1" x14ac:dyDescent="0.25">
      <c r="A171" s="1">
        <v>167</v>
      </c>
      <c r="B171" s="5" t="s">
        <v>463</v>
      </c>
      <c r="C171" s="1" t="s">
        <v>72</v>
      </c>
      <c r="D171" s="4" t="s">
        <v>464</v>
      </c>
      <c r="E171" s="4" t="s">
        <v>454</v>
      </c>
      <c r="F171" s="5" t="s">
        <v>465</v>
      </c>
      <c r="G171" s="1">
        <v>20</v>
      </c>
      <c r="H171" s="1">
        <v>2</v>
      </c>
      <c r="I171" s="1">
        <v>20</v>
      </c>
      <c r="J171" s="1">
        <v>0</v>
      </c>
      <c r="K171" s="1">
        <v>15</v>
      </c>
      <c r="L171" s="1">
        <f>G171+H171+I171+J171+K171</f>
        <v>57</v>
      </c>
      <c r="M171" s="1"/>
    </row>
    <row r="172" spans="1:13" ht="12" customHeight="1" x14ac:dyDescent="0.25">
      <c r="A172" s="1">
        <v>168</v>
      </c>
      <c r="B172" s="5" t="s">
        <v>466</v>
      </c>
      <c r="C172" s="1" t="s">
        <v>72</v>
      </c>
      <c r="D172" s="4" t="s">
        <v>461</v>
      </c>
      <c r="E172" s="4" t="s">
        <v>454</v>
      </c>
      <c r="F172" s="5" t="s">
        <v>462</v>
      </c>
      <c r="G172" s="1">
        <v>20</v>
      </c>
      <c r="H172" s="1">
        <v>5</v>
      </c>
      <c r="I172" s="1">
        <v>20</v>
      </c>
      <c r="J172" s="1">
        <v>4</v>
      </c>
      <c r="K172" s="1">
        <v>8</v>
      </c>
      <c r="L172" s="1">
        <f>G172+H172+I172+J172+K172</f>
        <v>57</v>
      </c>
      <c r="M172" s="1"/>
    </row>
    <row r="173" spans="1:13" ht="12" customHeight="1" x14ac:dyDescent="0.25">
      <c r="A173" s="1">
        <v>169</v>
      </c>
      <c r="B173" s="5" t="s">
        <v>548</v>
      </c>
      <c r="C173" s="1" t="s">
        <v>72</v>
      </c>
      <c r="D173" s="39" t="s">
        <v>528</v>
      </c>
      <c r="E173" s="4" t="s">
        <v>22</v>
      </c>
      <c r="F173" s="5" t="s">
        <v>522</v>
      </c>
      <c r="G173" s="1">
        <v>20</v>
      </c>
      <c r="H173" s="1">
        <v>0</v>
      </c>
      <c r="I173" s="1">
        <v>20</v>
      </c>
      <c r="J173" s="1">
        <v>11</v>
      </c>
      <c r="K173" s="1">
        <v>6</v>
      </c>
      <c r="L173" s="1">
        <f>G173+H173+I173+J173+K173</f>
        <v>57</v>
      </c>
      <c r="M173" s="1"/>
    </row>
    <row r="174" spans="1:13" ht="12" customHeight="1" x14ac:dyDescent="0.25">
      <c r="A174" s="1">
        <v>170</v>
      </c>
      <c r="B174" s="89" t="s">
        <v>138</v>
      </c>
      <c r="C174" s="1" t="s">
        <v>72</v>
      </c>
      <c r="D174" s="4" t="s">
        <v>113</v>
      </c>
      <c r="E174" s="7" t="s">
        <v>22</v>
      </c>
      <c r="F174" s="89" t="s">
        <v>114</v>
      </c>
      <c r="G174" s="15">
        <v>20</v>
      </c>
      <c r="H174" s="15">
        <v>6</v>
      </c>
      <c r="I174" s="15">
        <v>20</v>
      </c>
      <c r="J174" s="15">
        <v>4</v>
      </c>
      <c r="K174" s="15">
        <v>6</v>
      </c>
      <c r="L174" s="1">
        <f>G174+H174+I174+J174+K174</f>
        <v>56</v>
      </c>
      <c r="M174" s="6"/>
    </row>
    <row r="175" spans="1:13" ht="12" customHeight="1" x14ac:dyDescent="0.25">
      <c r="A175" s="1">
        <v>171</v>
      </c>
      <c r="B175" s="34" t="s">
        <v>225</v>
      </c>
      <c r="C175" s="1" t="s">
        <v>72</v>
      </c>
      <c r="D175" s="2" t="s">
        <v>220</v>
      </c>
      <c r="E175" s="39" t="s">
        <v>193</v>
      </c>
      <c r="F175" s="34" t="s">
        <v>221</v>
      </c>
      <c r="G175" s="1">
        <v>20</v>
      </c>
      <c r="H175" s="1">
        <v>5</v>
      </c>
      <c r="I175" s="1">
        <v>13</v>
      </c>
      <c r="J175" s="1">
        <v>5</v>
      </c>
      <c r="K175" s="1">
        <v>13</v>
      </c>
      <c r="L175" s="1">
        <f>SUM(G175:K175)</f>
        <v>56</v>
      </c>
      <c r="M175" s="1"/>
    </row>
    <row r="176" spans="1:13" ht="12" customHeight="1" x14ac:dyDescent="0.25">
      <c r="A176" s="1">
        <v>172</v>
      </c>
      <c r="B176" s="88" t="s">
        <v>613</v>
      </c>
      <c r="C176" s="1" t="s">
        <v>72</v>
      </c>
      <c r="D176" s="39" t="s">
        <v>602</v>
      </c>
      <c r="E176" s="4" t="s">
        <v>22</v>
      </c>
      <c r="F176" s="88" t="s">
        <v>603</v>
      </c>
      <c r="G176" s="1">
        <v>20</v>
      </c>
      <c r="H176" s="1">
        <v>0</v>
      </c>
      <c r="I176" s="1">
        <v>20</v>
      </c>
      <c r="J176" s="1">
        <v>0</v>
      </c>
      <c r="K176" s="1">
        <v>16</v>
      </c>
      <c r="L176" s="54">
        <f>G176+H176+I176+J176+K176</f>
        <v>56</v>
      </c>
      <c r="M176" s="1"/>
    </row>
    <row r="177" spans="1:13" ht="12" customHeight="1" x14ac:dyDescent="0.25">
      <c r="A177" s="1">
        <v>173</v>
      </c>
      <c r="B177" s="88" t="s">
        <v>614</v>
      </c>
      <c r="C177" s="1" t="s">
        <v>72</v>
      </c>
      <c r="D177" s="39" t="s">
        <v>596</v>
      </c>
      <c r="E177" s="4" t="s">
        <v>22</v>
      </c>
      <c r="F177" s="88" t="s">
        <v>597</v>
      </c>
      <c r="G177" s="1">
        <v>20</v>
      </c>
      <c r="H177" s="1">
        <v>7</v>
      </c>
      <c r="I177" s="1">
        <v>3</v>
      </c>
      <c r="J177" s="1">
        <v>20</v>
      </c>
      <c r="K177" s="1">
        <v>6</v>
      </c>
      <c r="L177" s="54">
        <f>G177+H177+I177+J177+K177</f>
        <v>56</v>
      </c>
      <c r="M177" s="1"/>
    </row>
    <row r="178" spans="1:13" ht="12" customHeight="1" x14ac:dyDescent="0.2">
      <c r="A178" s="1">
        <v>174</v>
      </c>
      <c r="B178" s="90" t="s">
        <v>739</v>
      </c>
      <c r="C178" s="16" t="s">
        <v>72</v>
      </c>
      <c r="D178" s="33" t="s">
        <v>717</v>
      </c>
      <c r="E178" s="33" t="s">
        <v>22</v>
      </c>
      <c r="F178" s="90" t="s">
        <v>740</v>
      </c>
      <c r="G178" s="80">
        <v>20</v>
      </c>
      <c r="H178" s="80">
        <v>10</v>
      </c>
      <c r="I178" s="80">
        <v>20</v>
      </c>
      <c r="J178" s="80">
        <v>4</v>
      </c>
      <c r="K178" s="80">
        <v>2</v>
      </c>
      <c r="L178" s="80">
        <f>SUM(G178:K178)</f>
        <v>56</v>
      </c>
      <c r="M178" s="18"/>
    </row>
    <row r="179" spans="1:13" ht="12" customHeight="1" x14ac:dyDescent="0.2">
      <c r="A179" s="1">
        <v>175</v>
      </c>
      <c r="B179" s="32" t="s">
        <v>741</v>
      </c>
      <c r="C179" s="16" t="s">
        <v>72</v>
      </c>
      <c r="D179" s="83" t="s">
        <v>711</v>
      </c>
      <c r="E179" s="33" t="s">
        <v>22</v>
      </c>
      <c r="F179" s="32" t="s">
        <v>712</v>
      </c>
      <c r="G179" s="80">
        <v>20</v>
      </c>
      <c r="H179" s="80">
        <v>5</v>
      </c>
      <c r="I179" s="80">
        <v>20</v>
      </c>
      <c r="J179" s="80">
        <v>4</v>
      </c>
      <c r="K179" s="80">
        <v>7</v>
      </c>
      <c r="L179" s="80">
        <f>SUM(G179:K179)</f>
        <v>56</v>
      </c>
      <c r="M179" s="18"/>
    </row>
    <row r="180" spans="1:13" ht="12" customHeight="1" x14ac:dyDescent="0.2">
      <c r="A180" s="1">
        <v>176</v>
      </c>
      <c r="B180" s="96" t="s">
        <v>793</v>
      </c>
      <c r="C180" s="1" t="s">
        <v>72</v>
      </c>
      <c r="D180" s="99" t="s">
        <v>777</v>
      </c>
      <c r="E180" s="4" t="s">
        <v>22</v>
      </c>
      <c r="F180" s="96" t="s">
        <v>794</v>
      </c>
      <c r="G180" s="85">
        <v>20</v>
      </c>
      <c r="H180" s="85">
        <v>5</v>
      </c>
      <c r="I180" s="85">
        <v>18</v>
      </c>
      <c r="J180" s="85">
        <v>4</v>
      </c>
      <c r="K180" s="85">
        <v>9</v>
      </c>
      <c r="L180" s="85">
        <v>56</v>
      </c>
      <c r="M180" s="18"/>
    </row>
    <row r="181" spans="1:13" ht="12" customHeight="1" x14ac:dyDescent="0.2">
      <c r="A181" s="1">
        <v>177</v>
      </c>
      <c r="B181" s="96" t="s">
        <v>795</v>
      </c>
      <c r="C181" s="1" t="s">
        <v>72</v>
      </c>
      <c r="D181" s="99" t="s">
        <v>796</v>
      </c>
      <c r="E181" s="4" t="s">
        <v>22</v>
      </c>
      <c r="F181" s="98" t="s">
        <v>385</v>
      </c>
      <c r="G181" s="85">
        <v>19</v>
      </c>
      <c r="H181" s="85">
        <v>8</v>
      </c>
      <c r="I181" s="85">
        <v>20</v>
      </c>
      <c r="J181" s="85">
        <v>6</v>
      </c>
      <c r="K181" s="85">
        <v>3</v>
      </c>
      <c r="L181" s="86">
        <v>56</v>
      </c>
      <c r="M181" s="18"/>
    </row>
    <row r="182" spans="1:13" ht="12" customHeight="1" x14ac:dyDescent="0.2">
      <c r="A182" s="1">
        <v>178</v>
      </c>
      <c r="B182" s="97" t="s">
        <v>797</v>
      </c>
      <c r="C182" s="1" t="s">
        <v>72</v>
      </c>
      <c r="D182" s="100" t="s">
        <v>789</v>
      </c>
      <c r="E182" s="4" t="s">
        <v>22</v>
      </c>
      <c r="F182" s="97" t="s">
        <v>790</v>
      </c>
      <c r="G182" s="85">
        <v>20</v>
      </c>
      <c r="H182" s="85">
        <v>10</v>
      </c>
      <c r="I182" s="85">
        <v>11</v>
      </c>
      <c r="J182" s="85">
        <v>12</v>
      </c>
      <c r="K182" s="85">
        <v>3</v>
      </c>
      <c r="L182" s="85">
        <v>56</v>
      </c>
      <c r="M182" s="18"/>
    </row>
    <row r="183" spans="1:13" ht="12" customHeight="1" x14ac:dyDescent="0.25">
      <c r="A183" s="1">
        <v>179</v>
      </c>
      <c r="B183" s="88" t="s">
        <v>42</v>
      </c>
      <c r="C183" s="1" t="s">
        <v>72</v>
      </c>
      <c r="D183" s="58" t="s">
        <v>43</v>
      </c>
      <c r="E183" s="4" t="s">
        <v>22</v>
      </c>
      <c r="F183" s="88" t="s">
        <v>44</v>
      </c>
      <c r="G183" s="1">
        <v>20</v>
      </c>
      <c r="H183" s="1">
        <v>7</v>
      </c>
      <c r="I183" s="1">
        <v>15</v>
      </c>
      <c r="J183" s="1">
        <v>7</v>
      </c>
      <c r="K183" s="1">
        <v>6</v>
      </c>
      <c r="L183" s="1">
        <v>55</v>
      </c>
      <c r="M183" s="1"/>
    </row>
    <row r="184" spans="1:13" ht="12" customHeight="1" x14ac:dyDescent="0.25">
      <c r="A184" s="1">
        <v>180</v>
      </c>
      <c r="B184" s="34" t="s">
        <v>94</v>
      </c>
      <c r="C184" s="1" t="s">
        <v>72</v>
      </c>
      <c r="D184" s="57" t="s">
        <v>84</v>
      </c>
      <c r="E184" s="57" t="s">
        <v>85</v>
      </c>
      <c r="F184" s="34" t="s">
        <v>86</v>
      </c>
      <c r="G184" s="1">
        <v>20</v>
      </c>
      <c r="H184" s="1">
        <v>0</v>
      </c>
      <c r="I184" s="1">
        <v>2</v>
      </c>
      <c r="J184" s="1">
        <v>17</v>
      </c>
      <c r="K184" s="1">
        <v>16</v>
      </c>
      <c r="L184" s="1">
        <f>G184+H184+I184+J184+K184</f>
        <v>55</v>
      </c>
      <c r="M184" s="1"/>
    </row>
    <row r="185" spans="1:13" ht="12" customHeight="1" x14ac:dyDescent="0.25">
      <c r="A185" s="1">
        <v>181</v>
      </c>
      <c r="B185" s="34" t="s">
        <v>95</v>
      </c>
      <c r="C185" s="1" t="s">
        <v>72</v>
      </c>
      <c r="D185" s="57" t="s">
        <v>84</v>
      </c>
      <c r="E185" s="57" t="s">
        <v>85</v>
      </c>
      <c r="F185" s="34" t="s">
        <v>86</v>
      </c>
      <c r="G185" s="1">
        <v>20</v>
      </c>
      <c r="H185" s="1">
        <v>2</v>
      </c>
      <c r="I185" s="1">
        <v>3</v>
      </c>
      <c r="J185" s="1">
        <v>17</v>
      </c>
      <c r="K185" s="1">
        <v>13</v>
      </c>
      <c r="L185" s="1">
        <f>G185+H185+I185+J185+K185</f>
        <v>55</v>
      </c>
      <c r="M185" s="6"/>
    </row>
    <row r="186" spans="1:13" ht="12" customHeight="1" x14ac:dyDescent="0.25">
      <c r="A186" s="1">
        <v>182</v>
      </c>
      <c r="B186" s="89" t="s">
        <v>139</v>
      </c>
      <c r="C186" s="1" t="s">
        <v>72</v>
      </c>
      <c r="D186" s="4" t="s">
        <v>116</v>
      </c>
      <c r="E186" s="7" t="s">
        <v>22</v>
      </c>
      <c r="F186" s="89" t="s">
        <v>117</v>
      </c>
      <c r="G186" s="15">
        <v>20</v>
      </c>
      <c r="H186" s="15">
        <v>7</v>
      </c>
      <c r="I186" s="15">
        <v>20</v>
      </c>
      <c r="J186" s="15">
        <v>8</v>
      </c>
      <c r="K186" s="15">
        <v>0</v>
      </c>
      <c r="L186" s="1">
        <f>G186+H186+I186+J186+K186</f>
        <v>55</v>
      </c>
      <c r="M186" s="6"/>
    </row>
    <row r="187" spans="1:13" ht="12" customHeight="1" x14ac:dyDescent="0.25">
      <c r="A187" s="1">
        <v>183</v>
      </c>
      <c r="B187" s="36" t="s">
        <v>393</v>
      </c>
      <c r="C187" s="1" t="s">
        <v>72</v>
      </c>
      <c r="D187" s="37" t="s">
        <v>386</v>
      </c>
      <c r="E187" s="39" t="s">
        <v>315</v>
      </c>
      <c r="F187" s="36" t="s">
        <v>387</v>
      </c>
      <c r="G187" s="49">
        <v>20</v>
      </c>
      <c r="H187" s="49">
        <v>5</v>
      </c>
      <c r="I187" s="49">
        <v>7</v>
      </c>
      <c r="J187" s="49">
        <v>20</v>
      </c>
      <c r="K187" s="49">
        <v>3</v>
      </c>
      <c r="L187" s="49">
        <f>SUM(G187:K187)</f>
        <v>55</v>
      </c>
      <c r="M187" s="49"/>
    </row>
    <row r="188" spans="1:13" ht="12" customHeight="1" x14ac:dyDescent="0.2">
      <c r="A188" s="1">
        <v>184</v>
      </c>
      <c r="B188" s="90" t="s">
        <v>742</v>
      </c>
      <c r="C188" s="16" t="s">
        <v>72</v>
      </c>
      <c r="D188" s="33" t="s">
        <v>732</v>
      </c>
      <c r="E188" s="33" t="s">
        <v>22</v>
      </c>
      <c r="F188" s="90" t="s">
        <v>733</v>
      </c>
      <c r="G188" s="80">
        <v>20</v>
      </c>
      <c r="H188" s="80">
        <v>8</v>
      </c>
      <c r="I188" s="80">
        <v>20</v>
      </c>
      <c r="J188" s="80">
        <v>4</v>
      </c>
      <c r="K188" s="80">
        <v>3</v>
      </c>
      <c r="L188" s="80">
        <f>SUM(G188:K188)</f>
        <v>55</v>
      </c>
      <c r="M188" s="18"/>
    </row>
    <row r="189" spans="1:13" ht="12" customHeight="1" x14ac:dyDescent="0.25">
      <c r="A189" s="1">
        <v>185</v>
      </c>
      <c r="B189" s="34" t="s">
        <v>226</v>
      </c>
      <c r="C189" s="1" t="s">
        <v>72</v>
      </c>
      <c r="D189" s="2" t="s">
        <v>199</v>
      </c>
      <c r="E189" s="39" t="s">
        <v>193</v>
      </c>
      <c r="F189" s="34" t="s">
        <v>200</v>
      </c>
      <c r="G189" s="1">
        <v>20</v>
      </c>
      <c r="H189" s="1">
        <v>7</v>
      </c>
      <c r="I189" s="1">
        <v>11</v>
      </c>
      <c r="J189" s="1">
        <v>3</v>
      </c>
      <c r="K189" s="1">
        <v>13</v>
      </c>
      <c r="L189" s="1">
        <f>SUM(G189:K189)</f>
        <v>54</v>
      </c>
      <c r="M189" s="1"/>
    </row>
    <row r="190" spans="1:13" ht="12" customHeight="1" x14ac:dyDescent="0.25">
      <c r="A190" s="1">
        <v>186</v>
      </c>
      <c r="B190" s="41" t="s">
        <v>394</v>
      </c>
      <c r="C190" s="1" t="s">
        <v>72</v>
      </c>
      <c r="D190" s="38" t="s">
        <v>336</v>
      </c>
      <c r="E190" s="39" t="s">
        <v>315</v>
      </c>
      <c r="F190" s="41" t="s">
        <v>377</v>
      </c>
      <c r="G190" s="49">
        <v>20</v>
      </c>
      <c r="H190" s="49">
        <v>7</v>
      </c>
      <c r="I190" s="49">
        <v>20</v>
      </c>
      <c r="J190" s="49">
        <v>2</v>
      </c>
      <c r="K190" s="49">
        <v>5</v>
      </c>
      <c r="L190" s="49">
        <f>SUM(G190:K190)</f>
        <v>54</v>
      </c>
      <c r="M190" s="49"/>
    </row>
    <row r="191" spans="1:13" ht="12" customHeight="1" x14ac:dyDescent="0.25">
      <c r="A191" s="1">
        <v>187</v>
      </c>
      <c r="B191" s="41" t="s">
        <v>395</v>
      </c>
      <c r="C191" s="1" t="s">
        <v>72</v>
      </c>
      <c r="D191" s="38" t="s">
        <v>396</v>
      </c>
      <c r="E191" s="39" t="s">
        <v>315</v>
      </c>
      <c r="F191" s="41" t="s">
        <v>397</v>
      </c>
      <c r="G191" s="49">
        <v>20</v>
      </c>
      <c r="H191" s="49">
        <v>2</v>
      </c>
      <c r="I191" s="49">
        <v>20</v>
      </c>
      <c r="J191" s="49">
        <v>7</v>
      </c>
      <c r="K191" s="49">
        <v>5</v>
      </c>
      <c r="L191" s="49">
        <f>SUM(G191:K191)</f>
        <v>54</v>
      </c>
      <c r="M191" s="49"/>
    </row>
    <row r="192" spans="1:13" ht="12" customHeight="1" x14ac:dyDescent="0.2">
      <c r="A192" s="1">
        <v>188</v>
      </c>
      <c r="B192" s="96" t="s">
        <v>798</v>
      </c>
      <c r="C192" s="1" t="s">
        <v>72</v>
      </c>
      <c r="D192" s="99" t="s">
        <v>763</v>
      </c>
      <c r="E192" s="4" t="s">
        <v>22</v>
      </c>
      <c r="F192" s="96" t="s">
        <v>799</v>
      </c>
      <c r="G192" s="85">
        <v>20</v>
      </c>
      <c r="H192" s="85">
        <v>0</v>
      </c>
      <c r="I192" s="85">
        <v>5</v>
      </c>
      <c r="J192" s="85">
        <v>20</v>
      </c>
      <c r="K192" s="85">
        <v>9</v>
      </c>
      <c r="L192" s="85">
        <v>54</v>
      </c>
      <c r="M192" s="18"/>
    </row>
    <row r="193" spans="1:13" ht="12" customHeight="1" x14ac:dyDescent="0.2">
      <c r="A193" s="1">
        <v>189</v>
      </c>
      <c r="B193" s="96" t="s">
        <v>800</v>
      </c>
      <c r="C193" s="1" t="s">
        <v>72</v>
      </c>
      <c r="D193" s="99" t="s">
        <v>763</v>
      </c>
      <c r="E193" s="4" t="s">
        <v>22</v>
      </c>
      <c r="F193" s="96" t="s">
        <v>764</v>
      </c>
      <c r="G193" s="85">
        <v>20</v>
      </c>
      <c r="H193" s="85">
        <v>2</v>
      </c>
      <c r="I193" s="85">
        <v>20</v>
      </c>
      <c r="J193" s="85">
        <v>6</v>
      </c>
      <c r="K193" s="85">
        <v>6</v>
      </c>
      <c r="L193" s="85">
        <v>54</v>
      </c>
      <c r="M193" s="18"/>
    </row>
    <row r="194" spans="1:13" ht="12" customHeight="1" x14ac:dyDescent="0.25">
      <c r="A194" s="1">
        <v>190</v>
      </c>
      <c r="B194" s="5" t="s">
        <v>276</v>
      </c>
      <c r="C194" s="1" t="s">
        <v>72</v>
      </c>
      <c r="D194" s="4" t="s">
        <v>270</v>
      </c>
      <c r="E194" s="4" t="s">
        <v>271</v>
      </c>
      <c r="F194" s="5" t="s">
        <v>272</v>
      </c>
      <c r="G194" s="1">
        <v>20</v>
      </c>
      <c r="H194" s="1">
        <v>3</v>
      </c>
      <c r="I194" s="1">
        <v>7</v>
      </c>
      <c r="J194" s="1">
        <v>20</v>
      </c>
      <c r="K194" s="1">
        <v>3</v>
      </c>
      <c r="L194" s="1">
        <f>G194+H194+I194+J194+K194</f>
        <v>53</v>
      </c>
      <c r="M194" s="1"/>
    </row>
    <row r="195" spans="1:13" ht="12" customHeight="1" x14ac:dyDescent="0.25">
      <c r="A195" s="1">
        <v>191</v>
      </c>
      <c r="B195" s="88" t="s">
        <v>398</v>
      </c>
      <c r="C195" s="1" t="s">
        <v>72</v>
      </c>
      <c r="D195" s="39" t="s">
        <v>342</v>
      </c>
      <c r="E195" s="39" t="s">
        <v>315</v>
      </c>
      <c r="F195" s="88" t="s">
        <v>354</v>
      </c>
      <c r="G195" s="49">
        <v>20</v>
      </c>
      <c r="H195" s="49">
        <v>2</v>
      </c>
      <c r="I195" s="49">
        <v>20</v>
      </c>
      <c r="J195" s="49">
        <v>2</v>
      </c>
      <c r="K195" s="49">
        <v>9</v>
      </c>
      <c r="L195" s="49">
        <f>SUM(G195:K195)</f>
        <v>53</v>
      </c>
      <c r="M195" s="49"/>
    </row>
    <row r="196" spans="1:13" ht="12" customHeight="1" x14ac:dyDescent="0.25">
      <c r="A196" s="1">
        <v>192</v>
      </c>
      <c r="B196" s="41" t="s">
        <v>399</v>
      </c>
      <c r="C196" s="1" t="s">
        <v>72</v>
      </c>
      <c r="D196" s="37" t="s">
        <v>314</v>
      </c>
      <c r="E196" s="39" t="s">
        <v>315</v>
      </c>
      <c r="F196" s="36" t="s">
        <v>316</v>
      </c>
      <c r="G196" s="49">
        <v>20</v>
      </c>
      <c r="H196" s="49">
        <v>5</v>
      </c>
      <c r="I196" s="49">
        <v>3</v>
      </c>
      <c r="J196" s="49">
        <v>5</v>
      </c>
      <c r="K196" s="49">
        <v>20</v>
      </c>
      <c r="L196" s="49">
        <f>SUM(G196:K196)</f>
        <v>53</v>
      </c>
      <c r="M196" s="49"/>
    </row>
    <row r="197" spans="1:13" ht="12" customHeight="1" x14ac:dyDescent="0.25">
      <c r="A197" s="1">
        <v>193</v>
      </c>
      <c r="B197" s="41" t="s">
        <v>400</v>
      </c>
      <c r="C197" s="1" t="s">
        <v>72</v>
      </c>
      <c r="D197" s="37" t="s">
        <v>314</v>
      </c>
      <c r="E197" s="39" t="s">
        <v>315</v>
      </c>
      <c r="F197" s="36" t="s">
        <v>316</v>
      </c>
      <c r="G197" s="49">
        <v>20</v>
      </c>
      <c r="H197" s="49">
        <v>0</v>
      </c>
      <c r="I197" s="49">
        <v>20</v>
      </c>
      <c r="J197" s="49">
        <v>5</v>
      </c>
      <c r="K197" s="49">
        <v>8</v>
      </c>
      <c r="L197" s="49">
        <f>SUM(G197:K197)</f>
        <v>53</v>
      </c>
      <c r="M197" s="49"/>
    </row>
    <row r="198" spans="1:13" ht="12" customHeight="1" x14ac:dyDescent="0.25">
      <c r="A198" s="1">
        <v>194</v>
      </c>
      <c r="B198" s="93" t="s">
        <v>490</v>
      </c>
      <c r="C198" s="1" t="s">
        <v>72</v>
      </c>
      <c r="D198" s="4" t="s">
        <v>491</v>
      </c>
      <c r="E198" s="4" t="s">
        <v>22</v>
      </c>
      <c r="F198" s="93" t="s">
        <v>492</v>
      </c>
      <c r="G198" s="1">
        <v>20</v>
      </c>
      <c r="H198" s="1">
        <v>5</v>
      </c>
      <c r="I198" s="1">
        <v>20</v>
      </c>
      <c r="J198" s="1">
        <v>2</v>
      </c>
      <c r="K198" s="1">
        <v>6</v>
      </c>
      <c r="L198" s="1">
        <f>SUM(G198:K198)</f>
        <v>53</v>
      </c>
      <c r="M198" s="1"/>
    </row>
    <row r="199" spans="1:13" ht="12" customHeight="1" x14ac:dyDescent="0.2">
      <c r="A199" s="1">
        <v>195</v>
      </c>
      <c r="B199" s="96" t="s">
        <v>801</v>
      </c>
      <c r="C199" s="1" t="s">
        <v>72</v>
      </c>
      <c r="D199" s="99" t="s">
        <v>763</v>
      </c>
      <c r="E199" s="4" t="s">
        <v>22</v>
      </c>
      <c r="F199" s="96" t="s">
        <v>764</v>
      </c>
      <c r="G199" s="85">
        <v>20</v>
      </c>
      <c r="H199" s="85">
        <v>5</v>
      </c>
      <c r="I199" s="85">
        <v>20</v>
      </c>
      <c r="J199" s="85">
        <v>2</v>
      </c>
      <c r="K199" s="85">
        <v>6</v>
      </c>
      <c r="L199" s="85">
        <v>53</v>
      </c>
      <c r="M199" s="18"/>
    </row>
    <row r="200" spans="1:13" ht="12" customHeight="1" x14ac:dyDescent="0.25">
      <c r="A200" s="1">
        <v>196</v>
      </c>
      <c r="B200" s="34" t="s">
        <v>227</v>
      </c>
      <c r="C200" s="1" t="s">
        <v>72</v>
      </c>
      <c r="D200" s="2" t="s">
        <v>196</v>
      </c>
      <c r="E200" s="39" t="s">
        <v>193</v>
      </c>
      <c r="F200" s="34" t="s">
        <v>197</v>
      </c>
      <c r="G200" s="1">
        <v>20</v>
      </c>
      <c r="H200" s="1">
        <v>20</v>
      </c>
      <c r="I200" s="1">
        <v>3</v>
      </c>
      <c r="J200" s="1">
        <v>7</v>
      </c>
      <c r="K200" s="1">
        <v>2</v>
      </c>
      <c r="L200" s="1">
        <f>SUM(G200:K200)</f>
        <v>52</v>
      </c>
      <c r="M200" s="1"/>
    </row>
    <row r="201" spans="1:13" ht="12" customHeight="1" x14ac:dyDescent="0.25">
      <c r="A201" s="1">
        <v>197</v>
      </c>
      <c r="B201" s="34" t="s">
        <v>228</v>
      </c>
      <c r="C201" s="1" t="s">
        <v>72</v>
      </c>
      <c r="D201" s="2" t="s">
        <v>213</v>
      </c>
      <c r="E201" s="39" t="s">
        <v>193</v>
      </c>
      <c r="F201" s="34" t="s">
        <v>214</v>
      </c>
      <c r="G201" s="1">
        <v>20</v>
      </c>
      <c r="H201" s="1">
        <v>5</v>
      </c>
      <c r="I201" s="1">
        <v>20</v>
      </c>
      <c r="J201" s="1">
        <v>3</v>
      </c>
      <c r="K201" s="1">
        <v>4</v>
      </c>
      <c r="L201" s="1">
        <f>SUM(G201:K201)</f>
        <v>52</v>
      </c>
      <c r="M201" s="1"/>
    </row>
    <row r="202" spans="1:13" ht="12" customHeight="1" x14ac:dyDescent="0.25">
      <c r="A202" s="1">
        <v>198</v>
      </c>
      <c r="B202" s="93" t="s">
        <v>493</v>
      </c>
      <c r="C202" s="1" t="s">
        <v>72</v>
      </c>
      <c r="D202" s="4" t="s">
        <v>494</v>
      </c>
      <c r="E202" s="4" t="s">
        <v>22</v>
      </c>
      <c r="F202" s="93" t="s">
        <v>495</v>
      </c>
      <c r="G202" s="1">
        <v>20</v>
      </c>
      <c r="H202" s="1">
        <v>0</v>
      </c>
      <c r="I202" s="1">
        <v>0</v>
      </c>
      <c r="J202" s="1">
        <v>20</v>
      </c>
      <c r="K202" s="1">
        <v>12</v>
      </c>
      <c r="L202" s="1">
        <f>SUM(G202:K202)</f>
        <v>52</v>
      </c>
      <c r="M202" s="1"/>
    </row>
    <row r="203" spans="1:13" ht="12" customHeight="1" x14ac:dyDescent="0.25">
      <c r="A203" s="1">
        <v>199</v>
      </c>
      <c r="B203" s="88" t="s">
        <v>615</v>
      </c>
      <c r="C203" s="1" t="s">
        <v>72</v>
      </c>
      <c r="D203" s="39" t="s">
        <v>610</v>
      </c>
      <c r="E203" s="4" t="s">
        <v>22</v>
      </c>
      <c r="F203" s="88" t="s">
        <v>611</v>
      </c>
      <c r="G203" s="1">
        <v>20</v>
      </c>
      <c r="H203" s="1">
        <v>20</v>
      </c>
      <c r="I203" s="1">
        <v>3</v>
      </c>
      <c r="J203" s="1">
        <v>0</v>
      </c>
      <c r="K203" s="1">
        <v>9</v>
      </c>
      <c r="L203" s="54">
        <f>G203+H203+I203+J203+K203</f>
        <v>52</v>
      </c>
      <c r="M203" s="1"/>
    </row>
    <row r="204" spans="1:13" ht="12" customHeight="1" x14ac:dyDescent="0.25">
      <c r="A204" s="1">
        <v>200</v>
      </c>
      <c r="B204" s="88" t="s">
        <v>616</v>
      </c>
      <c r="C204" s="1" t="s">
        <v>72</v>
      </c>
      <c r="D204" s="4" t="s">
        <v>607</v>
      </c>
      <c r="E204" s="4" t="s">
        <v>22</v>
      </c>
      <c r="F204" s="5" t="s">
        <v>608</v>
      </c>
      <c r="G204" s="1">
        <v>20</v>
      </c>
      <c r="H204" s="1">
        <v>5</v>
      </c>
      <c r="I204" s="1">
        <v>20</v>
      </c>
      <c r="J204" s="1">
        <v>7</v>
      </c>
      <c r="K204" s="1">
        <v>0</v>
      </c>
      <c r="L204" s="54">
        <f>G204+H204+I204+J204+K204</f>
        <v>52</v>
      </c>
      <c r="M204" s="1"/>
    </row>
    <row r="205" spans="1:13" ht="12" customHeight="1" x14ac:dyDescent="0.2">
      <c r="A205" s="1">
        <v>201</v>
      </c>
      <c r="B205" s="90" t="s">
        <v>743</v>
      </c>
      <c r="C205" s="16" t="s">
        <v>72</v>
      </c>
      <c r="D205" s="33" t="s">
        <v>723</v>
      </c>
      <c r="E205" s="33" t="s">
        <v>22</v>
      </c>
      <c r="F205" s="90" t="s">
        <v>724</v>
      </c>
      <c r="G205" s="80">
        <v>20</v>
      </c>
      <c r="H205" s="80">
        <v>2</v>
      </c>
      <c r="I205" s="80">
        <v>20</v>
      </c>
      <c r="J205" s="80">
        <v>4</v>
      </c>
      <c r="K205" s="80">
        <v>6</v>
      </c>
      <c r="L205" s="80">
        <f>SUM(G205:K205)</f>
        <v>52</v>
      </c>
      <c r="M205" s="18"/>
    </row>
    <row r="206" spans="1:13" ht="12" customHeight="1" x14ac:dyDescent="0.25">
      <c r="A206" s="1">
        <v>202</v>
      </c>
      <c r="B206" s="89" t="s">
        <v>140</v>
      </c>
      <c r="C206" s="1" t="s">
        <v>72</v>
      </c>
      <c r="D206" s="59" t="s">
        <v>141</v>
      </c>
      <c r="E206" s="7" t="s">
        <v>22</v>
      </c>
      <c r="F206" s="89" t="s">
        <v>142</v>
      </c>
      <c r="G206" s="15">
        <v>4</v>
      </c>
      <c r="H206" s="15">
        <v>0</v>
      </c>
      <c r="I206" s="15">
        <v>20</v>
      </c>
      <c r="J206" s="15">
        <v>10</v>
      </c>
      <c r="K206" s="15">
        <v>17</v>
      </c>
      <c r="L206" s="1">
        <f>G206+H206+I206+J206+K206</f>
        <v>51</v>
      </c>
      <c r="M206" s="6"/>
    </row>
    <row r="207" spans="1:13" ht="12" customHeight="1" x14ac:dyDescent="0.25">
      <c r="A207" s="1">
        <v>203</v>
      </c>
      <c r="B207" s="5" t="s">
        <v>549</v>
      </c>
      <c r="C207" s="1" t="s">
        <v>72</v>
      </c>
      <c r="D207" s="4" t="s">
        <v>525</v>
      </c>
      <c r="E207" s="39" t="s">
        <v>22</v>
      </c>
      <c r="F207" s="5" t="s">
        <v>526</v>
      </c>
      <c r="G207" s="1">
        <v>20</v>
      </c>
      <c r="H207" s="1">
        <v>2</v>
      </c>
      <c r="I207" s="1">
        <v>9</v>
      </c>
      <c r="J207" s="1">
        <v>8</v>
      </c>
      <c r="K207" s="1">
        <v>12</v>
      </c>
      <c r="L207" s="1">
        <f>G207+H207+I207+J207+K207</f>
        <v>51</v>
      </c>
      <c r="M207" s="1"/>
    </row>
    <row r="208" spans="1:13" ht="12" customHeight="1" x14ac:dyDescent="0.25">
      <c r="A208" s="1">
        <v>204</v>
      </c>
      <c r="B208" s="89" t="s">
        <v>143</v>
      </c>
      <c r="C208" s="1" t="s">
        <v>72</v>
      </c>
      <c r="D208" s="4" t="s">
        <v>127</v>
      </c>
      <c r="E208" s="7" t="s">
        <v>22</v>
      </c>
      <c r="F208" s="89" t="s">
        <v>135</v>
      </c>
      <c r="G208" s="15">
        <v>20</v>
      </c>
      <c r="H208" s="15">
        <v>6</v>
      </c>
      <c r="I208" s="15">
        <v>8</v>
      </c>
      <c r="J208" s="15">
        <v>10</v>
      </c>
      <c r="K208" s="15">
        <v>6</v>
      </c>
      <c r="L208" s="1">
        <f>G208+H208+I208+J208+K208</f>
        <v>50</v>
      </c>
      <c r="M208" s="6"/>
    </row>
    <row r="209" spans="1:13" ht="12" customHeight="1" x14ac:dyDescent="0.25">
      <c r="A209" s="1">
        <v>205</v>
      </c>
      <c r="B209" s="5" t="s">
        <v>401</v>
      </c>
      <c r="C209" s="1" t="s">
        <v>72</v>
      </c>
      <c r="D209" s="38" t="s">
        <v>333</v>
      </c>
      <c r="E209" s="39" t="s">
        <v>315</v>
      </c>
      <c r="F209" s="41" t="s">
        <v>334</v>
      </c>
      <c r="G209" s="49">
        <v>20</v>
      </c>
      <c r="H209" s="49">
        <v>5</v>
      </c>
      <c r="I209" s="49">
        <v>20</v>
      </c>
      <c r="J209" s="49">
        <v>3</v>
      </c>
      <c r="K209" s="49">
        <v>2</v>
      </c>
      <c r="L209" s="49">
        <f>SUM(G209:K209)</f>
        <v>50</v>
      </c>
      <c r="M209" s="49"/>
    </row>
    <row r="210" spans="1:13" ht="12" customHeight="1" x14ac:dyDescent="0.25">
      <c r="A210" s="1">
        <v>206</v>
      </c>
      <c r="B210" s="88" t="s">
        <v>617</v>
      </c>
      <c r="C210" s="1" t="s">
        <v>72</v>
      </c>
      <c r="D210" s="39" t="s">
        <v>610</v>
      </c>
      <c r="E210" s="4" t="s">
        <v>22</v>
      </c>
      <c r="F210" s="88" t="s">
        <v>611</v>
      </c>
      <c r="G210" s="1">
        <v>20</v>
      </c>
      <c r="H210" s="1">
        <v>0</v>
      </c>
      <c r="I210" s="1">
        <v>20</v>
      </c>
      <c r="J210" s="1">
        <v>0</v>
      </c>
      <c r="K210" s="1">
        <v>10</v>
      </c>
      <c r="L210" s="1">
        <f>G210+H210+I210+J210+K210</f>
        <v>50</v>
      </c>
      <c r="M210" s="1"/>
    </row>
    <row r="211" spans="1:13" ht="12" customHeight="1" x14ac:dyDescent="0.25">
      <c r="A211" s="1">
        <v>207</v>
      </c>
      <c r="B211" s="88" t="s">
        <v>45</v>
      </c>
      <c r="C211" s="1" t="s">
        <v>72</v>
      </c>
      <c r="D211" s="39" t="s">
        <v>26</v>
      </c>
      <c r="E211" s="4" t="s">
        <v>22</v>
      </c>
      <c r="F211" s="88" t="s">
        <v>46</v>
      </c>
      <c r="G211" s="1">
        <v>20</v>
      </c>
      <c r="H211" s="1">
        <v>5</v>
      </c>
      <c r="I211" s="1">
        <v>3</v>
      </c>
      <c r="J211" s="1">
        <v>18</v>
      </c>
      <c r="K211" s="1">
        <v>3</v>
      </c>
      <c r="L211" s="1">
        <v>49</v>
      </c>
      <c r="M211" s="1"/>
    </row>
    <row r="212" spans="1:13" ht="12" customHeight="1" x14ac:dyDescent="0.25">
      <c r="A212" s="1">
        <v>208</v>
      </c>
      <c r="B212" s="41" t="s">
        <v>402</v>
      </c>
      <c r="C212" s="1" t="s">
        <v>72</v>
      </c>
      <c r="D212" s="38" t="s">
        <v>318</v>
      </c>
      <c r="E212" s="39" t="s">
        <v>315</v>
      </c>
      <c r="F212" s="41" t="s">
        <v>319</v>
      </c>
      <c r="G212" s="49">
        <v>20</v>
      </c>
      <c r="H212" s="49">
        <v>7</v>
      </c>
      <c r="I212" s="49">
        <v>14</v>
      </c>
      <c r="J212" s="49">
        <v>5</v>
      </c>
      <c r="K212" s="49">
        <v>3</v>
      </c>
      <c r="L212" s="49">
        <f>SUM(G212:K212)</f>
        <v>49</v>
      </c>
      <c r="M212" s="37"/>
    </row>
    <row r="213" spans="1:13" ht="12" customHeight="1" x14ac:dyDescent="0.25">
      <c r="A213" s="1">
        <v>209</v>
      </c>
      <c r="B213" s="5" t="s">
        <v>550</v>
      </c>
      <c r="C213" s="1" t="s">
        <v>72</v>
      </c>
      <c r="D213" s="39" t="s">
        <v>545</v>
      </c>
      <c r="E213" s="4" t="s">
        <v>22</v>
      </c>
      <c r="F213" s="5" t="s">
        <v>546</v>
      </c>
      <c r="G213" s="1">
        <v>20</v>
      </c>
      <c r="H213" s="1">
        <v>0</v>
      </c>
      <c r="I213" s="1">
        <v>20</v>
      </c>
      <c r="J213" s="1">
        <v>6</v>
      </c>
      <c r="K213" s="1">
        <v>3</v>
      </c>
      <c r="L213" s="1">
        <f>G213+H213+I213+J213+K213</f>
        <v>49</v>
      </c>
      <c r="M213" s="1"/>
    </row>
    <row r="214" spans="1:13" ht="12" customHeight="1" x14ac:dyDescent="0.2">
      <c r="A214" s="1">
        <v>210</v>
      </c>
      <c r="B214" s="90" t="s">
        <v>744</v>
      </c>
      <c r="C214" s="16" t="s">
        <v>72</v>
      </c>
      <c r="D214" s="33" t="s">
        <v>729</v>
      </c>
      <c r="E214" s="33" t="s">
        <v>22</v>
      </c>
      <c r="F214" s="90" t="s">
        <v>730</v>
      </c>
      <c r="G214" s="80">
        <v>20</v>
      </c>
      <c r="H214" s="80">
        <v>2</v>
      </c>
      <c r="I214" s="80">
        <v>7</v>
      </c>
      <c r="J214" s="80">
        <v>20</v>
      </c>
      <c r="K214" s="80">
        <v>0</v>
      </c>
      <c r="L214" s="80">
        <f>SUM(G214:K214)</f>
        <v>49</v>
      </c>
      <c r="M214" s="18"/>
    </row>
    <row r="215" spans="1:13" ht="12" customHeight="1" x14ac:dyDescent="0.25">
      <c r="A215" s="1">
        <v>211</v>
      </c>
      <c r="B215" s="89" t="s">
        <v>144</v>
      </c>
      <c r="C215" s="1" t="s">
        <v>72</v>
      </c>
      <c r="D215" s="4" t="s">
        <v>116</v>
      </c>
      <c r="E215" s="7" t="s">
        <v>22</v>
      </c>
      <c r="F215" s="89" t="s">
        <v>117</v>
      </c>
      <c r="G215" s="15">
        <v>20</v>
      </c>
      <c r="H215" s="15">
        <v>5</v>
      </c>
      <c r="I215" s="15">
        <v>3</v>
      </c>
      <c r="J215" s="15">
        <v>20</v>
      </c>
      <c r="K215" s="15">
        <v>0</v>
      </c>
      <c r="L215" s="1">
        <f>G215+H215+I215+J215+K215</f>
        <v>48</v>
      </c>
      <c r="M215" s="6"/>
    </row>
    <row r="216" spans="1:13" ht="12" customHeight="1" x14ac:dyDescent="0.25">
      <c r="A216" s="1">
        <v>212</v>
      </c>
      <c r="B216" s="34" t="s">
        <v>229</v>
      </c>
      <c r="C216" s="1" t="s">
        <v>72</v>
      </c>
      <c r="D216" s="2" t="s">
        <v>202</v>
      </c>
      <c r="E216" s="39" t="s">
        <v>193</v>
      </c>
      <c r="F216" s="34" t="s">
        <v>203</v>
      </c>
      <c r="G216" s="1">
        <v>20</v>
      </c>
      <c r="H216" s="1">
        <v>7</v>
      </c>
      <c r="I216" s="1">
        <v>5</v>
      </c>
      <c r="J216" s="1">
        <v>3</v>
      </c>
      <c r="K216" s="1">
        <v>13</v>
      </c>
      <c r="L216" s="1">
        <f>SUM(G216:K216)</f>
        <v>48</v>
      </c>
      <c r="M216" s="1"/>
    </row>
    <row r="217" spans="1:13" ht="12" customHeight="1" x14ac:dyDescent="0.25">
      <c r="A217" s="1">
        <v>213</v>
      </c>
      <c r="B217" s="93" t="s">
        <v>496</v>
      </c>
      <c r="C217" s="1" t="s">
        <v>72</v>
      </c>
      <c r="D217" s="4" t="s">
        <v>479</v>
      </c>
      <c r="E217" s="4" t="s">
        <v>22</v>
      </c>
      <c r="F217" s="93" t="s">
        <v>480</v>
      </c>
      <c r="G217" s="1">
        <v>20</v>
      </c>
      <c r="H217" s="1">
        <v>0</v>
      </c>
      <c r="I217" s="1">
        <v>20</v>
      </c>
      <c r="J217" s="1">
        <v>2</v>
      </c>
      <c r="K217" s="1">
        <v>6</v>
      </c>
      <c r="L217" s="1">
        <f>SUM(G217:K217)</f>
        <v>48</v>
      </c>
      <c r="M217" s="1"/>
    </row>
    <row r="218" spans="1:13" ht="12" customHeight="1" x14ac:dyDescent="0.25">
      <c r="A218" s="1">
        <v>214</v>
      </c>
      <c r="B218" s="95" t="s">
        <v>497</v>
      </c>
      <c r="C218" s="1" t="s">
        <v>72</v>
      </c>
      <c r="D218" s="4" t="s">
        <v>498</v>
      </c>
      <c r="E218" s="4" t="s">
        <v>22</v>
      </c>
      <c r="F218" s="93" t="s">
        <v>499</v>
      </c>
      <c r="G218" s="6">
        <v>20</v>
      </c>
      <c r="H218" s="6">
        <v>5</v>
      </c>
      <c r="I218" s="6">
        <v>9</v>
      </c>
      <c r="J218" s="6">
        <v>2</v>
      </c>
      <c r="K218" s="6">
        <v>12</v>
      </c>
      <c r="L218" s="1">
        <f>SUM(G218:K218)</f>
        <v>48</v>
      </c>
      <c r="M218" s="1"/>
    </row>
    <row r="219" spans="1:13" ht="12" customHeight="1" x14ac:dyDescent="0.25">
      <c r="A219" s="1">
        <v>215</v>
      </c>
      <c r="B219" s="88" t="s">
        <v>618</v>
      </c>
      <c r="C219" s="1" t="s">
        <v>72</v>
      </c>
      <c r="D219" s="39" t="s">
        <v>602</v>
      </c>
      <c r="E219" s="4" t="s">
        <v>22</v>
      </c>
      <c r="F219" s="88" t="s">
        <v>603</v>
      </c>
      <c r="G219" s="1">
        <v>20</v>
      </c>
      <c r="H219" s="1">
        <v>2</v>
      </c>
      <c r="I219" s="1">
        <v>20</v>
      </c>
      <c r="J219" s="1">
        <v>0</v>
      </c>
      <c r="K219" s="1">
        <v>6</v>
      </c>
      <c r="L219" s="1">
        <f>G219+H219+I219+J219+K219</f>
        <v>48</v>
      </c>
      <c r="M219" s="1"/>
    </row>
    <row r="220" spans="1:13" ht="12" customHeight="1" x14ac:dyDescent="0.25">
      <c r="A220" s="1">
        <v>216</v>
      </c>
      <c r="B220" s="88" t="s">
        <v>619</v>
      </c>
      <c r="C220" s="1" t="s">
        <v>72</v>
      </c>
      <c r="D220" s="39" t="s">
        <v>596</v>
      </c>
      <c r="E220" s="4" t="s">
        <v>22</v>
      </c>
      <c r="F220" s="88" t="s">
        <v>610</v>
      </c>
      <c r="G220" s="1">
        <v>20</v>
      </c>
      <c r="H220" s="1">
        <v>7</v>
      </c>
      <c r="I220" s="1">
        <v>7</v>
      </c>
      <c r="J220" s="1">
        <v>5</v>
      </c>
      <c r="K220" s="1">
        <v>9</v>
      </c>
      <c r="L220" s="1">
        <f>G220+H220+I220+J220+K220</f>
        <v>48</v>
      </c>
      <c r="M220" s="1"/>
    </row>
    <row r="221" spans="1:13" ht="12" customHeight="1" x14ac:dyDescent="0.2">
      <c r="A221" s="1">
        <v>217</v>
      </c>
      <c r="B221" s="90" t="s">
        <v>745</v>
      </c>
      <c r="C221" s="16" t="s">
        <v>72</v>
      </c>
      <c r="D221" s="33" t="s">
        <v>746</v>
      </c>
      <c r="E221" s="33" t="s">
        <v>22</v>
      </c>
      <c r="F221" s="90" t="s">
        <v>747</v>
      </c>
      <c r="G221" s="80">
        <v>20</v>
      </c>
      <c r="H221" s="80">
        <v>2</v>
      </c>
      <c r="I221" s="80">
        <v>20</v>
      </c>
      <c r="J221" s="80">
        <v>2</v>
      </c>
      <c r="K221" s="80">
        <v>4</v>
      </c>
      <c r="L221" s="80">
        <f>SUM(G221:K221)</f>
        <v>48</v>
      </c>
      <c r="M221" s="84"/>
    </row>
    <row r="222" spans="1:13" ht="12" customHeight="1" x14ac:dyDescent="0.2">
      <c r="A222" s="1">
        <v>218</v>
      </c>
      <c r="B222" s="97" t="s">
        <v>802</v>
      </c>
      <c r="C222" s="1" t="s">
        <v>72</v>
      </c>
      <c r="D222" s="100" t="s">
        <v>789</v>
      </c>
      <c r="E222" s="4" t="s">
        <v>22</v>
      </c>
      <c r="F222" s="97" t="s">
        <v>790</v>
      </c>
      <c r="G222" s="85">
        <v>8</v>
      </c>
      <c r="H222" s="85">
        <v>0</v>
      </c>
      <c r="I222" s="85">
        <v>20</v>
      </c>
      <c r="J222" s="85">
        <v>20</v>
      </c>
      <c r="K222" s="85">
        <v>0</v>
      </c>
      <c r="L222" s="85">
        <v>48</v>
      </c>
      <c r="M222" s="18"/>
    </row>
    <row r="223" spans="1:13" ht="12" customHeight="1" x14ac:dyDescent="0.2">
      <c r="A223" s="1">
        <v>219</v>
      </c>
      <c r="B223" s="96" t="s">
        <v>803</v>
      </c>
      <c r="C223" s="1" t="s">
        <v>72</v>
      </c>
      <c r="D223" s="100" t="s">
        <v>804</v>
      </c>
      <c r="E223" s="4" t="s">
        <v>22</v>
      </c>
      <c r="F223" s="98" t="s">
        <v>805</v>
      </c>
      <c r="G223" s="85">
        <v>20</v>
      </c>
      <c r="H223" s="85">
        <v>5</v>
      </c>
      <c r="I223" s="85">
        <v>0</v>
      </c>
      <c r="J223" s="85">
        <v>20</v>
      </c>
      <c r="K223" s="85">
        <v>3</v>
      </c>
      <c r="L223" s="85">
        <v>48</v>
      </c>
      <c r="M223" s="18"/>
    </row>
    <row r="224" spans="1:13" ht="12" customHeight="1" x14ac:dyDescent="0.2">
      <c r="A224" s="1">
        <v>220</v>
      </c>
      <c r="B224" s="96" t="s">
        <v>806</v>
      </c>
      <c r="C224" s="1" t="s">
        <v>72</v>
      </c>
      <c r="D224" s="99" t="s">
        <v>783</v>
      </c>
      <c r="E224" s="4" t="s">
        <v>22</v>
      </c>
      <c r="F224" s="96" t="s">
        <v>784</v>
      </c>
      <c r="G224" s="85">
        <v>20</v>
      </c>
      <c r="H224" s="85">
        <v>0</v>
      </c>
      <c r="I224" s="85">
        <v>20</v>
      </c>
      <c r="J224" s="85">
        <v>6</v>
      </c>
      <c r="K224" s="85">
        <v>2</v>
      </c>
      <c r="L224" s="85">
        <v>48</v>
      </c>
      <c r="M224" s="18"/>
    </row>
    <row r="225" spans="1:13" ht="12" customHeight="1" x14ac:dyDescent="0.25">
      <c r="A225" s="1">
        <v>221</v>
      </c>
      <c r="B225" s="34" t="s">
        <v>96</v>
      </c>
      <c r="C225" s="1" t="s">
        <v>72</v>
      </c>
      <c r="D225" s="2" t="s">
        <v>81</v>
      </c>
      <c r="E225" s="2" t="s">
        <v>74</v>
      </c>
      <c r="F225" s="34" t="s">
        <v>82</v>
      </c>
      <c r="G225" s="1">
        <v>20</v>
      </c>
      <c r="H225" s="1">
        <v>10</v>
      </c>
      <c r="I225" s="1">
        <v>3</v>
      </c>
      <c r="J225" s="1">
        <v>0</v>
      </c>
      <c r="K225" s="1">
        <v>14</v>
      </c>
      <c r="L225" s="1">
        <f>G225+H225+I225+J225+K225</f>
        <v>47</v>
      </c>
      <c r="M225" s="6"/>
    </row>
    <row r="226" spans="1:13" ht="12" customHeight="1" x14ac:dyDescent="0.25">
      <c r="A226" s="1">
        <v>222</v>
      </c>
      <c r="B226" s="89" t="s">
        <v>145</v>
      </c>
      <c r="C226" s="1" t="s">
        <v>72</v>
      </c>
      <c r="D226" s="59" t="s">
        <v>141</v>
      </c>
      <c r="E226" s="7" t="s">
        <v>22</v>
      </c>
      <c r="F226" s="89" t="s">
        <v>142</v>
      </c>
      <c r="G226" s="15">
        <v>20</v>
      </c>
      <c r="H226" s="15">
        <v>2</v>
      </c>
      <c r="I226" s="15">
        <v>15</v>
      </c>
      <c r="J226" s="15">
        <v>10</v>
      </c>
      <c r="K226" s="15">
        <v>0</v>
      </c>
      <c r="L226" s="1">
        <f>G226+H226+I226+J226+K226</f>
        <v>47</v>
      </c>
      <c r="M226" s="6"/>
    </row>
    <row r="227" spans="1:13" ht="12" customHeight="1" x14ac:dyDescent="0.25">
      <c r="A227" s="1">
        <v>223</v>
      </c>
      <c r="B227" s="34" t="s">
        <v>230</v>
      </c>
      <c r="C227" s="1" t="s">
        <v>72</v>
      </c>
      <c r="D227" s="2" t="s">
        <v>199</v>
      </c>
      <c r="E227" s="39" t="s">
        <v>193</v>
      </c>
      <c r="F227" s="34" t="s">
        <v>200</v>
      </c>
      <c r="G227" s="1">
        <v>20</v>
      </c>
      <c r="H227" s="1">
        <v>5</v>
      </c>
      <c r="I227" s="1">
        <v>20</v>
      </c>
      <c r="J227" s="1">
        <v>2</v>
      </c>
      <c r="K227" s="1">
        <v>0</v>
      </c>
      <c r="L227" s="1">
        <f>SUM(G227:K227)</f>
        <v>47</v>
      </c>
      <c r="M227" s="1"/>
    </row>
    <row r="228" spans="1:13" ht="12" customHeight="1" x14ac:dyDescent="0.25">
      <c r="A228" s="1">
        <v>224</v>
      </c>
      <c r="B228" s="41" t="s">
        <v>403</v>
      </c>
      <c r="C228" s="1" t="s">
        <v>72</v>
      </c>
      <c r="D228" s="38" t="s">
        <v>321</v>
      </c>
      <c r="E228" s="37" t="s">
        <v>315</v>
      </c>
      <c r="F228" s="41" t="s">
        <v>322</v>
      </c>
      <c r="G228" s="49">
        <v>20</v>
      </c>
      <c r="H228" s="49">
        <v>2</v>
      </c>
      <c r="I228" s="49">
        <v>20</v>
      </c>
      <c r="J228" s="49">
        <v>0</v>
      </c>
      <c r="K228" s="49">
        <v>5</v>
      </c>
      <c r="L228" s="49">
        <f>SUM(G228:K228)</f>
        <v>47</v>
      </c>
      <c r="M228" s="37"/>
    </row>
    <row r="229" spans="1:13" ht="12" customHeight="1" x14ac:dyDescent="0.25">
      <c r="A229" s="1">
        <v>225</v>
      </c>
      <c r="B229" s="94" t="s">
        <v>404</v>
      </c>
      <c r="C229" s="1" t="s">
        <v>72</v>
      </c>
      <c r="D229" s="40" t="s">
        <v>382</v>
      </c>
      <c r="E229" s="51" t="s">
        <v>315</v>
      </c>
      <c r="F229" s="65" t="s">
        <v>383</v>
      </c>
      <c r="G229" s="49">
        <v>20</v>
      </c>
      <c r="H229" s="49">
        <v>0</v>
      </c>
      <c r="I229" s="49">
        <v>20</v>
      </c>
      <c r="J229" s="49">
        <v>2</v>
      </c>
      <c r="K229" s="49">
        <v>5</v>
      </c>
      <c r="L229" s="49">
        <f>SUM(G229:K229)</f>
        <v>47</v>
      </c>
      <c r="M229" s="37"/>
    </row>
    <row r="230" spans="1:13" ht="12" customHeight="1" x14ac:dyDescent="0.25">
      <c r="A230" s="1">
        <v>226</v>
      </c>
      <c r="B230" s="41" t="s">
        <v>405</v>
      </c>
      <c r="C230" s="1" t="s">
        <v>72</v>
      </c>
      <c r="D230" s="38" t="s">
        <v>330</v>
      </c>
      <c r="E230" s="39" t="s">
        <v>315</v>
      </c>
      <c r="F230" s="41" t="s">
        <v>331</v>
      </c>
      <c r="G230" s="49">
        <v>20</v>
      </c>
      <c r="H230" s="49">
        <v>2</v>
      </c>
      <c r="I230" s="49">
        <v>3</v>
      </c>
      <c r="J230" s="49">
        <v>20</v>
      </c>
      <c r="K230" s="49">
        <v>2</v>
      </c>
      <c r="L230" s="49">
        <f>SUM(G230:K230)</f>
        <v>47</v>
      </c>
      <c r="M230" s="37"/>
    </row>
    <row r="231" spans="1:13" ht="12" customHeight="1" x14ac:dyDescent="0.25">
      <c r="A231" s="1">
        <v>227</v>
      </c>
      <c r="B231" s="93" t="s">
        <v>500</v>
      </c>
      <c r="C231" s="1" t="s">
        <v>72</v>
      </c>
      <c r="D231" s="4" t="s">
        <v>479</v>
      </c>
      <c r="E231" s="4" t="s">
        <v>22</v>
      </c>
      <c r="F231" s="93" t="s">
        <v>480</v>
      </c>
      <c r="G231" s="1">
        <v>20</v>
      </c>
      <c r="H231" s="1">
        <v>2</v>
      </c>
      <c r="I231" s="1">
        <v>20</v>
      </c>
      <c r="J231" s="1">
        <v>5</v>
      </c>
      <c r="K231" s="1">
        <v>0</v>
      </c>
      <c r="L231" s="1">
        <f>SUM(G231:K231)</f>
        <v>47</v>
      </c>
      <c r="M231" s="1"/>
    </row>
    <row r="232" spans="1:13" ht="12" customHeight="1" x14ac:dyDescent="0.25">
      <c r="A232" s="1">
        <v>228</v>
      </c>
      <c r="B232" s="88" t="s">
        <v>620</v>
      </c>
      <c r="C232" s="1" t="s">
        <v>72</v>
      </c>
      <c r="D232" s="39" t="s">
        <v>602</v>
      </c>
      <c r="E232" s="4" t="s">
        <v>22</v>
      </c>
      <c r="F232" s="88" t="s">
        <v>599</v>
      </c>
      <c r="G232" s="1">
        <v>20</v>
      </c>
      <c r="H232" s="1">
        <v>2</v>
      </c>
      <c r="I232" s="1">
        <v>11</v>
      </c>
      <c r="J232" s="1">
        <v>5</v>
      </c>
      <c r="K232" s="1">
        <v>9</v>
      </c>
      <c r="L232" s="1">
        <f>G232+H232+I232+J232+K232</f>
        <v>47</v>
      </c>
      <c r="M232" s="1"/>
    </row>
    <row r="233" spans="1:13" ht="12" customHeight="1" x14ac:dyDescent="0.25">
      <c r="A233" s="1">
        <v>229</v>
      </c>
      <c r="B233" s="88" t="s">
        <v>621</v>
      </c>
      <c r="C233" s="1" t="s">
        <v>72</v>
      </c>
      <c r="D233" s="39" t="s">
        <v>599</v>
      </c>
      <c r="E233" s="4" t="s">
        <v>22</v>
      </c>
      <c r="F233" s="88" t="s">
        <v>600</v>
      </c>
      <c r="G233" s="1">
        <v>20</v>
      </c>
      <c r="H233" s="1">
        <v>2</v>
      </c>
      <c r="I233" s="1">
        <v>4</v>
      </c>
      <c r="J233" s="1">
        <v>15</v>
      </c>
      <c r="K233" s="1">
        <v>6</v>
      </c>
      <c r="L233" s="54">
        <f>G233+H233+I233+J233+K233</f>
        <v>47</v>
      </c>
      <c r="M233" s="1"/>
    </row>
    <row r="234" spans="1:13" ht="12" customHeight="1" x14ac:dyDescent="0.25">
      <c r="A234" s="1">
        <v>230</v>
      </c>
      <c r="B234" s="88" t="s">
        <v>692</v>
      </c>
      <c r="C234" s="1" t="s">
        <v>72</v>
      </c>
      <c r="D234" s="60" t="s">
        <v>693</v>
      </c>
      <c r="E234" s="4" t="s">
        <v>694</v>
      </c>
      <c r="F234" s="88" t="s">
        <v>695</v>
      </c>
      <c r="G234" s="6">
        <v>20</v>
      </c>
      <c r="H234" s="6">
        <v>3</v>
      </c>
      <c r="I234" s="6">
        <v>20</v>
      </c>
      <c r="J234" s="6">
        <v>1</v>
      </c>
      <c r="K234" s="6">
        <v>3</v>
      </c>
      <c r="L234" s="1">
        <f>G234+H234+I234+J234+K234</f>
        <v>47</v>
      </c>
      <c r="M234" s="1"/>
    </row>
    <row r="235" spans="1:13" ht="12" customHeight="1" x14ac:dyDescent="0.2">
      <c r="A235" s="1">
        <v>231</v>
      </c>
      <c r="B235" s="90" t="s">
        <v>748</v>
      </c>
      <c r="C235" s="16" t="s">
        <v>72</v>
      </c>
      <c r="D235" s="33" t="s">
        <v>746</v>
      </c>
      <c r="E235" s="33" t="s">
        <v>22</v>
      </c>
      <c r="F235" s="90" t="s">
        <v>747</v>
      </c>
      <c r="G235" s="80">
        <v>20</v>
      </c>
      <c r="H235" s="80">
        <v>0</v>
      </c>
      <c r="I235" s="80">
        <v>20</v>
      </c>
      <c r="J235" s="80">
        <v>0</v>
      </c>
      <c r="K235" s="80">
        <v>7</v>
      </c>
      <c r="L235" s="80">
        <f>SUM(G235:K235)</f>
        <v>47</v>
      </c>
      <c r="M235" s="84"/>
    </row>
    <row r="236" spans="1:13" ht="12" customHeight="1" x14ac:dyDescent="0.2">
      <c r="A236" s="1">
        <v>232</v>
      </c>
      <c r="B236" s="18" t="s">
        <v>749</v>
      </c>
      <c r="C236" s="16" t="s">
        <v>72</v>
      </c>
      <c r="D236" s="33" t="s">
        <v>709</v>
      </c>
      <c r="E236" s="33" t="s">
        <v>22</v>
      </c>
      <c r="F236" s="18" t="s">
        <v>657</v>
      </c>
      <c r="G236" s="80">
        <v>20</v>
      </c>
      <c r="H236" s="80">
        <v>0</v>
      </c>
      <c r="I236" s="80">
        <v>20</v>
      </c>
      <c r="J236" s="80">
        <v>4</v>
      </c>
      <c r="K236" s="80">
        <v>3</v>
      </c>
      <c r="L236" s="80">
        <f>SUM(G236:K236)</f>
        <v>47</v>
      </c>
      <c r="M236" s="84"/>
    </row>
    <row r="237" spans="1:13" ht="12" customHeight="1" x14ac:dyDescent="0.2">
      <c r="A237" s="1">
        <v>233</v>
      </c>
      <c r="B237" s="97" t="s">
        <v>807</v>
      </c>
      <c r="C237" s="1" t="s">
        <v>72</v>
      </c>
      <c r="D237" s="100" t="s">
        <v>771</v>
      </c>
      <c r="E237" s="4" t="s">
        <v>22</v>
      </c>
      <c r="F237" s="97" t="s">
        <v>808</v>
      </c>
      <c r="G237" s="85">
        <v>20</v>
      </c>
      <c r="H237" s="85">
        <v>0</v>
      </c>
      <c r="I237" s="85">
        <v>20</v>
      </c>
      <c r="J237" s="85">
        <v>2</v>
      </c>
      <c r="K237" s="85">
        <v>5</v>
      </c>
      <c r="L237" s="85">
        <v>47</v>
      </c>
      <c r="M237" s="18"/>
    </row>
    <row r="238" spans="1:13" ht="12" customHeight="1" x14ac:dyDescent="0.2">
      <c r="A238" s="1">
        <v>234</v>
      </c>
      <c r="B238" s="97" t="s">
        <v>809</v>
      </c>
      <c r="C238" s="1" t="s">
        <v>72</v>
      </c>
      <c r="D238" s="100" t="s">
        <v>771</v>
      </c>
      <c r="E238" s="4" t="s">
        <v>22</v>
      </c>
      <c r="F238" s="97" t="s">
        <v>808</v>
      </c>
      <c r="G238" s="85">
        <v>20</v>
      </c>
      <c r="H238" s="85">
        <v>0</v>
      </c>
      <c r="I238" s="85">
        <v>20</v>
      </c>
      <c r="J238" s="85">
        <v>4</v>
      </c>
      <c r="K238" s="85">
        <v>3</v>
      </c>
      <c r="L238" s="85">
        <v>47</v>
      </c>
      <c r="M238" s="18"/>
    </row>
    <row r="239" spans="1:13" ht="12" customHeight="1" x14ac:dyDescent="0.2">
      <c r="A239" s="1">
        <v>235</v>
      </c>
      <c r="B239" s="96" t="s">
        <v>810</v>
      </c>
      <c r="C239" s="1" t="s">
        <v>72</v>
      </c>
      <c r="D239" s="99" t="s">
        <v>760</v>
      </c>
      <c r="E239" s="4" t="s">
        <v>22</v>
      </c>
      <c r="F239" s="96" t="s">
        <v>811</v>
      </c>
      <c r="G239" s="85">
        <v>20</v>
      </c>
      <c r="H239" s="85">
        <v>8</v>
      </c>
      <c r="I239" s="85">
        <v>0</v>
      </c>
      <c r="J239" s="85">
        <v>19</v>
      </c>
      <c r="K239" s="85">
        <v>0</v>
      </c>
      <c r="L239" s="85">
        <v>47</v>
      </c>
      <c r="M239" s="18"/>
    </row>
    <row r="240" spans="1:13" ht="12" customHeight="1" x14ac:dyDescent="0.25">
      <c r="A240" s="1">
        <v>236</v>
      </c>
      <c r="B240" s="5" t="s">
        <v>47</v>
      </c>
      <c r="C240" s="1" t="s">
        <v>72</v>
      </c>
      <c r="D240" s="4" t="s">
        <v>40</v>
      </c>
      <c r="E240" s="4" t="s">
        <v>22</v>
      </c>
      <c r="F240" s="88" t="s">
        <v>41</v>
      </c>
      <c r="G240" s="1">
        <v>20</v>
      </c>
      <c r="H240" s="1">
        <v>18</v>
      </c>
      <c r="I240" s="1">
        <v>3</v>
      </c>
      <c r="J240" s="1">
        <v>5</v>
      </c>
      <c r="K240" s="1">
        <v>0</v>
      </c>
      <c r="L240" s="1">
        <v>46</v>
      </c>
      <c r="M240" s="1"/>
    </row>
    <row r="241" spans="1:13" ht="12" customHeight="1" x14ac:dyDescent="0.25">
      <c r="A241" s="1">
        <v>237</v>
      </c>
      <c r="B241" s="34" t="s">
        <v>231</v>
      </c>
      <c r="C241" s="1" t="s">
        <v>72</v>
      </c>
      <c r="D241" s="2" t="s">
        <v>232</v>
      </c>
      <c r="E241" s="39" t="s">
        <v>193</v>
      </c>
      <c r="F241" s="34" t="s">
        <v>233</v>
      </c>
      <c r="G241" s="1">
        <v>20</v>
      </c>
      <c r="H241" s="1">
        <v>2</v>
      </c>
      <c r="I241" s="1">
        <v>13</v>
      </c>
      <c r="J241" s="1">
        <v>5</v>
      </c>
      <c r="K241" s="1">
        <v>6</v>
      </c>
      <c r="L241" s="1">
        <f>SUM(G241:K241)</f>
        <v>46</v>
      </c>
      <c r="M241" s="1"/>
    </row>
    <row r="242" spans="1:13" ht="12" customHeight="1" x14ac:dyDescent="0.25">
      <c r="A242" s="1">
        <v>238</v>
      </c>
      <c r="B242" s="5" t="s">
        <v>288</v>
      </c>
      <c r="C242" s="1" t="s">
        <v>72</v>
      </c>
      <c r="D242" s="4" t="s">
        <v>289</v>
      </c>
      <c r="E242" s="4" t="s">
        <v>290</v>
      </c>
      <c r="F242" s="5" t="s">
        <v>291</v>
      </c>
      <c r="G242" s="1">
        <v>20</v>
      </c>
      <c r="H242" s="1">
        <v>8</v>
      </c>
      <c r="I242" s="1">
        <v>2</v>
      </c>
      <c r="J242" s="1">
        <v>3</v>
      </c>
      <c r="K242" s="1">
        <v>13</v>
      </c>
      <c r="L242" s="1">
        <f>G242+H242+I242+J242+K242</f>
        <v>46</v>
      </c>
      <c r="M242" s="1"/>
    </row>
    <row r="243" spans="1:13" ht="12" customHeight="1" x14ac:dyDescent="0.25">
      <c r="A243" s="1">
        <v>239</v>
      </c>
      <c r="B243" s="93" t="s">
        <v>501</v>
      </c>
      <c r="C243" s="1" t="s">
        <v>72</v>
      </c>
      <c r="D243" s="4" t="s">
        <v>494</v>
      </c>
      <c r="E243" s="4" t="s">
        <v>22</v>
      </c>
      <c r="F243" s="93" t="s">
        <v>495</v>
      </c>
      <c r="G243" s="1">
        <v>20</v>
      </c>
      <c r="H243" s="1">
        <v>0</v>
      </c>
      <c r="I243" s="1">
        <v>20</v>
      </c>
      <c r="J243" s="1">
        <v>3</v>
      </c>
      <c r="K243" s="1">
        <v>3</v>
      </c>
      <c r="L243" s="1">
        <f>SUM(G243:K243)</f>
        <v>46</v>
      </c>
      <c r="M243" s="1"/>
    </row>
    <row r="244" spans="1:13" ht="12" customHeight="1" x14ac:dyDescent="0.25">
      <c r="A244" s="1">
        <v>240</v>
      </c>
      <c r="B244" s="88" t="s">
        <v>622</v>
      </c>
      <c r="C244" s="1" t="s">
        <v>72</v>
      </c>
      <c r="D244" s="39" t="s">
        <v>602</v>
      </c>
      <c r="E244" s="4" t="s">
        <v>22</v>
      </c>
      <c r="F244" s="88" t="s">
        <v>603</v>
      </c>
      <c r="G244" s="1">
        <v>20</v>
      </c>
      <c r="H244" s="1">
        <v>0</v>
      </c>
      <c r="I244" s="1">
        <v>20</v>
      </c>
      <c r="J244" s="1">
        <v>3</v>
      </c>
      <c r="K244" s="1">
        <v>3</v>
      </c>
      <c r="L244" s="1">
        <f>G244+H244+I244+J244+K244</f>
        <v>46</v>
      </c>
      <c r="M244" s="1"/>
    </row>
    <row r="245" spans="1:13" ht="12" customHeight="1" x14ac:dyDescent="0.2">
      <c r="A245" s="1">
        <v>241</v>
      </c>
      <c r="B245" s="90" t="s">
        <v>750</v>
      </c>
      <c r="C245" s="16" t="s">
        <v>72</v>
      </c>
      <c r="D245" s="33" t="s">
        <v>732</v>
      </c>
      <c r="E245" s="33" t="s">
        <v>22</v>
      </c>
      <c r="F245" s="90" t="s">
        <v>733</v>
      </c>
      <c r="G245" s="80">
        <v>20</v>
      </c>
      <c r="H245" s="80">
        <v>2</v>
      </c>
      <c r="I245" s="80">
        <v>20</v>
      </c>
      <c r="J245" s="80">
        <v>4</v>
      </c>
      <c r="K245" s="80">
        <v>0</v>
      </c>
      <c r="L245" s="80">
        <f>SUM(G245:K245)</f>
        <v>46</v>
      </c>
      <c r="M245" s="84"/>
    </row>
    <row r="246" spans="1:13" ht="12" customHeight="1" x14ac:dyDescent="0.2">
      <c r="A246" s="1">
        <v>242</v>
      </c>
      <c r="B246" s="97" t="s">
        <v>812</v>
      </c>
      <c r="C246" s="1" t="s">
        <v>72</v>
      </c>
      <c r="D246" s="100" t="s">
        <v>771</v>
      </c>
      <c r="E246" s="4" t="s">
        <v>22</v>
      </c>
      <c r="F246" s="97" t="s">
        <v>808</v>
      </c>
      <c r="G246" s="85">
        <v>20</v>
      </c>
      <c r="H246" s="85">
        <v>0</v>
      </c>
      <c r="I246" s="85">
        <v>20</v>
      </c>
      <c r="J246" s="85">
        <v>4</v>
      </c>
      <c r="K246" s="85">
        <v>2</v>
      </c>
      <c r="L246" s="85">
        <v>46</v>
      </c>
      <c r="M246" s="18"/>
    </row>
    <row r="247" spans="1:13" ht="12" customHeight="1" x14ac:dyDescent="0.25">
      <c r="A247" s="1">
        <v>243</v>
      </c>
      <c r="B247" s="5" t="s">
        <v>48</v>
      </c>
      <c r="C247" s="1" t="s">
        <v>72</v>
      </c>
      <c r="D247" s="4" t="s">
        <v>40</v>
      </c>
      <c r="E247" s="4" t="s">
        <v>22</v>
      </c>
      <c r="F247" s="88" t="s">
        <v>41</v>
      </c>
      <c r="G247" s="1">
        <v>20</v>
      </c>
      <c r="H247" s="1">
        <v>2</v>
      </c>
      <c r="I247" s="1">
        <v>20</v>
      </c>
      <c r="J247" s="1">
        <v>0</v>
      </c>
      <c r="K247" s="1">
        <v>3</v>
      </c>
      <c r="L247" s="1">
        <v>45</v>
      </c>
      <c r="M247" s="1"/>
    </row>
    <row r="248" spans="1:13" ht="12" customHeight="1" x14ac:dyDescent="0.25">
      <c r="A248" s="1">
        <v>244</v>
      </c>
      <c r="B248" s="88" t="s">
        <v>49</v>
      </c>
      <c r="C248" s="1" t="s">
        <v>72</v>
      </c>
      <c r="D248" s="4" t="s">
        <v>21</v>
      </c>
      <c r="E248" s="4" t="s">
        <v>22</v>
      </c>
      <c r="F248" s="88" t="s">
        <v>23</v>
      </c>
      <c r="G248" s="1">
        <v>20</v>
      </c>
      <c r="H248" s="1">
        <v>2</v>
      </c>
      <c r="I248" s="1">
        <v>20</v>
      </c>
      <c r="J248" s="1">
        <v>3</v>
      </c>
      <c r="K248" s="1">
        <v>0</v>
      </c>
      <c r="L248" s="1">
        <v>45</v>
      </c>
      <c r="M248" s="1"/>
    </row>
    <row r="249" spans="1:13" ht="12" customHeight="1" x14ac:dyDescent="0.25">
      <c r="A249" s="1">
        <v>245</v>
      </c>
      <c r="B249" s="89" t="s">
        <v>146</v>
      </c>
      <c r="C249" s="1" t="s">
        <v>72</v>
      </c>
      <c r="D249" s="4" t="s">
        <v>113</v>
      </c>
      <c r="E249" s="7" t="s">
        <v>22</v>
      </c>
      <c r="F249" s="89" t="s">
        <v>114</v>
      </c>
      <c r="G249" s="15">
        <v>20</v>
      </c>
      <c r="H249" s="15">
        <v>0</v>
      </c>
      <c r="I249" s="15">
        <v>5</v>
      </c>
      <c r="J249" s="15">
        <v>20</v>
      </c>
      <c r="K249" s="15">
        <v>0</v>
      </c>
      <c r="L249" s="1">
        <f>G249+H249+I249+J249+K249</f>
        <v>45</v>
      </c>
      <c r="M249" s="6"/>
    </row>
    <row r="250" spans="1:13" ht="12" customHeight="1" x14ac:dyDescent="0.25">
      <c r="A250" s="1">
        <v>246</v>
      </c>
      <c r="B250" s="41" t="s">
        <v>406</v>
      </c>
      <c r="C250" s="1" t="s">
        <v>72</v>
      </c>
      <c r="D250" s="37" t="s">
        <v>407</v>
      </c>
      <c r="E250" s="39" t="s">
        <v>315</v>
      </c>
      <c r="F250" s="41" t="s">
        <v>408</v>
      </c>
      <c r="G250" s="49">
        <v>20</v>
      </c>
      <c r="H250" s="49">
        <v>0</v>
      </c>
      <c r="I250" s="49">
        <v>20</v>
      </c>
      <c r="J250" s="49">
        <v>0</v>
      </c>
      <c r="K250" s="49">
        <v>5</v>
      </c>
      <c r="L250" s="49">
        <f>SUM(G250:K250)</f>
        <v>45</v>
      </c>
      <c r="M250" s="37"/>
    </row>
    <row r="251" spans="1:13" ht="12" customHeight="1" x14ac:dyDescent="0.25">
      <c r="A251" s="1">
        <v>247</v>
      </c>
      <c r="B251" s="5" t="s">
        <v>551</v>
      </c>
      <c r="C251" s="1" t="s">
        <v>72</v>
      </c>
      <c r="D251" s="39" t="s">
        <v>528</v>
      </c>
      <c r="E251" s="4" t="s">
        <v>22</v>
      </c>
      <c r="F251" s="5" t="s">
        <v>529</v>
      </c>
      <c r="G251" s="1">
        <v>20</v>
      </c>
      <c r="H251" s="1">
        <v>5</v>
      </c>
      <c r="I251" s="1">
        <v>20</v>
      </c>
      <c r="J251" s="1">
        <v>0</v>
      </c>
      <c r="K251" s="1">
        <v>0</v>
      </c>
      <c r="L251" s="1">
        <f>G251+H251+I251+J251+K251</f>
        <v>45</v>
      </c>
      <c r="M251" s="1"/>
    </row>
    <row r="252" spans="1:13" ht="12" customHeight="1" x14ac:dyDescent="0.25">
      <c r="A252" s="1">
        <v>248</v>
      </c>
      <c r="B252" s="88" t="s">
        <v>580</v>
      </c>
      <c r="C252" s="1" t="s">
        <v>72</v>
      </c>
      <c r="D252" s="4" t="s">
        <v>576</v>
      </c>
      <c r="E252" s="4" t="s">
        <v>577</v>
      </c>
      <c r="F252" s="88" t="s">
        <v>578</v>
      </c>
      <c r="G252" s="1">
        <v>20</v>
      </c>
      <c r="H252" s="1">
        <v>5</v>
      </c>
      <c r="I252" s="1">
        <v>20</v>
      </c>
      <c r="J252" s="1">
        <v>0</v>
      </c>
      <c r="K252" s="1">
        <v>0</v>
      </c>
      <c r="L252" s="1">
        <f>SUM(G252:K252)</f>
        <v>45</v>
      </c>
      <c r="M252" s="1"/>
    </row>
    <row r="253" spans="1:13" ht="12" customHeight="1" x14ac:dyDescent="0.2">
      <c r="A253" s="1">
        <v>249</v>
      </c>
      <c r="B253" s="97" t="s">
        <v>813</v>
      </c>
      <c r="C253" s="1" t="s">
        <v>72</v>
      </c>
      <c r="D253" s="100" t="s">
        <v>771</v>
      </c>
      <c r="E253" s="4" t="s">
        <v>22</v>
      </c>
      <c r="F253" s="97" t="s">
        <v>808</v>
      </c>
      <c r="G253" s="85">
        <v>20</v>
      </c>
      <c r="H253" s="85">
        <v>2</v>
      </c>
      <c r="I253" s="85">
        <v>11</v>
      </c>
      <c r="J253" s="85">
        <v>12</v>
      </c>
      <c r="K253" s="85">
        <v>0</v>
      </c>
      <c r="L253" s="85">
        <v>45</v>
      </c>
      <c r="M253" s="18"/>
    </row>
    <row r="254" spans="1:13" ht="12" customHeight="1" x14ac:dyDescent="0.2">
      <c r="A254" s="1">
        <v>250</v>
      </c>
      <c r="B254" s="96" t="s">
        <v>814</v>
      </c>
      <c r="C254" s="1" t="s">
        <v>72</v>
      </c>
      <c r="D254" s="99" t="s">
        <v>815</v>
      </c>
      <c r="E254" s="4" t="s">
        <v>22</v>
      </c>
      <c r="F254" s="96" t="s">
        <v>816</v>
      </c>
      <c r="G254" s="85">
        <v>20</v>
      </c>
      <c r="H254" s="85">
        <v>5</v>
      </c>
      <c r="I254" s="85">
        <v>0</v>
      </c>
      <c r="J254" s="85">
        <v>20</v>
      </c>
      <c r="K254" s="85">
        <v>0</v>
      </c>
      <c r="L254" s="85">
        <v>45</v>
      </c>
      <c r="M254" s="18"/>
    </row>
    <row r="256" spans="1:13" x14ac:dyDescent="0.25">
      <c r="B256" s="3" t="s">
        <v>892</v>
      </c>
    </row>
    <row r="257" spans="1:13" x14ac:dyDescent="0.2">
      <c r="A257" s="1">
        <v>251</v>
      </c>
      <c r="B257" s="12" t="s">
        <v>18</v>
      </c>
      <c r="C257" s="12" t="s">
        <v>72</v>
      </c>
      <c r="D257" s="12" t="s">
        <v>15</v>
      </c>
      <c r="E257" s="12" t="s">
        <v>16</v>
      </c>
      <c r="F257" s="12" t="s">
        <v>17</v>
      </c>
      <c r="G257" s="12">
        <v>20</v>
      </c>
      <c r="H257" s="12">
        <v>3</v>
      </c>
      <c r="I257" s="12">
        <v>7</v>
      </c>
      <c r="J257" s="12">
        <v>7</v>
      </c>
      <c r="K257" s="12">
        <v>3</v>
      </c>
      <c r="L257" s="12">
        <v>40</v>
      </c>
      <c r="M257" s="5"/>
    </row>
    <row r="258" spans="1:13" x14ac:dyDescent="0.2">
      <c r="A258" s="1">
        <v>252</v>
      </c>
      <c r="B258" s="12" t="s">
        <v>587</v>
      </c>
      <c r="C258" s="12" t="s">
        <v>72</v>
      </c>
      <c r="D258" s="12" t="s">
        <v>588</v>
      </c>
      <c r="E258" s="12" t="s">
        <v>589</v>
      </c>
      <c r="F258" s="12" t="s">
        <v>590</v>
      </c>
      <c r="G258" s="12">
        <v>20</v>
      </c>
      <c r="H258" s="12">
        <v>0</v>
      </c>
      <c r="I258" s="12">
        <v>11</v>
      </c>
      <c r="J258" s="12">
        <v>0</v>
      </c>
      <c r="K258" s="12">
        <v>0</v>
      </c>
      <c r="L258" s="12">
        <f>G258+H258+I258+J258+K258</f>
        <v>31</v>
      </c>
      <c r="M258" s="5"/>
    </row>
  </sheetData>
  <sortState ref="B5:M620">
    <sortCondition descending="1" ref="L5:L620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6"/>
  <sheetViews>
    <sheetView tabSelected="1" topLeftCell="A163" workbookViewId="0">
      <selection activeCell="D210" sqref="D210"/>
    </sheetView>
  </sheetViews>
  <sheetFormatPr defaultRowHeight="12.75" x14ac:dyDescent="0.25"/>
  <cols>
    <col min="1" max="1" width="5.7109375" style="112" customWidth="1"/>
    <col min="2" max="2" width="21.42578125" style="28" customWidth="1"/>
    <col min="3" max="3" width="7.140625" style="10" customWidth="1"/>
    <col min="4" max="4" width="28.5703125" style="3" customWidth="1"/>
    <col min="5" max="5" width="13.5703125" style="3" customWidth="1"/>
    <col min="6" max="6" width="25.7109375" style="3" customWidth="1"/>
    <col min="7" max="11" width="5.7109375" style="10" customWidth="1"/>
    <col min="12" max="12" width="6.5703125" style="11" customWidth="1"/>
    <col min="13" max="13" width="5.7109375" style="10" customWidth="1"/>
    <col min="14" max="16384" width="9.140625" style="3"/>
  </cols>
  <sheetData>
    <row r="1" spans="1:13" x14ac:dyDescent="0.25">
      <c r="A1" s="131" t="s">
        <v>706</v>
      </c>
      <c r="B1" s="131"/>
    </row>
    <row r="2" spans="1:13" ht="15" x14ac:dyDescent="0.25">
      <c r="B2" s="130" t="s">
        <v>12</v>
      </c>
      <c r="C2" s="130"/>
      <c r="D2" s="130"/>
      <c r="E2" s="130"/>
    </row>
    <row r="3" spans="1:13" ht="13.5" thickBot="1" x14ac:dyDescent="0.3">
      <c r="A3" s="127">
        <v>433</v>
      </c>
    </row>
    <row r="4" spans="1:13" ht="37.5" customHeight="1" thickBot="1" x14ac:dyDescent="0.3">
      <c r="A4" s="113"/>
      <c r="B4" s="21" t="s">
        <v>0</v>
      </c>
      <c r="C4" s="22" t="s">
        <v>11</v>
      </c>
      <c r="D4" s="70" t="s">
        <v>1</v>
      </c>
      <c r="E4" s="70" t="s">
        <v>2</v>
      </c>
      <c r="F4" s="71" t="s">
        <v>10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5" t="s">
        <v>8</v>
      </c>
      <c r="M4" s="26"/>
    </row>
    <row r="5" spans="1:13" ht="12" customHeight="1" x14ac:dyDescent="0.25">
      <c r="A5" s="64">
        <v>1</v>
      </c>
      <c r="B5" s="63" t="s">
        <v>147</v>
      </c>
      <c r="C5" s="64" t="s">
        <v>72</v>
      </c>
      <c r="D5" s="108" t="s">
        <v>127</v>
      </c>
      <c r="E5" s="103" t="s">
        <v>22</v>
      </c>
      <c r="F5" s="103" t="s">
        <v>128</v>
      </c>
      <c r="G5" s="19">
        <v>20</v>
      </c>
      <c r="H5" s="19">
        <v>20</v>
      </c>
      <c r="I5" s="19">
        <v>20</v>
      </c>
      <c r="J5" s="19">
        <v>20</v>
      </c>
      <c r="K5" s="19">
        <v>20</v>
      </c>
      <c r="L5" s="8">
        <f>G5+H5+I5+J5+K5</f>
        <v>100</v>
      </c>
      <c r="M5" s="8"/>
    </row>
    <row r="6" spans="1:13" ht="12" customHeight="1" x14ac:dyDescent="0.25">
      <c r="A6" s="6">
        <v>2</v>
      </c>
      <c r="B6" s="2" t="s">
        <v>237</v>
      </c>
      <c r="C6" s="1" t="s">
        <v>72</v>
      </c>
      <c r="D6" s="34" t="s">
        <v>199</v>
      </c>
      <c r="E6" s="88" t="s">
        <v>193</v>
      </c>
      <c r="F6" s="34" t="s">
        <v>200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f>SUM(G6:K6)</f>
        <v>100</v>
      </c>
      <c r="M6" s="1"/>
    </row>
    <row r="7" spans="1:13" ht="12" customHeight="1" x14ac:dyDescent="0.25">
      <c r="A7" s="6">
        <v>3</v>
      </c>
      <c r="B7" s="4" t="s">
        <v>279</v>
      </c>
      <c r="C7" s="1" t="s">
        <v>72</v>
      </c>
      <c r="D7" s="5" t="s">
        <v>274</v>
      </c>
      <c r="E7" s="5" t="s">
        <v>271</v>
      </c>
      <c r="F7" s="5" t="s">
        <v>275</v>
      </c>
      <c r="G7" s="1">
        <v>20</v>
      </c>
      <c r="H7" s="1">
        <v>20</v>
      </c>
      <c r="I7" s="1">
        <v>20</v>
      </c>
      <c r="J7" s="1">
        <v>20</v>
      </c>
      <c r="K7" s="1">
        <v>20</v>
      </c>
      <c r="L7" s="1">
        <f t="shared" ref="L7:L14" si="0">G7+H7+I7+J7+K7</f>
        <v>100</v>
      </c>
      <c r="M7" s="1"/>
    </row>
    <row r="8" spans="1:13" ht="12" customHeight="1" x14ac:dyDescent="0.25">
      <c r="A8" s="64">
        <v>4</v>
      </c>
      <c r="B8" s="38" t="s">
        <v>411</v>
      </c>
      <c r="C8" s="1" t="s">
        <v>72</v>
      </c>
      <c r="D8" s="41" t="s">
        <v>324</v>
      </c>
      <c r="E8" s="88" t="s">
        <v>315</v>
      </c>
      <c r="F8" s="41" t="s">
        <v>325</v>
      </c>
      <c r="G8" s="49">
        <v>20</v>
      </c>
      <c r="H8" s="49">
        <v>20</v>
      </c>
      <c r="I8" s="49">
        <v>20</v>
      </c>
      <c r="J8" s="49">
        <v>20</v>
      </c>
      <c r="K8" s="49">
        <v>20</v>
      </c>
      <c r="L8" s="49">
        <f t="shared" si="0"/>
        <v>100</v>
      </c>
      <c r="M8" s="1"/>
    </row>
    <row r="9" spans="1:13" ht="12" customHeight="1" x14ac:dyDescent="0.25">
      <c r="A9" s="6">
        <v>5</v>
      </c>
      <c r="B9" s="39" t="s">
        <v>623</v>
      </c>
      <c r="C9" s="1" t="s">
        <v>707</v>
      </c>
      <c r="D9" s="88" t="s">
        <v>624</v>
      </c>
      <c r="E9" s="5" t="s">
        <v>22</v>
      </c>
      <c r="F9" s="88" t="s">
        <v>625</v>
      </c>
      <c r="G9" s="1">
        <v>20</v>
      </c>
      <c r="H9" s="1">
        <v>20</v>
      </c>
      <c r="I9" s="1">
        <v>20</v>
      </c>
      <c r="J9" s="1">
        <v>20</v>
      </c>
      <c r="K9" s="1">
        <v>20</v>
      </c>
      <c r="L9" s="1">
        <f t="shared" si="0"/>
        <v>100</v>
      </c>
      <c r="M9" s="1"/>
    </row>
    <row r="10" spans="1:13" ht="12" customHeight="1" x14ac:dyDescent="0.25">
      <c r="A10" s="6">
        <v>6</v>
      </c>
      <c r="B10" s="39" t="s">
        <v>626</v>
      </c>
      <c r="C10" s="1" t="s">
        <v>707</v>
      </c>
      <c r="D10" s="88" t="s">
        <v>624</v>
      </c>
      <c r="E10" s="5" t="s">
        <v>22</v>
      </c>
      <c r="F10" s="88" t="s">
        <v>625</v>
      </c>
      <c r="G10" s="1">
        <v>20</v>
      </c>
      <c r="H10" s="1">
        <v>20</v>
      </c>
      <c r="I10" s="1">
        <v>20</v>
      </c>
      <c r="J10" s="1">
        <v>20</v>
      </c>
      <c r="K10" s="1">
        <v>20</v>
      </c>
      <c r="L10" s="1">
        <f t="shared" si="0"/>
        <v>100</v>
      </c>
      <c r="M10" s="1"/>
    </row>
    <row r="11" spans="1:13" ht="12" customHeight="1" x14ac:dyDescent="0.25">
      <c r="A11" s="64">
        <v>7</v>
      </c>
      <c r="B11" s="39" t="s">
        <v>627</v>
      </c>
      <c r="C11" s="1" t="s">
        <v>707</v>
      </c>
      <c r="D11" s="88" t="s">
        <v>624</v>
      </c>
      <c r="E11" s="5" t="s">
        <v>22</v>
      </c>
      <c r="F11" s="88" t="s">
        <v>625</v>
      </c>
      <c r="G11" s="1">
        <v>20</v>
      </c>
      <c r="H11" s="1">
        <v>20</v>
      </c>
      <c r="I11" s="1">
        <v>20</v>
      </c>
      <c r="J11" s="1">
        <v>20</v>
      </c>
      <c r="K11" s="1">
        <v>20</v>
      </c>
      <c r="L11" s="1">
        <f t="shared" si="0"/>
        <v>100</v>
      </c>
      <c r="M11" s="1"/>
    </row>
    <row r="12" spans="1:13" ht="12" customHeight="1" x14ac:dyDescent="0.25">
      <c r="A12" s="6">
        <v>8</v>
      </c>
      <c r="B12" s="39" t="s">
        <v>628</v>
      </c>
      <c r="C12" s="1" t="s">
        <v>707</v>
      </c>
      <c r="D12" s="88" t="s">
        <v>624</v>
      </c>
      <c r="E12" s="5" t="s">
        <v>22</v>
      </c>
      <c r="F12" s="88" t="s">
        <v>625</v>
      </c>
      <c r="G12" s="1">
        <v>20</v>
      </c>
      <c r="H12" s="1">
        <v>20</v>
      </c>
      <c r="I12" s="1">
        <v>20</v>
      </c>
      <c r="J12" s="1">
        <v>20</v>
      </c>
      <c r="K12" s="1">
        <v>20</v>
      </c>
      <c r="L12" s="1">
        <f t="shared" si="0"/>
        <v>100</v>
      </c>
      <c r="M12" s="1"/>
    </row>
    <row r="13" spans="1:13" ht="12" customHeight="1" x14ac:dyDescent="0.25">
      <c r="A13" s="6">
        <v>9</v>
      </c>
      <c r="B13" s="39" t="s">
        <v>467</v>
      </c>
      <c r="C13" s="1" t="s">
        <v>707</v>
      </c>
      <c r="D13" s="88" t="s">
        <v>624</v>
      </c>
      <c r="E13" s="5" t="s">
        <v>22</v>
      </c>
      <c r="F13" s="88" t="s">
        <v>625</v>
      </c>
      <c r="G13" s="1">
        <v>20</v>
      </c>
      <c r="H13" s="1">
        <v>20</v>
      </c>
      <c r="I13" s="1">
        <v>20</v>
      </c>
      <c r="J13" s="1">
        <v>20</v>
      </c>
      <c r="K13" s="1">
        <v>20</v>
      </c>
      <c r="L13" s="1">
        <f t="shared" si="0"/>
        <v>100</v>
      </c>
      <c r="M13" s="1"/>
    </row>
    <row r="14" spans="1:13" s="9" customFormat="1" ht="12" customHeight="1" x14ac:dyDescent="0.25">
      <c r="A14" s="64">
        <v>10</v>
      </c>
      <c r="B14" s="39" t="s">
        <v>629</v>
      </c>
      <c r="C14" s="1" t="s">
        <v>707</v>
      </c>
      <c r="D14" s="88" t="s">
        <v>624</v>
      </c>
      <c r="E14" s="5" t="s">
        <v>22</v>
      </c>
      <c r="F14" s="88" t="s">
        <v>625</v>
      </c>
      <c r="G14" s="1">
        <v>20</v>
      </c>
      <c r="H14" s="1">
        <v>20</v>
      </c>
      <c r="I14" s="1">
        <v>20</v>
      </c>
      <c r="J14" s="1">
        <v>20</v>
      </c>
      <c r="K14" s="1">
        <v>20</v>
      </c>
      <c r="L14" s="1">
        <f t="shared" si="0"/>
        <v>100</v>
      </c>
      <c r="M14" s="1"/>
    </row>
    <row r="15" spans="1:13" ht="12" customHeight="1" x14ac:dyDescent="0.2">
      <c r="A15" s="6">
        <v>11</v>
      </c>
      <c r="B15" s="83" t="s">
        <v>839</v>
      </c>
      <c r="C15" s="16" t="s">
        <v>72</v>
      </c>
      <c r="D15" s="32" t="s">
        <v>758</v>
      </c>
      <c r="E15" s="18" t="s">
        <v>22</v>
      </c>
      <c r="F15" s="32" t="s">
        <v>840</v>
      </c>
      <c r="G15" s="80">
        <v>20</v>
      </c>
      <c r="H15" s="80">
        <v>20</v>
      </c>
      <c r="I15" s="80">
        <v>20</v>
      </c>
      <c r="J15" s="80">
        <v>20</v>
      </c>
      <c r="K15" s="111">
        <v>20</v>
      </c>
      <c r="L15" s="111">
        <f>SUM(G15:K15)</f>
        <v>100</v>
      </c>
      <c r="M15" s="18"/>
    </row>
    <row r="16" spans="1:13" ht="12" customHeight="1" x14ac:dyDescent="0.25">
      <c r="A16" s="6">
        <v>12</v>
      </c>
      <c r="B16" s="4" t="s">
        <v>552</v>
      </c>
      <c r="C16" s="1" t="s">
        <v>72</v>
      </c>
      <c r="D16" s="88" t="s">
        <v>531</v>
      </c>
      <c r="E16" s="5" t="s">
        <v>22</v>
      </c>
      <c r="F16" s="88" t="s">
        <v>553</v>
      </c>
      <c r="G16" s="1">
        <v>20</v>
      </c>
      <c r="H16" s="1">
        <v>20</v>
      </c>
      <c r="I16" s="1">
        <v>19</v>
      </c>
      <c r="J16" s="1">
        <v>20</v>
      </c>
      <c r="K16" s="1">
        <v>20</v>
      </c>
      <c r="L16" s="1">
        <f>G16+H16+I16+J16+K16</f>
        <v>99</v>
      </c>
      <c r="M16" s="1"/>
    </row>
    <row r="17" spans="1:13" ht="12" customHeight="1" x14ac:dyDescent="0.25">
      <c r="A17" s="64">
        <v>13</v>
      </c>
      <c r="B17" s="39" t="s">
        <v>630</v>
      </c>
      <c r="C17" s="1" t="s">
        <v>707</v>
      </c>
      <c r="D17" s="88" t="s">
        <v>624</v>
      </c>
      <c r="E17" s="5" t="s">
        <v>22</v>
      </c>
      <c r="F17" s="88" t="s">
        <v>625</v>
      </c>
      <c r="G17" s="1">
        <v>20</v>
      </c>
      <c r="H17" s="1">
        <v>20</v>
      </c>
      <c r="I17" s="1">
        <v>20</v>
      </c>
      <c r="J17" s="1">
        <v>20</v>
      </c>
      <c r="K17" s="1">
        <v>19</v>
      </c>
      <c r="L17" s="1">
        <f>G17+H17+I17+J17+K17</f>
        <v>99</v>
      </c>
      <c r="M17" s="1"/>
    </row>
    <row r="18" spans="1:13" ht="12" customHeight="1" x14ac:dyDescent="0.25">
      <c r="A18" s="6">
        <v>14</v>
      </c>
      <c r="B18" s="37" t="s">
        <v>412</v>
      </c>
      <c r="C18" s="1" t="s">
        <v>72</v>
      </c>
      <c r="D18" s="41" t="s">
        <v>321</v>
      </c>
      <c r="E18" s="36" t="s">
        <v>315</v>
      </c>
      <c r="F18" s="41" t="s">
        <v>322</v>
      </c>
      <c r="G18" s="49">
        <v>20</v>
      </c>
      <c r="H18" s="49">
        <v>20</v>
      </c>
      <c r="I18" s="49">
        <v>20</v>
      </c>
      <c r="J18" s="49">
        <v>20</v>
      </c>
      <c r="K18" s="49">
        <v>17</v>
      </c>
      <c r="L18" s="49">
        <f>G18+H18+I18+J18+K18</f>
        <v>97</v>
      </c>
      <c r="M18" s="1"/>
    </row>
    <row r="19" spans="1:13" ht="12" customHeight="1" x14ac:dyDescent="0.2">
      <c r="A19" s="6">
        <v>15</v>
      </c>
      <c r="B19" s="82" t="s">
        <v>841</v>
      </c>
      <c r="C19" s="16" t="s">
        <v>72</v>
      </c>
      <c r="D19" s="18" t="s">
        <v>580</v>
      </c>
      <c r="E19" s="18" t="s">
        <v>22</v>
      </c>
      <c r="F19" s="90" t="s">
        <v>752</v>
      </c>
      <c r="G19" s="80">
        <v>20</v>
      </c>
      <c r="H19" s="80">
        <v>20</v>
      </c>
      <c r="I19" s="80">
        <v>20</v>
      </c>
      <c r="J19" s="80">
        <v>20</v>
      </c>
      <c r="K19" s="111">
        <v>17</v>
      </c>
      <c r="L19" s="111">
        <f>SUM(G19:K19)</f>
        <v>97</v>
      </c>
      <c r="M19" s="18"/>
    </row>
    <row r="20" spans="1:13" ht="12" customHeight="1" x14ac:dyDescent="0.25">
      <c r="A20" s="64">
        <v>16</v>
      </c>
      <c r="B20" s="39" t="s">
        <v>631</v>
      </c>
      <c r="C20" s="1" t="s">
        <v>72</v>
      </c>
      <c r="D20" s="88" t="s">
        <v>599</v>
      </c>
      <c r="E20" s="5" t="s">
        <v>22</v>
      </c>
      <c r="F20" s="88" t="s">
        <v>600</v>
      </c>
      <c r="G20" s="6">
        <v>20</v>
      </c>
      <c r="H20" s="6">
        <v>20</v>
      </c>
      <c r="I20" s="6">
        <v>15</v>
      </c>
      <c r="J20" s="6">
        <v>20</v>
      </c>
      <c r="K20" s="6">
        <v>20</v>
      </c>
      <c r="L20" s="62">
        <f t="shared" ref="L20:L29" si="1">G20+H20+I20+J20+K20</f>
        <v>95</v>
      </c>
      <c r="M20" s="1"/>
    </row>
    <row r="21" spans="1:13" ht="12" customHeight="1" x14ac:dyDescent="0.25">
      <c r="A21" s="6">
        <v>17</v>
      </c>
      <c r="B21" s="39" t="s">
        <v>632</v>
      </c>
      <c r="C21" s="1" t="s">
        <v>707</v>
      </c>
      <c r="D21" s="88" t="s">
        <v>624</v>
      </c>
      <c r="E21" s="5" t="s">
        <v>22</v>
      </c>
      <c r="F21" s="88" t="s">
        <v>625</v>
      </c>
      <c r="G21" s="1">
        <v>20</v>
      </c>
      <c r="H21" s="1">
        <v>20</v>
      </c>
      <c r="I21" s="1">
        <v>15</v>
      </c>
      <c r="J21" s="1">
        <v>20</v>
      </c>
      <c r="K21" s="1">
        <v>20</v>
      </c>
      <c r="L21" s="1">
        <f t="shared" si="1"/>
        <v>95</v>
      </c>
      <c r="M21" s="1"/>
    </row>
    <row r="22" spans="1:13" ht="12" customHeight="1" x14ac:dyDescent="0.25">
      <c r="A22" s="6">
        <v>18</v>
      </c>
      <c r="B22" s="39" t="s">
        <v>633</v>
      </c>
      <c r="C22" s="1" t="s">
        <v>707</v>
      </c>
      <c r="D22" s="88" t="s">
        <v>624</v>
      </c>
      <c r="E22" s="5" t="s">
        <v>22</v>
      </c>
      <c r="F22" s="88" t="s">
        <v>625</v>
      </c>
      <c r="G22" s="1">
        <v>20</v>
      </c>
      <c r="H22" s="1">
        <v>20</v>
      </c>
      <c r="I22" s="1">
        <v>20</v>
      </c>
      <c r="J22" s="1">
        <v>20</v>
      </c>
      <c r="K22" s="1">
        <v>15</v>
      </c>
      <c r="L22" s="1">
        <f t="shared" si="1"/>
        <v>95</v>
      </c>
      <c r="M22" s="1"/>
    </row>
    <row r="23" spans="1:13" ht="12" customHeight="1" x14ac:dyDescent="0.25">
      <c r="A23" s="64">
        <v>19</v>
      </c>
      <c r="B23" s="7" t="s">
        <v>148</v>
      </c>
      <c r="C23" s="1" t="s">
        <v>72</v>
      </c>
      <c r="D23" s="5" t="s">
        <v>113</v>
      </c>
      <c r="E23" s="89" t="s">
        <v>22</v>
      </c>
      <c r="F23" s="89" t="s">
        <v>149</v>
      </c>
      <c r="G23" s="15">
        <v>20</v>
      </c>
      <c r="H23" s="15">
        <v>20</v>
      </c>
      <c r="I23" s="15">
        <v>20</v>
      </c>
      <c r="J23" s="15">
        <v>14</v>
      </c>
      <c r="K23" s="15">
        <v>20</v>
      </c>
      <c r="L23" s="1">
        <f t="shared" si="1"/>
        <v>94</v>
      </c>
      <c r="M23" s="1"/>
    </row>
    <row r="24" spans="1:13" ht="12" customHeight="1" x14ac:dyDescent="0.25">
      <c r="A24" s="6">
        <v>20</v>
      </c>
      <c r="B24" s="4" t="s">
        <v>554</v>
      </c>
      <c r="C24" s="1" t="s">
        <v>72</v>
      </c>
      <c r="D24" s="88" t="s">
        <v>528</v>
      </c>
      <c r="E24" s="5" t="s">
        <v>22</v>
      </c>
      <c r="F24" s="88" t="s">
        <v>555</v>
      </c>
      <c r="G24" s="1">
        <v>20</v>
      </c>
      <c r="H24" s="1">
        <v>20</v>
      </c>
      <c r="I24" s="1">
        <v>20</v>
      </c>
      <c r="J24" s="1">
        <v>20</v>
      </c>
      <c r="K24" s="1">
        <v>14</v>
      </c>
      <c r="L24" s="1">
        <f t="shared" si="1"/>
        <v>94</v>
      </c>
      <c r="M24" s="1"/>
    </row>
    <row r="25" spans="1:13" ht="12" customHeight="1" x14ac:dyDescent="0.25">
      <c r="A25" s="6">
        <v>21</v>
      </c>
      <c r="B25" s="39" t="s">
        <v>634</v>
      </c>
      <c r="C25" s="1" t="s">
        <v>707</v>
      </c>
      <c r="D25" s="88" t="s">
        <v>624</v>
      </c>
      <c r="E25" s="5" t="s">
        <v>22</v>
      </c>
      <c r="F25" s="88" t="s">
        <v>625</v>
      </c>
      <c r="G25" s="1">
        <v>20</v>
      </c>
      <c r="H25" s="1">
        <v>20</v>
      </c>
      <c r="I25" s="1">
        <v>20</v>
      </c>
      <c r="J25" s="1">
        <v>20</v>
      </c>
      <c r="K25" s="1">
        <v>14</v>
      </c>
      <c r="L25" s="1">
        <f t="shared" si="1"/>
        <v>94</v>
      </c>
      <c r="M25" s="1"/>
    </row>
    <row r="26" spans="1:13" ht="12" customHeight="1" x14ac:dyDescent="0.25">
      <c r="A26" s="64">
        <v>22</v>
      </c>
      <c r="B26" s="39" t="s">
        <v>635</v>
      </c>
      <c r="C26" s="1" t="s">
        <v>707</v>
      </c>
      <c r="D26" s="88" t="s">
        <v>624</v>
      </c>
      <c r="E26" s="5" t="s">
        <v>22</v>
      </c>
      <c r="F26" s="88" t="s">
        <v>625</v>
      </c>
      <c r="G26" s="1">
        <v>20</v>
      </c>
      <c r="H26" s="1">
        <v>20</v>
      </c>
      <c r="I26" s="1">
        <v>20</v>
      </c>
      <c r="J26" s="1">
        <v>20</v>
      </c>
      <c r="K26" s="1">
        <v>14</v>
      </c>
      <c r="L26" s="1">
        <f t="shared" si="1"/>
        <v>94</v>
      </c>
      <c r="M26" s="1"/>
    </row>
    <row r="27" spans="1:13" ht="12" customHeight="1" x14ac:dyDescent="0.25">
      <c r="A27" s="6">
        <v>23</v>
      </c>
      <c r="B27" s="39" t="s">
        <v>636</v>
      </c>
      <c r="C27" s="1" t="s">
        <v>707</v>
      </c>
      <c r="D27" s="88" t="s">
        <v>624</v>
      </c>
      <c r="E27" s="5" t="s">
        <v>22</v>
      </c>
      <c r="F27" s="88" t="s">
        <v>625</v>
      </c>
      <c r="G27" s="1">
        <v>20</v>
      </c>
      <c r="H27" s="1">
        <v>20</v>
      </c>
      <c r="I27" s="1">
        <v>20</v>
      </c>
      <c r="J27" s="1">
        <v>20</v>
      </c>
      <c r="K27" s="1">
        <v>14</v>
      </c>
      <c r="L27" s="1">
        <f t="shared" si="1"/>
        <v>94</v>
      </c>
      <c r="M27" s="1"/>
    </row>
    <row r="28" spans="1:13" ht="12" customHeight="1" x14ac:dyDescent="0.25">
      <c r="A28" s="6">
        <v>24</v>
      </c>
      <c r="B28" s="38" t="s">
        <v>174</v>
      </c>
      <c r="C28" s="1" t="s">
        <v>72</v>
      </c>
      <c r="D28" s="41" t="s">
        <v>318</v>
      </c>
      <c r="E28" s="88" t="s">
        <v>315</v>
      </c>
      <c r="F28" s="36" t="s">
        <v>319</v>
      </c>
      <c r="G28" s="49">
        <v>20</v>
      </c>
      <c r="H28" s="49">
        <v>20</v>
      </c>
      <c r="I28" s="49">
        <v>20</v>
      </c>
      <c r="J28" s="49">
        <v>20</v>
      </c>
      <c r="K28" s="49">
        <v>13</v>
      </c>
      <c r="L28" s="49">
        <f t="shared" si="1"/>
        <v>93</v>
      </c>
      <c r="M28" s="1"/>
    </row>
    <row r="29" spans="1:13" ht="12" customHeight="1" x14ac:dyDescent="0.25">
      <c r="A29" s="64">
        <v>25</v>
      </c>
      <c r="B29" s="4" t="s">
        <v>413</v>
      </c>
      <c r="C29" s="1" t="s">
        <v>72</v>
      </c>
      <c r="D29" s="36" t="s">
        <v>333</v>
      </c>
      <c r="E29" s="88" t="s">
        <v>315</v>
      </c>
      <c r="F29" s="36" t="s">
        <v>334</v>
      </c>
      <c r="G29" s="49">
        <v>20</v>
      </c>
      <c r="H29" s="49">
        <v>16</v>
      </c>
      <c r="I29" s="49">
        <v>20</v>
      </c>
      <c r="J29" s="49">
        <v>20</v>
      </c>
      <c r="K29" s="49">
        <v>17</v>
      </c>
      <c r="L29" s="49">
        <f t="shared" si="1"/>
        <v>93</v>
      </c>
      <c r="M29" s="1"/>
    </row>
    <row r="30" spans="1:13" s="9" customFormat="1" ht="12" customHeight="1" x14ac:dyDescent="0.2">
      <c r="A30" s="6">
        <v>26</v>
      </c>
      <c r="B30" s="82" t="s">
        <v>842</v>
      </c>
      <c r="C30" s="16" t="s">
        <v>72</v>
      </c>
      <c r="D30" s="18" t="s">
        <v>732</v>
      </c>
      <c r="E30" s="18" t="s">
        <v>22</v>
      </c>
      <c r="F30" s="90" t="s">
        <v>733</v>
      </c>
      <c r="G30" s="80">
        <v>20</v>
      </c>
      <c r="H30" s="80">
        <v>20</v>
      </c>
      <c r="I30" s="80">
        <v>17</v>
      </c>
      <c r="J30" s="80">
        <v>20</v>
      </c>
      <c r="K30" s="111">
        <v>16</v>
      </c>
      <c r="L30" s="111">
        <f>SUM(G30:K30)</f>
        <v>93</v>
      </c>
      <c r="M30" s="18"/>
    </row>
    <row r="31" spans="1:13" ht="12" customHeight="1" x14ac:dyDescent="0.25">
      <c r="A31" s="6">
        <v>27</v>
      </c>
      <c r="B31" s="39" t="s">
        <v>698</v>
      </c>
      <c r="C31" s="1" t="s">
        <v>72</v>
      </c>
      <c r="D31" s="109" t="s">
        <v>699</v>
      </c>
      <c r="E31" s="5" t="s">
        <v>700</v>
      </c>
      <c r="F31" s="88" t="s">
        <v>701</v>
      </c>
      <c r="G31" s="1">
        <v>20</v>
      </c>
      <c r="H31" s="1">
        <v>20</v>
      </c>
      <c r="I31" s="1">
        <v>20</v>
      </c>
      <c r="J31" s="1">
        <v>14</v>
      </c>
      <c r="K31" s="1">
        <v>18</v>
      </c>
      <c r="L31" s="1">
        <f>G31+H31+I31+J31+K31</f>
        <v>92</v>
      </c>
      <c r="M31" s="1"/>
    </row>
    <row r="32" spans="1:13" ht="12" customHeight="1" x14ac:dyDescent="0.25">
      <c r="A32" s="64">
        <v>28</v>
      </c>
      <c r="B32" s="2" t="s">
        <v>238</v>
      </c>
      <c r="C32" s="1" t="s">
        <v>72</v>
      </c>
      <c r="D32" s="34" t="s">
        <v>199</v>
      </c>
      <c r="E32" s="88" t="s">
        <v>193</v>
      </c>
      <c r="F32" s="34" t="s">
        <v>200</v>
      </c>
      <c r="G32" s="1">
        <v>20</v>
      </c>
      <c r="H32" s="1">
        <v>20</v>
      </c>
      <c r="I32" s="1">
        <v>20</v>
      </c>
      <c r="J32" s="1">
        <v>20</v>
      </c>
      <c r="K32" s="1">
        <v>11</v>
      </c>
      <c r="L32" s="1">
        <f>SUM(G32:K32)</f>
        <v>91</v>
      </c>
      <c r="M32" s="1"/>
    </row>
    <row r="33" spans="1:13" ht="12" customHeight="1" x14ac:dyDescent="0.25">
      <c r="A33" s="6">
        <v>29</v>
      </c>
      <c r="B33" s="2" t="s">
        <v>239</v>
      </c>
      <c r="C33" s="1" t="s">
        <v>72</v>
      </c>
      <c r="D33" s="34" t="s">
        <v>202</v>
      </c>
      <c r="E33" s="88" t="s">
        <v>193</v>
      </c>
      <c r="F33" s="34" t="s">
        <v>203</v>
      </c>
      <c r="G33" s="1">
        <v>20</v>
      </c>
      <c r="H33" s="1">
        <v>20</v>
      </c>
      <c r="I33" s="1">
        <v>20</v>
      </c>
      <c r="J33" s="1">
        <v>20</v>
      </c>
      <c r="K33" s="1">
        <v>11</v>
      </c>
      <c r="L33" s="1">
        <f>SUM(G33:K33)</f>
        <v>91</v>
      </c>
      <c r="M33" s="1"/>
    </row>
    <row r="34" spans="1:13" ht="12" customHeight="1" x14ac:dyDescent="0.25">
      <c r="A34" s="6">
        <v>30</v>
      </c>
      <c r="B34" s="39" t="s">
        <v>637</v>
      </c>
      <c r="C34" s="1" t="s">
        <v>707</v>
      </c>
      <c r="D34" s="88" t="s">
        <v>624</v>
      </c>
      <c r="E34" s="5" t="s">
        <v>22</v>
      </c>
      <c r="F34" s="88" t="s">
        <v>625</v>
      </c>
      <c r="G34" s="1">
        <v>20</v>
      </c>
      <c r="H34" s="1">
        <v>20</v>
      </c>
      <c r="I34" s="1">
        <v>20</v>
      </c>
      <c r="J34" s="1">
        <v>20</v>
      </c>
      <c r="K34" s="1">
        <v>10</v>
      </c>
      <c r="L34" s="1">
        <f t="shared" ref="L34:L39" si="2">G34+H34+I34+J34+K34</f>
        <v>90</v>
      </c>
      <c r="M34" s="1"/>
    </row>
    <row r="35" spans="1:13" ht="12" customHeight="1" x14ac:dyDescent="0.25">
      <c r="A35" s="64">
        <v>31</v>
      </c>
      <c r="B35" s="38" t="s">
        <v>414</v>
      </c>
      <c r="C35" s="1" t="s">
        <v>72</v>
      </c>
      <c r="D35" s="36" t="s">
        <v>314</v>
      </c>
      <c r="E35" s="88" t="s">
        <v>315</v>
      </c>
      <c r="F35" s="41" t="s">
        <v>377</v>
      </c>
      <c r="G35" s="49">
        <v>20</v>
      </c>
      <c r="H35" s="49">
        <v>20</v>
      </c>
      <c r="I35" s="49">
        <v>12</v>
      </c>
      <c r="J35" s="49">
        <v>20</v>
      </c>
      <c r="K35" s="49">
        <v>17</v>
      </c>
      <c r="L35" s="49">
        <f t="shared" si="2"/>
        <v>89</v>
      </c>
      <c r="M35" s="1"/>
    </row>
    <row r="36" spans="1:13" ht="12" customHeight="1" x14ac:dyDescent="0.25">
      <c r="A36" s="6">
        <v>32</v>
      </c>
      <c r="B36" s="39" t="s">
        <v>638</v>
      </c>
      <c r="C36" s="1" t="s">
        <v>72</v>
      </c>
      <c r="D36" s="88" t="s">
        <v>599</v>
      </c>
      <c r="E36" s="5" t="s">
        <v>22</v>
      </c>
      <c r="F36" s="88" t="s">
        <v>600</v>
      </c>
      <c r="G36" s="6">
        <v>20</v>
      </c>
      <c r="H36" s="6">
        <v>20</v>
      </c>
      <c r="I36" s="6">
        <v>20</v>
      </c>
      <c r="J36" s="6">
        <v>20</v>
      </c>
      <c r="K36" s="6">
        <v>9</v>
      </c>
      <c r="L36" s="62">
        <f t="shared" si="2"/>
        <v>89</v>
      </c>
      <c r="M36" s="1"/>
    </row>
    <row r="37" spans="1:13" ht="12" customHeight="1" x14ac:dyDescent="0.25">
      <c r="A37" s="6">
        <v>33</v>
      </c>
      <c r="B37" s="4" t="s">
        <v>556</v>
      </c>
      <c r="C37" s="1" t="s">
        <v>72</v>
      </c>
      <c r="D37" s="88" t="s">
        <v>557</v>
      </c>
      <c r="E37" s="5" t="s">
        <v>22</v>
      </c>
      <c r="F37" s="5" t="s">
        <v>558</v>
      </c>
      <c r="G37" s="1">
        <v>20</v>
      </c>
      <c r="H37" s="1">
        <v>8</v>
      </c>
      <c r="I37" s="1">
        <v>20</v>
      </c>
      <c r="J37" s="1">
        <v>20</v>
      </c>
      <c r="K37" s="1">
        <v>20</v>
      </c>
      <c r="L37" s="1">
        <f t="shared" si="2"/>
        <v>88</v>
      </c>
      <c r="M37" s="1"/>
    </row>
    <row r="38" spans="1:13" ht="12" customHeight="1" x14ac:dyDescent="0.25">
      <c r="A38" s="64">
        <v>34</v>
      </c>
      <c r="B38" s="39" t="s">
        <v>639</v>
      </c>
      <c r="C38" s="1" t="s">
        <v>707</v>
      </c>
      <c r="D38" s="88" t="s">
        <v>624</v>
      </c>
      <c r="E38" s="5" t="s">
        <v>22</v>
      </c>
      <c r="F38" s="88" t="s">
        <v>625</v>
      </c>
      <c r="G38" s="1">
        <v>20</v>
      </c>
      <c r="H38" s="1">
        <v>20</v>
      </c>
      <c r="I38" s="1">
        <v>15</v>
      </c>
      <c r="J38" s="1">
        <v>20</v>
      </c>
      <c r="K38" s="1">
        <v>12.5</v>
      </c>
      <c r="L38" s="1">
        <f t="shared" si="2"/>
        <v>87.5</v>
      </c>
      <c r="M38" s="1"/>
    </row>
    <row r="39" spans="1:13" ht="12" customHeight="1" x14ac:dyDescent="0.25">
      <c r="A39" s="6">
        <v>35</v>
      </c>
      <c r="B39" s="38" t="s">
        <v>395</v>
      </c>
      <c r="C39" s="1" t="s">
        <v>72</v>
      </c>
      <c r="D39" s="41" t="s">
        <v>391</v>
      </c>
      <c r="E39" s="88" t="s">
        <v>315</v>
      </c>
      <c r="F39" s="41" t="s">
        <v>392</v>
      </c>
      <c r="G39" s="49">
        <v>20</v>
      </c>
      <c r="H39" s="49">
        <v>20</v>
      </c>
      <c r="I39" s="49">
        <v>19</v>
      </c>
      <c r="J39" s="49">
        <v>8</v>
      </c>
      <c r="K39" s="49">
        <v>19</v>
      </c>
      <c r="L39" s="49">
        <f t="shared" si="2"/>
        <v>86</v>
      </c>
      <c r="M39" s="1"/>
    </row>
    <row r="40" spans="1:13" ht="12" customHeight="1" x14ac:dyDescent="0.25">
      <c r="A40" s="6">
        <v>36</v>
      </c>
      <c r="B40" s="4" t="s">
        <v>173</v>
      </c>
      <c r="C40" s="1" t="s">
        <v>72</v>
      </c>
      <c r="D40" s="5" t="s">
        <v>581</v>
      </c>
      <c r="E40" s="5" t="s">
        <v>577</v>
      </c>
      <c r="F40" s="5" t="s">
        <v>582</v>
      </c>
      <c r="G40" s="1">
        <v>19</v>
      </c>
      <c r="H40" s="1">
        <v>20</v>
      </c>
      <c r="I40" s="1">
        <v>20</v>
      </c>
      <c r="J40" s="1">
        <v>20</v>
      </c>
      <c r="K40" s="1">
        <v>7</v>
      </c>
      <c r="L40" s="1">
        <f>SUM(G40:K40)</f>
        <v>86</v>
      </c>
      <c r="M40" s="1"/>
    </row>
    <row r="41" spans="1:13" ht="12" customHeight="1" x14ac:dyDescent="0.25">
      <c r="A41" s="64">
        <v>37</v>
      </c>
      <c r="B41" s="39" t="s">
        <v>640</v>
      </c>
      <c r="C41" s="1" t="s">
        <v>707</v>
      </c>
      <c r="D41" s="88" t="s">
        <v>624</v>
      </c>
      <c r="E41" s="5" t="s">
        <v>22</v>
      </c>
      <c r="F41" s="88" t="s">
        <v>625</v>
      </c>
      <c r="G41" s="1">
        <v>20</v>
      </c>
      <c r="H41" s="1">
        <v>20</v>
      </c>
      <c r="I41" s="1">
        <v>15</v>
      </c>
      <c r="J41" s="1">
        <v>20</v>
      </c>
      <c r="K41" s="1">
        <v>11</v>
      </c>
      <c r="L41" s="1">
        <f>G41+H41+I41+J41+K41</f>
        <v>86</v>
      </c>
      <c r="M41" s="1"/>
    </row>
    <row r="42" spans="1:13" ht="12" customHeight="1" x14ac:dyDescent="0.25">
      <c r="A42" s="6">
        <v>38</v>
      </c>
      <c r="B42" s="39" t="s">
        <v>641</v>
      </c>
      <c r="C42" s="1" t="s">
        <v>707</v>
      </c>
      <c r="D42" s="88" t="s">
        <v>624</v>
      </c>
      <c r="E42" s="5" t="s">
        <v>22</v>
      </c>
      <c r="F42" s="88" t="s">
        <v>625</v>
      </c>
      <c r="G42" s="1">
        <v>20</v>
      </c>
      <c r="H42" s="1">
        <v>20</v>
      </c>
      <c r="I42" s="1">
        <v>20</v>
      </c>
      <c r="J42" s="1">
        <v>20</v>
      </c>
      <c r="K42" s="1">
        <v>6</v>
      </c>
      <c r="L42" s="1">
        <f>G42+H42+I42+J42+K42</f>
        <v>86</v>
      </c>
      <c r="M42" s="1"/>
    </row>
    <row r="43" spans="1:13" ht="12" customHeight="1" x14ac:dyDescent="0.25">
      <c r="A43" s="6">
        <v>39</v>
      </c>
      <c r="B43" s="39" t="s">
        <v>642</v>
      </c>
      <c r="C43" s="1" t="s">
        <v>707</v>
      </c>
      <c r="D43" s="88" t="s">
        <v>624</v>
      </c>
      <c r="E43" s="5" t="s">
        <v>22</v>
      </c>
      <c r="F43" s="88" t="s">
        <v>625</v>
      </c>
      <c r="G43" s="1">
        <v>20</v>
      </c>
      <c r="H43" s="1">
        <v>20</v>
      </c>
      <c r="I43" s="1">
        <v>20</v>
      </c>
      <c r="J43" s="1">
        <v>20</v>
      </c>
      <c r="K43" s="1">
        <v>6</v>
      </c>
      <c r="L43" s="1">
        <f>G43+H43+I43+J43+K43</f>
        <v>86</v>
      </c>
      <c r="M43" s="1"/>
    </row>
    <row r="44" spans="1:13" ht="12" customHeight="1" x14ac:dyDescent="0.25">
      <c r="A44" s="64">
        <v>40</v>
      </c>
      <c r="B44" s="107" t="s">
        <v>820</v>
      </c>
      <c r="C44" s="1" t="s">
        <v>72</v>
      </c>
      <c r="D44" s="105" t="s">
        <v>777</v>
      </c>
      <c r="E44" s="5" t="s">
        <v>22</v>
      </c>
      <c r="F44" s="104" t="s">
        <v>778</v>
      </c>
      <c r="G44" s="1">
        <v>18</v>
      </c>
      <c r="H44" s="1">
        <v>20</v>
      </c>
      <c r="I44" s="1">
        <v>20</v>
      </c>
      <c r="J44" s="1">
        <v>8</v>
      </c>
      <c r="K44" s="1">
        <v>20</v>
      </c>
      <c r="L44" s="1">
        <v>86</v>
      </c>
      <c r="M44" s="1"/>
    </row>
    <row r="45" spans="1:13" ht="12" customHeight="1" x14ac:dyDescent="0.25">
      <c r="A45" s="6">
        <v>41</v>
      </c>
      <c r="B45" s="55" t="s">
        <v>51</v>
      </c>
      <c r="C45" s="1" t="s">
        <v>72</v>
      </c>
      <c r="D45" s="5" t="s">
        <v>30</v>
      </c>
      <c r="E45" s="5" t="s">
        <v>22</v>
      </c>
      <c r="F45" s="88" t="s">
        <v>31</v>
      </c>
      <c r="G45" s="1">
        <v>20</v>
      </c>
      <c r="H45" s="1">
        <v>15</v>
      </c>
      <c r="I45" s="1">
        <v>10</v>
      </c>
      <c r="J45" s="1">
        <v>20</v>
      </c>
      <c r="K45" s="1">
        <v>20</v>
      </c>
      <c r="L45" s="1">
        <v>85</v>
      </c>
      <c r="M45" s="1"/>
    </row>
    <row r="46" spans="1:13" ht="12" customHeight="1" x14ac:dyDescent="0.25">
      <c r="A46" s="6">
        <v>42</v>
      </c>
      <c r="B46" s="2" t="s">
        <v>240</v>
      </c>
      <c r="C46" s="1" t="s">
        <v>72</v>
      </c>
      <c r="D46" s="34" t="s">
        <v>199</v>
      </c>
      <c r="E46" s="88" t="s">
        <v>193</v>
      </c>
      <c r="F46" s="34" t="s">
        <v>200</v>
      </c>
      <c r="G46" s="1">
        <v>20</v>
      </c>
      <c r="H46" s="1">
        <v>20</v>
      </c>
      <c r="I46" s="1">
        <v>5</v>
      </c>
      <c r="J46" s="1">
        <v>20</v>
      </c>
      <c r="K46" s="1">
        <v>20</v>
      </c>
      <c r="L46" s="1">
        <f>SUM(G46:K46)</f>
        <v>85</v>
      </c>
      <c r="M46" s="1"/>
    </row>
    <row r="47" spans="1:13" ht="12" customHeight="1" x14ac:dyDescent="0.25">
      <c r="A47" s="64">
        <v>43</v>
      </c>
      <c r="B47" s="4" t="s">
        <v>296</v>
      </c>
      <c r="C47" s="1" t="s">
        <v>72</v>
      </c>
      <c r="D47" s="5" t="s">
        <v>293</v>
      </c>
      <c r="E47" s="5" t="s">
        <v>286</v>
      </c>
      <c r="F47" s="5" t="s">
        <v>294</v>
      </c>
      <c r="G47" s="1">
        <v>20</v>
      </c>
      <c r="H47" s="1">
        <v>20</v>
      </c>
      <c r="I47" s="1">
        <v>15</v>
      </c>
      <c r="J47" s="1">
        <v>10</v>
      </c>
      <c r="K47" s="1">
        <v>20</v>
      </c>
      <c r="L47" s="1">
        <f>G47+H47+I47+J47+K47</f>
        <v>85</v>
      </c>
      <c r="M47" s="1"/>
    </row>
    <row r="48" spans="1:13" ht="12" customHeight="1" x14ac:dyDescent="0.25">
      <c r="A48" s="6">
        <v>44</v>
      </c>
      <c r="B48" s="38" t="s">
        <v>415</v>
      </c>
      <c r="C48" s="1" t="s">
        <v>72</v>
      </c>
      <c r="D48" s="36" t="s">
        <v>396</v>
      </c>
      <c r="E48" s="88" t="s">
        <v>315</v>
      </c>
      <c r="F48" s="41" t="s">
        <v>409</v>
      </c>
      <c r="G48" s="49">
        <v>5</v>
      </c>
      <c r="H48" s="49">
        <v>20</v>
      </c>
      <c r="I48" s="49">
        <v>20</v>
      </c>
      <c r="J48" s="49">
        <v>20</v>
      </c>
      <c r="K48" s="49">
        <v>20</v>
      </c>
      <c r="L48" s="49">
        <f>G48+H48+I48+J48+K48</f>
        <v>85</v>
      </c>
      <c r="M48" s="1"/>
    </row>
    <row r="49" spans="1:13" ht="12" customHeight="1" x14ac:dyDescent="0.2">
      <c r="A49" s="6">
        <v>45</v>
      </c>
      <c r="B49" s="83" t="s">
        <v>843</v>
      </c>
      <c r="C49" s="16" t="s">
        <v>72</v>
      </c>
      <c r="D49" s="32" t="s">
        <v>753</v>
      </c>
      <c r="E49" s="18" t="s">
        <v>22</v>
      </c>
      <c r="F49" s="32" t="s">
        <v>754</v>
      </c>
      <c r="G49" s="80">
        <v>20</v>
      </c>
      <c r="H49" s="80">
        <v>20</v>
      </c>
      <c r="I49" s="80">
        <v>20</v>
      </c>
      <c r="J49" s="80">
        <v>9</v>
      </c>
      <c r="K49" s="111">
        <v>16</v>
      </c>
      <c r="L49" s="111">
        <f>SUM(G49:K49)</f>
        <v>85</v>
      </c>
      <c r="M49" s="18"/>
    </row>
    <row r="50" spans="1:13" ht="12" customHeight="1" x14ac:dyDescent="0.25">
      <c r="A50" s="64">
        <v>46</v>
      </c>
      <c r="B50" s="4" t="s">
        <v>52</v>
      </c>
      <c r="C50" s="1" t="s">
        <v>72</v>
      </c>
      <c r="D50" s="5" t="s">
        <v>21</v>
      </c>
      <c r="E50" s="5" t="s">
        <v>22</v>
      </c>
      <c r="F50" s="88" t="s">
        <v>23</v>
      </c>
      <c r="G50" s="1">
        <v>20</v>
      </c>
      <c r="H50" s="1">
        <v>4</v>
      </c>
      <c r="I50" s="1">
        <v>20</v>
      </c>
      <c r="J50" s="1">
        <v>20</v>
      </c>
      <c r="K50" s="1">
        <v>20</v>
      </c>
      <c r="L50" s="1">
        <v>84</v>
      </c>
      <c r="M50" s="1"/>
    </row>
    <row r="51" spans="1:13" ht="12" customHeight="1" x14ac:dyDescent="0.25">
      <c r="A51" s="6">
        <v>47</v>
      </c>
      <c r="B51" s="2" t="s">
        <v>241</v>
      </c>
      <c r="C51" s="1" t="s">
        <v>72</v>
      </c>
      <c r="D51" s="34" t="s">
        <v>202</v>
      </c>
      <c r="E51" s="88" t="s">
        <v>193</v>
      </c>
      <c r="F51" s="34" t="s">
        <v>203</v>
      </c>
      <c r="G51" s="1">
        <v>20</v>
      </c>
      <c r="H51" s="1">
        <v>4</v>
      </c>
      <c r="I51" s="1">
        <v>20</v>
      </c>
      <c r="J51" s="1">
        <v>20</v>
      </c>
      <c r="K51" s="1">
        <v>20</v>
      </c>
      <c r="L51" s="1">
        <f>SUM(G51:K51)</f>
        <v>84</v>
      </c>
      <c r="M51" s="1"/>
    </row>
    <row r="52" spans="1:13" ht="12" customHeight="1" x14ac:dyDescent="0.25">
      <c r="A52" s="6">
        <v>48</v>
      </c>
      <c r="B52" s="38" t="s">
        <v>416</v>
      </c>
      <c r="C52" s="1" t="s">
        <v>72</v>
      </c>
      <c r="D52" s="41" t="s">
        <v>336</v>
      </c>
      <c r="E52" s="88" t="s">
        <v>315</v>
      </c>
      <c r="F52" s="41" t="s">
        <v>377</v>
      </c>
      <c r="G52" s="49">
        <v>20</v>
      </c>
      <c r="H52" s="49">
        <v>20</v>
      </c>
      <c r="I52" s="49">
        <v>20</v>
      </c>
      <c r="J52" s="49">
        <v>8</v>
      </c>
      <c r="K52" s="49">
        <v>16</v>
      </c>
      <c r="L52" s="49">
        <f>G52+H52+I52+J52+K52</f>
        <v>84</v>
      </c>
      <c r="M52" s="1"/>
    </row>
    <row r="53" spans="1:13" ht="12" customHeight="1" x14ac:dyDescent="0.25">
      <c r="A53" s="64">
        <v>49</v>
      </c>
      <c r="B53" s="39" t="s">
        <v>643</v>
      </c>
      <c r="C53" s="1" t="s">
        <v>707</v>
      </c>
      <c r="D53" s="88" t="s">
        <v>624</v>
      </c>
      <c r="E53" s="5" t="s">
        <v>22</v>
      </c>
      <c r="F53" s="88" t="s">
        <v>625</v>
      </c>
      <c r="G53" s="1">
        <v>10</v>
      </c>
      <c r="H53" s="1">
        <v>20</v>
      </c>
      <c r="I53" s="1">
        <v>20</v>
      </c>
      <c r="J53" s="1">
        <v>20</v>
      </c>
      <c r="K53" s="1">
        <v>14</v>
      </c>
      <c r="L53" s="1">
        <f>G53+H53+I53+J53+K53</f>
        <v>84</v>
      </c>
      <c r="M53" s="1"/>
    </row>
    <row r="54" spans="1:13" ht="12" customHeight="1" x14ac:dyDescent="0.2">
      <c r="A54" s="6">
        <v>50</v>
      </c>
      <c r="B54" s="83" t="s">
        <v>844</v>
      </c>
      <c r="C54" s="16" t="s">
        <v>72</v>
      </c>
      <c r="D54" s="18" t="s">
        <v>755</v>
      </c>
      <c r="E54" s="18" t="s">
        <v>22</v>
      </c>
      <c r="F54" s="32" t="s">
        <v>175</v>
      </c>
      <c r="G54" s="79">
        <v>20</v>
      </c>
      <c r="H54" s="79">
        <v>20</v>
      </c>
      <c r="I54" s="79">
        <v>15</v>
      </c>
      <c r="J54" s="79">
        <v>14</v>
      </c>
      <c r="K54" s="111">
        <v>14</v>
      </c>
      <c r="L54" s="111">
        <f>SUM(G54:K54)</f>
        <v>83</v>
      </c>
      <c r="M54" s="18"/>
    </row>
    <row r="55" spans="1:13" ht="12" customHeight="1" x14ac:dyDescent="0.25">
      <c r="A55" s="6">
        <v>51</v>
      </c>
      <c r="B55" s="4" t="s">
        <v>53</v>
      </c>
      <c r="C55" s="1" t="s">
        <v>72</v>
      </c>
      <c r="D55" s="5" t="s">
        <v>40</v>
      </c>
      <c r="E55" s="5" t="s">
        <v>22</v>
      </c>
      <c r="F55" s="5" t="s">
        <v>54</v>
      </c>
      <c r="G55" s="1">
        <v>20</v>
      </c>
      <c r="H55" s="1">
        <v>15</v>
      </c>
      <c r="I55" s="1">
        <v>20</v>
      </c>
      <c r="J55" s="1">
        <v>9</v>
      </c>
      <c r="K55" s="1">
        <v>18</v>
      </c>
      <c r="L55" s="1">
        <v>82</v>
      </c>
      <c r="M55" s="1"/>
    </row>
    <row r="56" spans="1:13" s="9" customFormat="1" ht="12" customHeight="1" x14ac:dyDescent="0.25">
      <c r="A56" s="64">
        <v>52</v>
      </c>
      <c r="B56" s="7" t="s">
        <v>150</v>
      </c>
      <c r="C56" s="1" t="s">
        <v>72</v>
      </c>
      <c r="D56" s="5" t="s">
        <v>116</v>
      </c>
      <c r="E56" s="89" t="s">
        <v>22</v>
      </c>
      <c r="F56" s="89" t="s">
        <v>117</v>
      </c>
      <c r="G56" s="15">
        <v>20</v>
      </c>
      <c r="H56" s="15">
        <v>20</v>
      </c>
      <c r="I56" s="15">
        <v>6</v>
      </c>
      <c r="J56" s="15">
        <v>20</v>
      </c>
      <c r="K56" s="15">
        <v>16</v>
      </c>
      <c r="L56" s="1">
        <f>G56+H56+I56+J56+K56</f>
        <v>82</v>
      </c>
      <c r="M56" s="1"/>
    </row>
    <row r="57" spans="1:13" ht="12" customHeight="1" x14ac:dyDescent="0.25">
      <c r="A57" s="6">
        <v>53</v>
      </c>
      <c r="B57" s="37" t="s">
        <v>417</v>
      </c>
      <c r="C57" s="1" t="s">
        <v>72</v>
      </c>
      <c r="D57" s="41" t="s">
        <v>324</v>
      </c>
      <c r="E57" s="88" t="s">
        <v>315</v>
      </c>
      <c r="F57" s="41" t="s">
        <v>325</v>
      </c>
      <c r="G57" s="49">
        <v>20</v>
      </c>
      <c r="H57" s="49">
        <v>20</v>
      </c>
      <c r="I57" s="49">
        <v>20</v>
      </c>
      <c r="J57" s="49">
        <v>20</v>
      </c>
      <c r="K57" s="49">
        <v>2</v>
      </c>
      <c r="L57" s="49">
        <f>G57+H57+I57+J57+K57</f>
        <v>82</v>
      </c>
      <c r="M57" s="1"/>
    </row>
    <row r="58" spans="1:13" ht="12" customHeight="1" x14ac:dyDescent="0.25">
      <c r="A58" s="6">
        <v>54</v>
      </c>
      <c r="B58" s="38" t="s">
        <v>418</v>
      </c>
      <c r="C58" s="1" t="s">
        <v>72</v>
      </c>
      <c r="D58" s="36" t="s">
        <v>314</v>
      </c>
      <c r="E58" s="88" t="s">
        <v>315</v>
      </c>
      <c r="F58" s="41" t="s">
        <v>377</v>
      </c>
      <c r="G58" s="49">
        <v>20</v>
      </c>
      <c r="H58" s="49">
        <v>20</v>
      </c>
      <c r="I58" s="49">
        <v>15</v>
      </c>
      <c r="J58" s="49">
        <v>20</v>
      </c>
      <c r="K58" s="49">
        <v>7</v>
      </c>
      <c r="L58" s="49">
        <f>G58+H58+I58+J58+K58</f>
        <v>82</v>
      </c>
      <c r="M58" s="1"/>
    </row>
    <row r="59" spans="1:13" ht="12" customHeight="1" x14ac:dyDescent="0.25">
      <c r="A59" s="64">
        <v>55</v>
      </c>
      <c r="B59" s="4" t="s">
        <v>508</v>
      </c>
      <c r="C59" s="1" t="s">
        <v>72</v>
      </c>
      <c r="D59" s="5" t="s">
        <v>476</v>
      </c>
      <c r="E59" s="5" t="s">
        <v>22</v>
      </c>
      <c r="F59" s="93" t="s">
        <v>477</v>
      </c>
      <c r="G59" s="72">
        <v>20</v>
      </c>
      <c r="H59" s="72">
        <v>20</v>
      </c>
      <c r="I59" s="72">
        <v>6</v>
      </c>
      <c r="J59" s="72">
        <v>20</v>
      </c>
      <c r="K59" s="72">
        <v>16</v>
      </c>
      <c r="L59" s="72">
        <f>SUM(G59:K59)</f>
        <v>82</v>
      </c>
      <c r="M59" s="1"/>
    </row>
    <row r="60" spans="1:13" ht="12" customHeight="1" x14ac:dyDescent="0.25">
      <c r="A60" s="6">
        <v>56</v>
      </c>
      <c r="B60" s="4" t="s">
        <v>55</v>
      </c>
      <c r="C60" s="1" t="s">
        <v>72</v>
      </c>
      <c r="D60" s="5" t="s">
        <v>40</v>
      </c>
      <c r="E60" s="5" t="s">
        <v>22</v>
      </c>
      <c r="F60" s="5" t="s">
        <v>54</v>
      </c>
      <c r="G60" s="1">
        <v>5</v>
      </c>
      <c r="H60" s="1">
        <v>18</v>
      </c>
      <c r="I60" s="1">
        <v>20</v>
      </c>
      <c r="J60" s="1">
        <v>18</v>
      </c>
      <c r="K60" s="1">
        <v>20</v>
      </c>
      <c r="L60" s="1">
        <v>81</v>
      </c>
      <c r="M60" s="1"/>
    </row>
    <row r="61" spans="1:13" ht="12" customHeight="1" x14ac:dyDescent="0.25">
      <c r="A61" s="6">
        <v>57</v>
      </c>
      <c r="B61" s="4" t="s">
        <v>56</v>
      </c>
      <c r="C61" s="1" t="s">
        <v>72</v>
      </c>
      <c r="D61" s="5" t="s">
        <v>26</v>
      </c>
      <c r="E61" s="5" t="s">
        <v>22</v>
      </c>
      <c r="F61" s="88" t="s">
        <v>57</v>
      </c>
      <c r="G61" s="1">
        <v>20</v>
      </c>
      <c r="H61" s="1">
        <v>20</v>
      </c>
      <c r="I61" s="1">
        <v>13</v>
      </c>
      <c r="J61" s="1">
        <v>10</v>
      </c>
      <c r="K61" s="1">
        <v>18</v>
      </c>
      <c r="L61" s="1">
        <v>81</v>
      </c>
      <c r="M61" s="1"/>
    </row>
    <row r="62" spans="1:13" ht="12" customHeight="1" x14ac:dyDescent="0.25">
      <c r="A62" s="64">
        <v>58</v>
      </c>
      <c r="B62" s="2" t="s">
        <v>242</v>
      </c>
      <c r="C62" s="1" t="s">
        <v>72</v>
      </c>
      <c r="D62" s="34" t="s">
        <v>234</v>
      </c>
      <c r="E62" s="88" t="s">
        <v>193</v>
      </c>
      <c r="F62" s="34" t="s">
        <v>200</v>
      </c>
      <c r="G62" s="1">
        <v>20</v>
      </c>
      <c r="H62" s="1">
        <v>20</v>
      </c>
      <c r="I62" s="1">
        <v>5</v>
      </c>
      <c r="J62" s="1">
        <v>20</v>
      </c>
      <c r="K62" s="1">
        <v>16</v>
      </c>
      <c r="L62" s="1">
        <f>SUM(G62:K62)</f>
        <v>81</v>
      </c>
      <c r="M62" s="1"/>
    </row>
    <row r="63" spans="1:13" ht="12" customHeight="1" x14ac:dyDescent="0.25">
      <c r="A63" s="6">
        <v>59</v>
      </c>
      <c r="B63" s="39" t="s">
        <v>644</v>
      </c>
      <c r="C63" s="1" t="s">
        <v>707</v>
      </c>
      <c r="D63" s="88" t="s">
        <v>624</v>
      </c>
      <c r="E63" s="5" t="s">
        <v>22</v>
      </c>
      <c r="F63" s="88" t="s">
        <v>625</v>
      </c>
      <c r="G63" s="1">
        <v>16</v>
      </c>
      <c r="H63" s="1">
        <v>20</v>
      </c>
      <c r="I63" s="1">
        <v>20</v>
      </c>
      <c r="J63" s="1">
        <v>20</v>
      </c>
      <c r="K63" s="1">
        <v>4.5</v>
      </c>
      <c r="L63" s="1">
        <f>G63+H63+I63+J63+K63</f>
        <v>80.5</v>
      </c>
      <c r="M63" s="1"/>
    </row>
    <row r="64" spans="1:13" ht="12" customHeight="1" x14ac:dyDescent="0.25">
      <c r="A64" s="6">
        <v>60</v>
      </c>
      <c r="B64" s="2" t="s">
        <v>243</v>
      </c>
      <c r="C64" s="1" t="s">
        <v>72</v>
      </c>
      <c r="D64" s="34" t="s">
        <v>209</v>
      </c>
      <c r="E64" s="88" t="s">
        <v>193</v>
      </c>
      <c r="F64" s="34" t="s">
        <v>210</v>
      </c>
      <c r="G64" s="1">
        <v>20</v>
      </c>
      <c r="H64" s="1">
        <v>20</v>
      </c>
      <c r="I64" s="1">
        <v>20</v>
      </c>
      <c r="J64" s="1">
        <v>0</v>
      </c>
      <c r="K64" s="1">
        <v>20</v>
      </c>
      <c r="L64" s="1">
        <f>SUM(G64:K64)</f>
        <v>80</v>
      </c>
      <c r="M64" s="1"/>
    </row>
    <row r="65" spans="1:13" ht="12" customHeight="1" x14ac:dyDescent="0.25">
      <c r="A65" s="64">
        <v>61</v>
      </c>
      <c r="B65" s="39" t="s">
        <v>645</v>
      </c>
      <c r="C65" s="1" t="s">
        <v>707</v>
      </c>
      <c r="D65" s="88" t="s">
        <v>624</v>
      </c>
      <c r="E65" s="5" t="s">
        <v>22</v>
      </c>
      <c r="F65" s="88" t="s">
        <v>625</v>
      </c>
      <c r="G65" s="1">
        <v>20</v>
      </c>
      <c r="H65" s="1">
        <v>0</v>
      </c>
      <c r="I65" s="1">
        <v>20</v>
      </c>
      <c r="J65" s="1">
        <v>20</v>
      </c>
      <c r="K65" s="1">
        <v>20</v>
      </c>
      <c r="L65" s="1">
        <f>G65+H65+I65+J65+K65</f>
        <v>80</v>
      </c>
      <c r="M65" s="1"/>
    </row>
    <row r="66" spans="1:13" ht="12" customHeight="1" x14ac:dyDescent="0.25">
      <c r="A66" s="6">
        <v>62</v>
      </c>
      <c r="B66" s="39" t="s">
        <v>646</v>
      </c>
      <c r="C66" s="1" t="s">
        <v>707</v>
      </c>
      <c r="D66" s="88" t="s">
        <v>624</v>
      </c>
      <c r="E66" s="5" t="s">
        <v>22</v>
      </c>
      <c r="F66" s="88" t="s">
        <v>625</v>
      </c>
      <c r="G66" s="1">
        <v>5</v>
      </c>
      <c r="H66" s="1">
        <v>20</v>
      </c>
      <c r="I66" s="1">
        <v>15</v>
      </c>
      <c r="J66" s="1">
        <v>20</v>
      </c>
      <c r="K66" s="1">
        <v>20</v>
      </c>
      <c r="L66" s="1">
        <f>G66+H66+I66+J66+K66</f>
        <v>80</v>
      </c>
      <c r="M66" s="1"/>
    </row>
    <row r="67" spans="1:13" ht="12" customHeight="1" x14ac:dyDescent="0.25">
      <c r="A67" s="6">
        <v>63</v>
      </c>
      <c r="B67" s="39" t="s">
        <v>647</v>
      </c>
      <c r="C67" s="1" t="s">
        <v>707</v>
      </c>
      <c r="D67" s="88" t="s">
        <v>624</v>
      </c>
      <c r="E67" s="5" t="s">
        <v>22</v>
      </c>
      <c r="F67" s="88" t="s">
        <v>625</v>
      </c>
      <c r="G67" s="1">
        <v>20</v>
      </c>
      <c r="H67" s="1">
        <v>0</v>
      </c>
      <c r="I67" s="1">
        <v>20</v>
      </c>
      <c r="J67" s="1">
        <v>20</v>
      </c>
      <c r="K67" s="1">
        <v>20</v>
      </c>
      <c r="L67" s="1">
        <f>G67+H67+I67+J67+K67</f>
        <v>80</v>
      </c>
      <c r="M67" s="1"/>
    </row>
    <row r="68" spans="1:13" ht="12" customHeight="1" x14ac:dyDescent="0.25">
      <c r="A68" s="64">
        <v>64</v>
      </c>
      <c r="B68" s="4" t="s">
        <v>559</v>
      </c>
      <c r="C68" s="1" t="s">
        <v>72</v>
      </c>
      <c r="D68" s="88" t="s">
        <v>557</v>
      </c>
      <c r="E68" s="5" t="s">
        <v>22</v>
      </c>
      <c r="F68" s="5" t="s">
        <v>558</v>
      </c>
      <c r="G68" s="1">
        <v>20</v>
      </c>
      <c r="H68" s="1">
        <v>4</v>
      </c>
      <c r="I68" s="1">
        <v>19</v>
      </c>
      <c r="J68" s="1">
        <v>20</v>
      </c>
      <c r="K68" s="1">
        <v>16</v>
      </c>
      <c r="L68" s="1">
        <f>G68+H68+I68+J68+K68</f>
        <v>79</v>
      </c>
      <c r="M68" s="1"/>
    </row>
    <row r="69" spans="1:13" ht="12" customHeight="1" x14ac:dyDescent="0.25">
      <c r="A69" s="6">
        <v>65</v>
      </c>
      <c r="B69" s="39" t="s">
        <v>58</v>
      </c>
      <c r="C69" s="1" t="s">
        <v>72</v>
      </c>
      <c r="D69" s="5" t="s">
        <v>43</v>
      </c>
      <c r="E69" s="5" t="s">
        <v>22</v>
      </c>
      <c r="F69" s="88" t="s">
        <v>44</v>
      </c>
      <c r="G69" s="1">
        <v>5</v>
      </c>
      <c r="H69" s="1">
        <v>20</v>
      </c>
      <c r="I69" s="1">
        <v>15</v>
      </c>
      <c r="J69" s="1">
        <v>20</v>
      </c>
      <c r="K69" s="1">
        <v>18</v>
      </c>
      <c r="L69" s="1">
        <v>78</v>
      </c>
      <c r="M69" s="1"/>
    </row>
    <row r="70" spans="1:13" ht="12" customHeight="1" x14ac:dyDescent="0.25">
      <c r="A70" s="6">
        <v>66</v>
      </c>
      <c r="B70" s="38" t="s">
        <v>419</v>
      </c>
      <c r="C70" s="1" t="s">
        <v>72</v>
      </c>
      <c r="D70" s="41" t="s">
        <v>321</v>
      </c>
      <c r="E70" s="36" t="s">
        <v>315</v>
      </c>
      <c r="F70" s="41" t="s">
        <v>322</v>
      </c>
      <c r="G70" s="49">
        <v>20</v>
      </c>
      <c r="H70" s="49">
        <v>20</v>
      </c>
      <c r="I70" s="49">
        <v>20</v>
      </c>
      <c r="J70" s="49">
        <v>8</v>
      </c>
      <c r="K70" s="49">
        <v>10</v>
      </c>
      <c r="L70" s="49">
        <f>G70+H70+I70+J70+K70</f>
        <v>78</v>
      </c>
      <c r="M70" s="1"/>
    </row>
    <row r="71" spans="1:13" ht="12" customHeight="1" x14ac:dyDescent="0.25">
      <c r="A71" s="64">
        <v>67</v>
      </c>
      <c r="B71" s="4" t="s">
        <v>420</v>
      </c>
      <c r="C71" s="1" t="s">
        <v>72</v>
      </c>
      <c r="D71" s="36" t="s">
        <v>333</v>
      </c>
      <c r="E71" s="88" t="s">
        <v>315</v>
      </c>
      <c r="F71" s="36" t="s">
        <v>362</v>
      </c>
      <c r="G71" s="49">
        <v>20</v>
      </c>
      <c r="H71" s="49">
        <v>20</v>
      </c>
      <c r="I71" s="49">
        <v>5</v>
      </c>
      <c r="J71" s="49">
        <v>20</v>
      </c>
      <c r="K71" s="49">
        <v>13</v>
      </c>
      <c r="L71" s="49">
        <f>G71+H71+I71+J71+K71</f>
        <v>78</v>
      </c>
      <c r="M71" s="1"/>
    </row>
    <row r="72" spans="1:13" ht="12" customHeight="1" x14ac:dyDescent="0.25">
      <c r="A72" s="6">
        <v>68</v>
      </c>
      <c r="B72" s="2" t="s">
        <v>421</v>
      </c>
      <c r="C72" s="1" t="s">
        <v>72</v>
      </c>
      <c r="D72" s="34" t="s">
        <v>366</v>
      </c>
      <c r="E72" s="88" t="s">
        <v>315</v>
      </c>
      <c r="F72" s="34" t="s">
        <v>367</v>
      </c>
      <c r="G72" s="49">
        <v>20</v>
      </c>
      <c r="H72" s="49">
        <v>20</v>
      </c>
      <c r="I72" s="49">
        <v>0</v>
      </c>
      <c r="J72" s="49">
        <v>20</v>
      </c>
      <c r="K72" s="49">
        <v>18</v>
      </c>
      <c r="L72" s="49">
        <f>G72+H72+I72+J72+K72</f>
        <v>78</v>
      </c>
      <c r="M72" s="1"/>
    </row>
    <row r="73" spans="1:13" ht="12" customHeight="1" x14ac:dyDescent="0.2">
      <c r="A73" s="6">
        <v>69</v>
      </c>
      <c r="B73" s="82" t="s">
        <v>845</v>
      </c>
      <c r="C73" s="16" t="s">
        <v>72</v>
      </c>
      <c r="D73" s="18" t="s">
        <v>723</v>
      </c>
      <c r="E73" s="18" t="s">
        <v>22</v>
      </c>
      <c r="F73" s="90" t="s">
        <v>724</v>
      </c>
      <c r="G73" s="80">
        <v>20</v>
      </c>
      <c r="H73" s="80">
        <v>20</v>
      </c>
      <c r="I73" s="80">
        <v>5</v>
      </c>
      <c r="J73" s="80">
        <v>20</v>
      </c>
      <c r="K73" s="111">
        <v>13</v>
      </c>
      <c r="L73" s="111">
        <f>SUM(G73:K73)</f>
        <v>78</v>
      </c>
      <c r="M73" s="18"/>
    </row>
    <row r="74" spans="1:13" ht="12" customHeight="1" x14ac:dyDescent="0.25">
      <c r="A74" s="64">
        <v>70</v>
      </c>
      <c r="B74" s="38" t="s">
        <v>422</v>
      </c>
      <c r="C74" s="1" t="s">
        <v>72</v>
      </c>
      <c r="D74" s="41" t="s">
        <v>324</v>
      </c>
      <c r="E74" s="88" t="s">
        <v>315</v>
      </c>
      <c r="F74" s="41" t="s">
        <v>325</v>
      </c>
      <c r="G74" s="49">
        <v>20</v>
      </c>
      <c r="H74" s="49">
        <v>20</v>
      </c>
      <c r="I74" s="49">
        <v>20</v>
      </c>
      <c r="J74" s="49">
        <v>8</v>
      </c>
      <c r="K74" s="49">
        <v>9</v>
      </c>
      <c r="L74" s="49">
        <f>G74+H74+I74+J74+K74</f>
        <v>77</v>
      </c>
      <c r="M74" s="1"/>
    </row>
    <row r="75" spans="1:13" ht="12" customHeight="1" x14ac:dyDescent="0.25">
      <c r="A75" s="6">
        <v>71</v>
      </c>
      <c r="B75" s="56" t="s">
        <v>509</v>
      </c>
      <c r="C75" s="1" t="s">
        <v>72</v>
      </c>
      <c r="D75" s="5" t="s">
        <v>504</v>
      </c>
      <c r="E75" s="5" t="s">
        <v>22</v>
      </c>
      <c r="F75" s="93" t="s">
        <v>505</v>
      </c>
      <c r="G75" s="72">
        <v>19</v>
      </c>
      <c r="H75" s="72">
        <v>18</v>
      </c>
      <c r="I75" s="72">
        <v>19</v>
      </c>
      <c r="J75" s="72">
        <v>8</v>
      </c>
      <c r="K75" s="72">
        <v>13</v>
      </c>
      <c r="L75" s="72">
        <f>SUM(G75:K75)</f>
        <v>77</v>
      </c>
      <c r="M75" s="1"/>
    </row>
    <row r="76" spans="1:13" ht="12" customHeight="1" x14ac:dyDescent="0.2">
      <c r="A76" s="6">
        <v>72</v>
      </c>
      <c r="B76" s="83" t="s">
        <v>846</v>
      </c>
      <c r="C76" s="16" t="s">
        <v>72</v>
      </c>
      <c r="D76" s="32" t="s">
        <v>711</v>
      </c>
      <c r="E76" s="18" t="s">
        <v>22</v>
      </c>
      <c r="F76" s="32" t="s">
        <v>712</v>
      </c>
      <c r="G76" s="79">
        <v>20</v>
      </c>
      <c r="H76" s="79">
        <v>20</v>
      </c>
      <c r="I76" s="79">
        <v>5</v>
      </c>
      <c r="J76" s="79">
        <v>20</v>
      </c>
      <c r="K76" s="111">
        <v>12</v>
      </c>
      <c r="L76" s="111">
        <f>SUM(G76:K76)</f>
        <v>77</v>
      </c>
      <c r="M76" s="18"/>
    </row>
    <row r="77" spans="1:13" ht="12" customHeight="1" x14ac:dyDescent="0.25">
      <c r="A77" s="64">
        <v>73</v>
      </c>
      <c r="B77" s="4" t="s">
        <v>560</v>
      </c>
      <c r="C77" s="1" t="s">
        <v>72</v>
      </c>
      <c r="D77" s="5" t="s">
        <v>534</v>
      </c>
      <c r="E77" s="5" t="s">
        <v>22</v>
      </c>
      <c r="F77" s="5" t="s">
        <v>535</v>
      </c>
      <c r="G77" s="72">
        <v>20</v>
      </c>
      <c r="H77" s="72">
        <v>20</v>
      </c>
      <c r="I77" s="72">
        <v>20</v>
      </c>
      <c r="J77" s="72">
        <v>4</v>
      </c>
      <c r="K77" s="72">
        <v>12</v>
      </c>
      <c r="L77" s="72">
        <f>G77+H77+I77+J77+K77</f>
        <v>76</v>
      </c>
      <c r="M77" s="1"/>
    </row>
    <row r="78" spans="1:13" ht="12" customHeight="1" x14ac:dyDescent="0.25">
      <c r="A78" s="6">
        <v>74</v>
      </c>
      <c r="B78" s="4" t="s">
        <v>297</v>
      </c>
      <c r="C78" s="1" t="s">
        <v>72</v>
      </c>
      <c r="D78" s="5" t="s">
        <v>293</v>
      </c>
      <c r="E78" s="5" t="s">
        <v>286</v>
      </c>
      <c r="F78" s="5" t="s">
        <v>294</v>
      </c>
      <c r="G78" s="72">
        <v>7</v>
      </c>
      <c r="H78" s="72">
        <v>19</v>
      </c>
      <c r="I78" s="72">
        <v>15</v>
      </c>
      <c r="J78" s="72">
        <v>14</v>
      </c>
      <c r="K78" s="72">
        <v>20</v>
      </c>
      <c r="L78" s="72">
        <f>G78+H78+I78+J78+K78</f>
        <v>75</v>
      </c>
      <c r="M78" s="1"/>
    </row>
    <row r="79" spans="1:13" ht="12" customHeight="1" x14ac:dyDescent="0.25">
      <c r="A79" s="6">
        <v>75</v>
      </c>
      <c r="B79" s="4" t="s">
        <v>468</v>
      </c>
      <c r="C79" s="1" t="s">
        <v>72</v>
      </c>
      <c r="D79" s="5" t="s">
        <v>453</v>
      </c>
      <c r="E79" s="5" t="s">
        <v>454</v>
      </c>
      <c r="F79" s="5" t="s">
        <v>455</v>
      </c>
      <c r="G79" s="72">
        <v>20</v>
      </c>
      <c r="H79" s="72">
        <v>0</v>
      </c>
      <c r="I79" s="72">
        <v>20</v>
      </c>
      <c r="J79" s="72">
        <v>20</v>
      </c>
      <c r="K79" s="72">
        <v>15</v>
      </c>
      <c r="L79" s="72">
        <f>G79+H79+I79+J79+K79</f>
        <v>75</v>
      </c>
      <c r="M79" s="1"/>
    </row>
    <row r="80" spans="1:13" ht="12" customHeight="1" x14ac:dyDescent="0.25">
      <c r="A80" s="64">
        <v>76</v>
      </c>
      <c r="B80" s="56" t="s">
        <v>510</v>
      </c>
      <c r="C80" s="1" t="s">
        <v>72</v>
      </c>
      <c r="D80" s="5" t="s">
        <v>498</v>
      </c>
      <c r="E80" s="5" t="s">
        <v>22</v>
      </c>
      <c r="F80" s="93" t="s">
        <v>499</v>
      </c>
      <c r="G80" s="72">
        <v>20</v>
      </c>
      <c r="H80" s="72">
        <v>12</v>
      </c>
      <c r="I80" s="72">
        <v>6</v>
      </c>
      <c r="J80" s="72">
        <v>20</v>
      </c>
      <c r="K80" s="72">
        <v>17</v>
      </c>
      <c r="L80" s="72">
        <f>SUM(G80:K80)</f>
        <v>75</v>
      </c>
      <c r="M80" s="1"/>
    </row>
    <row r="81" spans="1:13" ht="12" customHeight="1" x14ac:dyDescent="0.25">
      <c r="A81" s="6">
        <v>77</v>
      </c>
      <c r="B81" s="7" t="s">
        <v>151</v>
      </c>
      <c r="C81" s="1" t="s">
        <v>72</v>
      </c>
      <c r="D81" s="5" t="s">
        <v>119</v>
      </c>
      <c r="E81" s="89" t="s">
        <v>22</v>
      </c>
      <c r="F81" s="89" t="s">
        <v>120</v>
      </c>
      <c r="G81" s="15">
        <v>20</v>
      </c>
      <c r="H81" s="15">
        <v>20</v>
      </c>
      <c r="I81" s="15">
        <v>20</v>
      </c>
      <c r="J81" s="15">
        <v>5</v>
      </c>
      <c r="K81" s="15">
        <v>9</v>
      </c>
      <c r="L81" s="1">
        <f>G81+H81+I81+J81+K81</f>
        <v>74</v>
      </c>
      <c r="M81" s="1"/>
    </row>
    <row r="82" spans="1:13" ht="12" customHeight="1" x14ac:dyDescent="0.25">
      <c r="A82" s="6">
        <v>78</v>
      </c>
      <c r="B82" s="7" t="s">
        <v>152</v>
      </c>
      <c r="C82" s="1" t="s">
        <v>72</v>
      </c>
      <c r="D82" s="5" t="s">
        <v>119</v>
      </c>
      <c r="E82" s="89" t="s">
        <v>22</v>
      </c>
      <c r="F82" s="89" t="s">
        <v>120</v>
      </c>
      <c r="G82" s="15">
        <v>20</v>
      </c>
      <c r="H82" s="15">
        <v>20</v>
      </c>
      <c r="I82" s="15">
        <v>20</v>
      </c>
      <c r="J82" s="15">
        <v>12</v>
      </c>
      <c r="K82" s="15">
        <v>2</v>
      </c>
      <c r="L82" s="1">
        <f>G82+H82+I82+J82+K82</f>
        <v>74</v>
      </c>
      <c r="M82" s="1"/>
    </row>
    <row r="83" spans="1:13" ht="12" customHeight="1" x14ac:dyDescent="0.25">
      <c r="A83" s="64">
        <v>79</v>
      </c>
      <c r="B83" s="4" t="s">
        <v>298</v>
      </c>
      <c r="C83" s="1" t="s">
        <v>72</v>
      </c>
      <c r="D83" s="5" t="s">
        <v>293</v>
      </c>
      <c r="E83" s="5" t="s">
        <v>286</v>
      </c>
      <c r="F83" s="5" t="s">
        <v>294</v>
      </c>
      <c r="G83" s="1">
        <v>20</v>
      </c>
      <c r="H83" s="1">
        <v>4</v>
      </c>
      <c r="I83" s="1">
        <v>20</v>
      </c>
      <c r="J83" s="1">
        <v>11</v>
      </c>
      <c r="K83" s="1">
        <v>19</v>
      </c>
      <c r="L83" s="1">
        <f>G83+H83+I83+J83+K83</f>
        <v>74</v>
      </c>
      <c r="M83" s="1"/>
    </row>
    <row r="84" spans="1:13" ht="12" customHeight="1" x14ac:dyDescent="0.25">
      <c r="A84" s="6">
        <v>80</v>
      </c>
      <c r="B84" s="4" t="s">
        <v>561</v>
      </c>
      <c r="C84" s="1" t="s">
        <v>72</v>
      </c>
      <c r="D84" s="5" t="s">
        <v>534</v>
      </c>
      <c r="E84" s="5" t="s">
        <v>22</v>
      </c>
      <c r="F84" s="5" t="s">
        <v>538</v>
      </c>
      <c r="G84" s="1">
        <v>0</v>
      </c>
      <c r="H84" s="1">
        <v>20</v>
      </c>
      <c r="I84" s="1">
        <v>19</v>
      </c>
      <c r="J84" s="1">
        <v>20</v>
      </c>
      <c r="K84" s="1">
        <v>15</v>
      </c>
      <c r="L84" s="1">
        <f>G84+H84+I84+J84+K84</f>
        <v>74</v>
      </c>
      <c r="M84" s="1"/>
    </row>
    <row r="85" spans="1:13" ht="12" customHeight="1" x14ac:dyDescent="0.25">
      <c r="A85" s="6">
        <v>81</v>
      </c>
      <c r="B85" s="4" t="s">
        <v>59</v>
      </c>
      <c r="C85" s="1" t="s">
        <v>72</v>
      </c>
      <c r="D85" s="5" t="s">
        <v>21</v>
      </c>
      <c r="E85" s="5" t="s">
        <v>22</v>
      </c>
      <c r="F85" s="88" t="s">
        <v>23</v>
      </c>
      <c r="G85" s="1">
        <v>20</v>
      </c>
      <c r="H85" s="1">
        <v>20</v>
      </c>
      <c r="I85" s="1">
        <v>7</v>
      </c>
      <c r="J85" s="1">
        <v>3</v>
      </c>
      <c r="K85" s="1">
        <v>20</v>
      </c>
      <c r="L85" s="1">
        <v>70</v>
      </c>
      <c r="M85" s="1"/>
    </row>
    <row r="86" spans="1:13" ht="12" customHeight="1" x14ac:dyDescent="0.25">
      <c r="A86" s="64">
        <v>82</v>
      </c>
      <c r="B86" s="4" t="s">
        <v>190</v>
      </c>
      <c r="C86" s="1" t="s">
        <v>72</v>
      </c>
      <c r="D86" s="5" t="s">
        <v>545</v>
      </c>
      <c r="E86" s="5" t="s">
        <v>22</v>
      </c>
      <c r="F86" s="5" t="s">
        <v>546</v>
      </c>
      <c r="G86" s="1">
        <v>20</v>
      </c>
      <c r="H86" s="1">
        <v>20</v>
      </c>
      <c r="I86" s="1">
        <v>5</v>
      </c>
      <c r="J86" s="1">
        <v>20</v>
      </c>
      <c r="K86" s="1">
        <v>5</v>
      </c>
      <c r="L86" s="1">
        <f>G86+H86+I86+J86+K86</f>
        <v>70</v>
      </c>
      <c r="M86" s="1"/>
    </row>
    <row r="87" spans="1:13" ht="12" customHeight="1" x14ac:dyDescent="0.25">
      <c r="A87" s="6">
        <v>83</v>
      </c>
      <c r="B87" s="7" t="s">
        <v>153</v>
      </c>
      <c r="C87" s="1" t="s">
        <v>72</v>
      </c>
      <c r="D87" s="5" t="s">
        <v>132</v>
      </c>
      <c r="E87" s="89" t="s">
        <v>22</v>
      </c>
      <c r="F87" s="89" t="s">
        <v>154</v>
      </c>
      <c r="G87" s="77">
        <v>20</v>
      </c>
      <c r="H87" s="77">
        <v>20</v>
      </c>
      <c r="I87" s="77">
        <v>6</v>
      </c>
      <c r="J87" s="77">
        <v>10</v>
      </c>
      <c r="K87" s="77">
        <v>13</v>
      </c>
      <c r="L87" s="1">
        <f>G87+H87+I87+J87+K87</f>
        <v>69</v>
      </c>
      <c r="M87" s="1"/>
    </row>
    <row r="88" spans="1:13" ht="12" customHeight="1" x14ac:dyDescent="0.25">
      <c r="A88" s="6">
        <v>84</v>
      </c>
      <c r="B88" s="7" t="s">
        <v>155</v>
      </c>
      <c r="C88" s="1" t="s">
        <v>72</v>
      </c>
      <c r="D88" s="5" t="s">
        <v>127</v>
      </c>
      <c r="E88" s="89" t="s">
        <v>22</v>
      </c>
      <c r="F88" s="89" t="s">
        <v>128</v>
      </c>
      <c r="G88" s="77">
        <v>20</v>
      </c>
      <c r="H88" s="77">
        <v>0</v>
      </c>
      <c r="I88" s="77">
        <v>14</v>
      </c>
      <c r="J88" s="77">
        <v>16</v>
      </c>
      <c r="K88" s="77">
        <v>19</v>
      </c>
      <c r="L88" s="1">
        <f>G88+H88+I88+J88+K88</f>
        <v>69</v>
      </c>
      <c r="M88" s="1"/>
    </row>
    <row r="89" spans="1:13" ht="12" customHeight="1" x14ac:dyDescent="0.25">
      <c r="A89" s="64">
        <v>85</v>
      </c>
      <c r="B89" s="38" t="s">
        <v>423</v>
      </c>
      <c r="C89" s="1" t="s">
        <v>72</v>
      </c>
      <c r="D89" s="41" t="s">
        <v>330</v>
      </c>
      <c r="E89" s="88" t="s">
        <v>315</v>
      </c>
      <c r="F89" s="41" t="s">
        <v>408</v>
      </c>
      <c r="G89" s="76">
        <v>5</v>
      </c>
      <c r="H89" s="76">
        <v>8</v>
      </c>
      <c r="I89" s="76">
        <v>19</v>
      </c>
      <c r="J89" s="76">
        <v>20</v>
      </c>
      <c r="K89" s="76">
        <v>17</v>
      </c>
      <c r="L89" s="49">
        <f>G89+H89+I89+J89+K89</f>
        <v>69</v>
      </c>
      <c r="M89" s="1"/>
    </row>
    <row r="90" spans="1:13" ht="12" customHeight="1" x14ac:dyDescent="0.2">
      <c r="A90" s="6">
        <v>86</v>
      </c>
      <c r="B90" s="83" t="s">
        <v>847</v>
      </c>
      <c r="C90" s="16" t="s">
        <v>72</v>
      </c>
      <c r="D90" s="18" t="s">
        <v>755</v>
      </c>
      <c r="E90" s="18" t="s">
        <v>22</v>
      </c>
      <c r="F90" s="32" t="s">
        <v>175</v>
      </c>
      <c r="G90" s="79">
        <v>10</v>
      </c>
      <c r="H90" s="79">
        <v>19</v>
      </c>
      <c r="I90" s="79">
        <v>0</v>
      </c>
      <c r="J90" s="79">
        <v>20</v>
      </c>
      <c r="K90" s="111">
        <v>20</v>
      </c>
      <c r="L90" s="111">
        <f>SUM(G90:K90)</f>
        <v>69</v>
      </c>
      <c r="M90" s="18"/>
    </row>
    <row r="91" spans="1:13" ht="12" customHeight="1" x14ac:dyDescent="0.25">
      <c r="A91" s="6">
        <v>87</v>
      </c>
      <c r="B91" s="4" t="s">
        <v>562</v>
      </c>
      <c r="C91" s="1" t="s">
        <v>72</v>
      </c>
      <c r="D91" s="88" t="s">
        <v>531</v>
      </c>
      <c r="E91" s="5" t="s">
        <v>22</v>
      </c>
      <c r="F91" s="88" t="s">
        <v>553</v>
      </c>
      <c r="G91" s="72">
        <v>20</v>
      </c>
      <c r="H91" s="72">
        <v>20</v>
      </c>
      <c r="I91" s="72">
        <v>5</v>
      </c>
      <c r="J91" s="72">
        <v>20</v>
      </c>
      <c r="K91" s="72">
        <v>3</v>
      </c>
      <c r="L91" s="1">
        <f>G91+H91+I91+J91+K91</f>
        <v>68</v>
      </c>
      <c r="M91" s="1"/>
    </row>
    <row r="92" spans="1:13" ht="12" customHeight="1" x14ac:dyDescent="0.25">
      <c r="A92" s="64">
        <v>88</v>
      </c>
      <c r="B92" s="2" t="s">
        <v>244</v>
      </c>
      <c r="C92" s="1" t="s">
        <v>72</v>
      </c>
      <c r="D92" s="34" t="s">
        <v>206</v>
      </c>
      <c r="E92" s="88" t="s">
        <v>193</v>
      </c>
      <c r="F92" s="34" t="s">
        <v>207</v>
      </c>
      <c r="G92" s="72">
        <v>20</v>
      </c>
      <c r="H92" s="72">
        <v>20</v>
      </c>
      <c r="I92" s="72">
        <v>5</v>
      </c>
      <c r="J92" s="72">
        <v>8</v>
      </c>
      <c r="K92" s="72">
        <v>14</v>
      </c>
      <c r="L92" s="1">
        <f>SUM(G92:K92)</f>
        <v>67</v>
      </c>
      <c r="M92" s="1"/>
    </row>
    <row r="93" spans="1:13" ht="12" customHeight="1" x14ac:dyDescent="0.25">
      <c r="A93" s="6">
        <v>89</v>
      </c>
      <c r="B93" s="38" t="s">
        <v>424</v>
      </c>
      <c r="C93" s="1" t="s">
        <v>72</v>
      </c>
      <c r="D93" s="41" t="s">
        <v>318</v>
      </c>
      <c r="E93" s="88" t="s">
        <v>315</v>
      </c>
      <c r="F93" s="36" t="s">
        <v>425</v>
      </c>
      <c r="G93" s="76">
        <v>20</v>
      </c>
      <c r="H93" s="76">
        <v>20</v>
      </c>
      <c r="I93" s="76">
        <v>5</v>
      </c>
      <c r="J93" s="76">
        <v>20</v>
      </c>
      <c r="K93" s="78" t="s">
        <v>426</v>
      </c>
      <c r="L93" s="49">
        <f>G93+H93+I93+J93+K93</f>
        <v>67</v>
      </c>
      <c r="M93" s="1"/>
    </row>
    <row r="94" spans="1:13" ht="12" customHeight="1" x14ac:dyDescent="0.25">
      <c r="A94" s="6">
        <v>90</v>
      </c>
      <c r="B94" s="107" t="s">
        <v>821</v>
      </c>
      <c r="C94" s="1" t="s">
        <v>72</v>
      </c>
      <c r="D94" s="105" t="s">
        <v>815</v>
      </c>
      <c r="E94" s="5" t="s">
        <v>22</v>
      </c>
      <c r="F94" s="104" t="s">
        <v>822</v>
      </c>
      <c r="G94" s="1">
        <v>20</v>
      </c>
      <c r="H94" s="1">
        <v>20</v>
      </c>
      <c r="I94" s="1">
        <v>5</v>
      </c>
      <c r="J94" s="1">
        <v>9</v>
      </c>
      <c r="K94" s="1">
        <v>13</v>
      </c>
      <c r="L94" s="1">
        <v>67</v>
      </c>
      <c r="M94" s="1"/>
    </row>
    <row r="95" spans="1:13" ht="12" customHeight="1" x14ac:dyDescent="0.25">
      <c r="A95" s="64">
        <v>91</v>
      </c>
      <c r="B95" s="107" t="s">
        <v>823</v>
      </c>
      <c r="C95" s="1" t="s">
        <v>72</v>
      </c>
      <c r="D95" s="105" t="s">
        <v>760</v>
      </c>
      <c r="E95" s="5" t="s">
        <v>22</v>
      </c>
      <c r="F95" s="104" t="s">
        <v>824</v>
      </c>
      <c r="G95" s="1">
        <v>5</v>
      </c>
      <c r="H95" s="1">
        <v>20</v>
      </c>
      <c r="I95" s="1">
        <v>5</v>
      </c>
      <c r="J95" s="1">
        <v>20</v>
      </c>
      <c r="K95" s="1">
        <v>17</v>
      </c>
      <c r="L95" s="1">
        <v>67</v>
      </c>
      <c r="M95" s="1"/>
    </row>
    <row r="96" spans="1:13" ht="12" customHeight="1" x14ac:dyDescent="0.25">
      <c r="A96" s="6">
        <v>92</v>
      </c>
      <c r="B96" s="7" t="s">
        <v>156</v>
      </c>
      <c r="C96" s="1" t="s">
        <v>72</v>
      </c>
      <c r="D96" s="5" t="s">
        <v>116</v>
      </c>
      <c r="E96" s="89" t="s">
        <v>22</v>
      </c>
      <c r="F96" s="89" t="s">
        <v>117</v>
      </c>
      <c r="G96" s="77">
        <v>20</v>
      </c>
      <c r="H96" s="77">
        <v>6</v>
      </c>
      <c r="I96" s="77">
        <v>4</v>
      </c>
      <c r="J96" s="77">
        <v>20</v>
      </c>
      <c r="K96" s="77">
        <v>16</v>
      </c>
      <c r="L96" s="1">
        <f>G96+H96+I96+J96+K96</f>
        <v>66</v>
      </c>
      <c r="M96" s="1"/>
    </row>
    <row r="97" spans="1:13" ht="12" customHeight="1" x14ac:dyDescent="0.25">
      <c r="A97" s="6">
        <v>93</v>
      </c>
      <c r="B97" s="2" t="s">
        <v>245</v>
      </c>
      <c r="C97" s="1" t="s">
        <v>72</v>
      </c>
      <c r="D97" s="34" t="s">
        <v>213</v>
      </c>
      <c r="E97" s="88" t="s">
        <v>193</v>
      </c>
      <c r="F97" s="34" t="s">
        <v>214</v>
      </c>
      <c r="G97" s="72">
        <v>20</v>
      </c>
      <c r="H97" s="72">
        <v>4</v>
      </c>
      <c r="I97" s="72">
        <v>20</v>
      </c>
      <c r="J97" s="72">
        <v>20</v>
      </c>
      <c r="K97" s="72">
        <v>2</v>
      </c>
      <c r="L97" s="1">
        <f>SUM(G97:K97)</f>
        <v>66</v>
      </c>
      <c r="M97" s="1"/>
    </row>
    <row r="98" spans="1:13" ht="12" customHeight="1" x14ac:dyDescent="0.25">
      <c r="A98" s="64">
        <v>94</v>
      </c>
      <c r="B98" s="38" t="s">
        <v>427</v>
      </c>
      <c r="C98" s="1" t="s">
        <v>72</v>
      </c>
      <c r="D98" s="41" t="s">
        <v>330</v>
      </c>
      <c r="E98" s="88" t="s">
        <v>315</v>
      </c>
      <c r="F98" s="41" t="s">
        <v>408</v>
      </c>
      <c r="G98" s="76">
        <v>5</v>
      </c>
      <c r="H98" s="76">
        <v>4</v>
      </c>
      <c r="I98" s="76">
        <v>20</v>
      </c>
      <c r="J98" s="76">
        <v>20</v>
      </c>
      <c r="K98" s="76">
        <v>17</v>
      </c>
      <c r="L98" s="49">
        <f>G98+H98+I98+J98+K98</f>
        <v>66</v>
      </c>
      <c r="M98" s="1"/>
    </row>
    <row r="99" spans="1:13" ht="12" customHeight="1" x14ac:dyDescent="0.25">
      <c r="A99" s="6">
        <v>95</v>
      </c>
      <c r="B99" s="4" t="s">
        <v>511</v>
      </c>
      <c r="C99" s="1" t="s">
        <v>72</v>
      </c>
      <c r="D99" s="5" t="s">
        <v>498</v>
      </c>
      <c r="E99" s="5" t="s">
        <v>22</v>
      </c>
      <c r="F99" s="93" t="s">
        <v>499</v>
      </c>
      <c r="G99" s="72">
        <v>20</v>
      </c>
      <c r="H99" s="72">
        <v>4</v>
      </c>
      <c r="I99" s="72">
        <v>6</v>
      </c>
      <c r="J99" s="72">
        <v>20</v>
      </c>
      <c r="K99" s="72">
        <v>16</v>
      </c>
      <c r="L99" s="72">
        <f>SUM(G99:K99)</f>
        <v>66</v>
      </c>
      <c r="M99" s="1"/>
    </row>
    <row r="100" spans="1:13" ht="12" customHeight="1" x14ac:dyDescent="0.2">
      <c r="A100" s="6">
        <v>96</v>
      </c>
      <c r="B100" s="83" t="s">
        <v>848</v>
      </c>
      <c r="C100" s="16" t="s">
        <v>72</v>
      </c>
      <c r="D100" s="32" t="s">
        <v>753</v>
      </c>
      <c r="E100" s="18" t="s">
        <v>22</v>
      </c>
      <c r="F100" s="32" t="s">
        <v>754</v>
      </c>
      <c r="G100" s="80">
        <v>20</v>
      </c>
      <c r="H100" s="80">
        <v>4</v>
      </c>
      <c r="I100" s="80">
        <v>2</v>
      </c>
      <c r="J100" s="80">
        <v>20</v>
      </c>
      <c r="K100" s="111">
        <v>20</v>
      </c>
      <c r="L100" s="111">
        <f>SUM(G100:K100)</f>
        <v>66</v>
      </c>
      <c r="M100" s="18"/>
    </row>
    <row r="101" spans="1:13" ht="12" customHeight="1" x14ac:dyDescent="0.2">
      <c r="A101" s="64">
        <v>97</v>
      </c>
      <c r="B101" s="83" t="s">
        <v>849</v>
      </c>
      <c r="C101" s="16" t="s">
        <v>72</v>
      </c>
      <c r="D101" s="32" t="s">
        <v>717</v>
      </c>
      <c r="E101" s="18" t="s">
        <v>22</v>
      </c>
      <c r="F101" s="32" t="s">
        <v>740</v>
      </c>
      <c r="G101" s="80">
        <v>5</v>
      </c>
      <c r="H101" s="80">
        <v>20</v>
      </c>
      <c r="I101" s="80">
        <v>10</v>
      </c>
      <c r="J101" s="80">
        <v>15</v>
      </c>
      <c r="K101" s="111">
        <v>16</v>
      </c>
      <c r="L101" s="111">
        <f>SUM(G101:K101)</f>
        <v>66</v>
      </c>
      <c r="M101" s="18"/>
    </row>
    <row r="102" spans="1:13" ht="12" customHeight="1" x14ac:dyDescent="0.25">
      <c r="A102" s="6">
        <v>98</v>
      </c>
      <c r="B102" s="7" t="s">
        <v>157</v>
      </c>
      <c r="C102" s="1" t="s">
        <v>72</v>
      </c>
      <c r="D102" s="5" t="s">
        <v>113</v>
      </c>
      <c r="E102" s="89" t="s">
        <v>22</v>
      </c>
      <c r="F102" s="89" t="s">
        <v>149</v>
      </c>
      <c r="G102" s="77">
        <v>20</v>
      </c>
      <c r="H102" s="77">
        <v>20</v>
      </c>
      <c r="I102" s="77">
        <v>2</v>
      </c>
      <c r="J102" s="77">
        <v>20</v>
      </c>
      <c r="K102" s="77">
        <v>3</v>
      </c>
      <c r="L102" s="1">
        <f>G102+H102+I102+J102+K102</f>
        <v>65</v>
      </c>
      <c r="M102" s="1"/>
    </row>
    <row r="103" spans="1:13" ht="12" customHeight="1" x14ac:dyDescent="0.25">
      <c r="A103" s="6">
        <v>99</v>
      </c>
      <c r="B103" s="4" t="s">
        <v>469</v>
      </c>
      <c r="C103" s="1" t="s">
        <v>72</v>
      </c>
      <c r="D103" s="5" t="s">
        <v>470</v>
      </c>
      <c r="E103" s="5" t="s">
        <v>454</v>
      </c>
      <c r="F103" s="5" t="s">
        <v>462</v>
      </c>
      <c r="G103" s="72">
        <v>20</v>
      </c>
      <c r="H103" s="72">
        <v>20</v>
      </c>
      <c r="I103" s="72">
        <v>5</v>
      </c>
      <c r="J103" s="72">
        <v>10</v>
      </c>
      <c r="K103" s="72">
        <v>9</v>
      </c>
      <c r="L103" s="1">
        <f>G103+H103+I103+J103+K103</f>
        <v>64</v>
      </c>
      <c r="M103" s="1"/>
    </row>
    <row r="104" spans="1:13" ht="12" customHeight="1" x14ac:dyDescent="0.25">
      <c r="A104" s="64">
        <v>100</v>
      </c>
      <c r="B104" s="2" t="s">
        <v>246</v>
      </c>
      <c r="C104" s="1" t="s">
        <v>72</v>
      </c>
      <c r="D104" s="34" t="s">
        <v>209</v>
      </c>
      <c r="E104" s="88" t="s">
        <v>193</v>
      </c>
      <c r="F104" s="34" t="s">
        <v>210</v>
      </c>
      <c r="G104" s="72">
        <v>20</v>
      </c>
      <c r="H104" s="72">
        <v>4</v>
      </c>
      <c r="I104" s="72">
        <v>19</v>
      </c>
      <c r="J104" s="72">
        <v>8</v>
      </c>
      <c r="K104" s="72">
        <v>12.5</v>
      </c>
      <c r="L104" s="1">
        <f>SUM(G104:K104)</f>
        <v>63.5</v>
      </c>
      <c r="M104" s="1"/>
    </row>
    <row r="105" spans="1:13" ht="12" customHeight="1" x14ac:dyDescent="0.25">
      <c r="A105" s="6">
        <v>101</v>
      </c>
      <c r="B105" s="39" t="s">
        <v>100</v>
      </c>
      <c r="C105" s="1" t="s">
        <v>72</v>
      </c>
      <c r="D105" s="34" t="s">
        <v>101</v>
      </c>
      <c r="E105" s="34" t="s">
        <v>78</v>
      </c>
      <c r="F105" s="88" t="s">
        <v>93</v>
      </c>
      <c r="G105" s="72">
        <v>20</v>
      </c>
      <c r="H105" s="72">
        <v>0</v>
      </c>
      <c r="I105" s="72">
        <v>15</v>
      </c>
      <c r="J105" s="72">
        <v>18</v>
      </c>
      <c r="K105" s="72">
        <v>10</v>
      </c>
      <c r="L105" s="1">
        <f>G105+H105+I105+J105+K105</f>
        <v>63</v>
      </c>
      <c r="M105" s="1"/>
    </row>
    <row r="106" spans="1:13" ht="12" customHeight="1" x14ac:dyDescent="0.25">
      <c r="A106" s="6">
        <v>102</v>
      </c>
      <c r="B106" s="7" t="s">
        <v>158</v>
      </c>
      <c r="C106" s="1" t="s">
        <v>72</v>
      </c>
      <c r="D106" s="5" t="s">
        <v>159</v>
      </c>
      <c r="E106" s="89" t="s">
        <v>22</v>
      </c>
      <c r="F106" s="89" t="s">
        <v>160</v>
      </c>
      <c r="G106" s="77">
        <v>16</v>
      </c>
      <c r="H106" s="77">
        <v>20</v>
      </c>
      <c r="I106" s="77">
        <v>5</v>
      </c>
      <c r="J106" s="77">
        <v>20</v>
      </c>
      <c r="K106" s="77">
        <v>2</v>
      </c>
      <c r="L106" s="1">
        <f>G106+H106+I106+J106+K106</f>
        <v>63</v>
      </c>
      <c r="M106" s="1"/>
    </row>
    <row r="107" spans="1:13" ht="12" customHeight="1" x14ac:dyDescent="0.25">
      <c r="A107" s="64">
        <v>103</v>
      </c>
      <c r="B107" s="2" t="s">
        <v>247</v>
      </c>
      <c r="C107" s="1" t="s">
        <v>72</v>
      </c>
      <c r="D107" s="34" t="s">
        <v>199</v>
      </c>
      <c r="E107" s="88" t="s">
        <v>193</v>
      </c>
      <c r="F107" s="34" t="s">
        <v>200</v>
      </c>
      <c r="G107" s="1">
        <v>20</v>
      </c>
      <c r="H107" s="1">
        <v>20</v>
      </c>
      <c r="I107" s="1">
        <v>1</v>
      </c>
      <c r="J107" s="1">
        <v>4</v>
      </c>
      <c r="K107" s="1">
        <v>18</v>
      </c>
      <c r="L107" s="1">
        <f>SUM(G107:K107)</f>
        <v>63</v>
      </c>
      <c r="M107" s="1"/>
    </row>
    <row r="108" spans="1:13" ht="12" customHeight="1" x14ac:dyDescent="0.25">
      <c r="A108" s="6">
        <v>104</v>
      </c>
      <c r="B108" s="4" t="s">
        <v>280</v>
      </c>
      <c r="C108" s="1" t="s">
        <v>72</v>
      </c>
      <c r="D108" s="5" t="s">
        <v>270</v>
      </c>
      <c r="E108" s="5" t="s">
        <v>271</v>
      </c>
      <c r="F108" s="5" t="s">
        <v>272</v>
      </c>
      <c r="G108" s="1">
        <v>20</v>
      </c>
      <c r="H108" s="1">
        <v>20</v>
      </c>
      <c r="I108" s="1">
        <v>0</v>
      </c>
      <c r="J108" s="1">
        <v>20</v>
      </c>
      <c r="K108" s="1">
        <v>3</v>
      </c>
      <c r="L108" s="1">
        <f>G108+H108+I108+J108+K108</f>
        <v>63</v>
      </c>
      <c r="M108" s="1"/>
    </row>
    <row r="109" spans="1:13" ht="12" customHeight="1" x14ac:dyDescent="0.25">
      <c r="A109" s="6">
        <v>105</v>
      </c>
      <c r="B109" s="39" t="s">
        <v>428</v>
      </c>
      <c r="C109" s="1" t="s">
        <v>72</v>
      </c>
      <c r="D109" s="88" t="s">
        <v>342</v>
      </c>
      <c r="E109" s="88" t="s">
        <v>315</v>
      </c>
      <c r="F109" s="88" t="s">
        <v>354</v>
      </c>
      <c r="G109" s="49">
        <v>20</v>
      </c>
      <c r="H109" s="49">
        <v>20</v>
      </c>
      <c r="I109" s="49">
        <v>20</v>
      </c>
      <c r="J109" s="49">
        <v>0</v>
      </c>
      <c r="K109" s="49">
        <v>3</v>
      </c>
      <c r="L109" s="49">
        <f>G109+H109+I109+J109+K109</f>
        <v>63</v>
      </c>
      <c r="M109" s="1"/>
    </row>
    <row r="110" spans="1:13" ht="12" customHeight="1" x14ac:dyDescent="0.25">
      <c r="A110" s="64">
        <v>106</v>
      </c>
      <c r="B110" s="38" t="s">
        <v>429</v>
      </c>
      <c r="C110" s="1" t="s">
        <v>72</v>
      </c>
      <c r="D110" s="41" t="s">
        <v>324</v>
      </c>
      <c r="E110" s="88" t="s">
        <v>315</v>
      </c>
      <c r="F110" s="41" t="s">
        <v>430</v>
      </c>
      <c r="G110" s="49">
        <v>20</v>
      </c>
      <c r="H110" s="49">
        <v>18</v>
      </c>
      <c r="I110" s="49">
        <v>5</v>
      </c>
      <c r="J110" s="49">
        <v>8</v>
      </c>
      <c r="K110" s="49">
        <v>12</v>
      </c>
      <c r="L110" s="49">
        <f>G110+H110+I110+J110+K110</f>
        <v>63</v>
      </c>
      <c r="M110" s="1"/>
    </row>
    <row r="111" spans="1:13" ht="12" customHeight="1" x14ac:dyDescent="0.2">
      <c r="A111" s="6">
        <v>107</v>
      </c>
      <c r="B111" s="82" t="s">
        <v>850</v>
      </c>
      <c r="C111" s="16" t="s">
        <v>72</v>
      </c>
      <c r="D111" s="18" t="s">
        <v>723</v>
      </c>
      <c r="E111" s="18" t="s">
        <v>22</v>
      </c>
      <c r="F111" s="90" t="s">
        <v>724</v>
      </c>
      <c r="G111" s="80">
        <v>5</v>
      </c>
      <c r="H111" s="80">
        <v>20</v>
      </c>
      <c r="I111" s="80">
        <v>15</v>
      </c>
      <c r="J111" s="80">
        <v>20</v>
      </c>
      <c r="K111" s="111">
        <v>3</v>
      </c>
      <c r="L111" s="111">
        <f>SUM(G111:K111)</f>
        <v>63</v>
      </c>
      <c r="M111" s="18"/>
    </row>
    <row r="112" spans="1:13" ht="12" customHeight="1" x14ac:dyDescent="0.2">
      <c r="A112" s="6">
        <v>108</v>
      </c>
      <c r="B112" s="83" t="s">
        <v>851</v>
      </c>
      <c r="C112" s="16" t="s">
        <v>72</v>
      </c>
      <c r="D112" s="32" t="s">
        <v>758</v>
      </c>
      <c r="E112" s="18" t="s">
        <v>22</v>
      </c>
      <c r="F112" s="32" t="s">
        <v>840</v>
      </c>
      <c r="G112" s="79">
        <v>19</v>
      </c>
      <c r="H112" s="79">
        <v>4</v>
      </c>
      <c r="I112" s="79">
        <v>10</v>
      </c>
      <c r="J112" s="79">
        <v>10</v>
      </c>
      <c r="K112" s="111">
        <v>20</v>
      </c>
      <c r="L112" s="111">
        <f>SUM(G112:K112)</f>
        <v>63</v>
      </c>
      <c r="M112" s="18"/>
    </row>
    <row r="113" spans="1:13" ht="12" customHeight="1" x14ac:dyDescent="0.2">
      <c r="A113" s="64">
        <v>109</v>
      </c>
      <c r="B113" s="82" t="s">
        <v>852</v>
      </c>
      <c r="C113" s="16" t="s">
        <v>72</v>
      </c>
      <c r="D113" s="18" t="s">
        <v>580</v>
      </c>
      <c r="E113" s="18" t="s">
        <v>22</v>
      </c>
      <c r="F113" s="90" t="s">
        <v>752</v>
      </c>
      <c r="G113" s="80">
        <v>5</v>
      </c>
      <c r="H113" s="80">
        <v>20</v>
      </c>
      <c r="I113" s="80">
        <v>15</v>
      </c>
      <c r="J113" s="80">
        <v>10</v>
      </c>
      <c r="K113" s="111">
        <v>13</v>
      </c>
      <c r="L113" s="111">
        <f>SUM(G113:K113)</f>
        <v>63</v>
      </c>
      <c r="M113" s="18"/>
    </row>
    <row r="114" spans="1:13" ht="12" customHeight="1" x14ac:dyDescent="0.25">
      <c r="A114" s="6">
        <v>110</v>
      </c>
      <c r="B114" s="2" t="s">
        <v>248</v>
      </c>
      <c r="C114" s="1" t="s">
        <v>72</v>
      </c>
      <c r="D114" s="34" t="s">
        <v>236</v>
      </c>
      <c r="E114" s="88" t="s">
        <v>193</v>
      </c>
      <c r="F114" s="34" t="s">
        <v>249</v>
      </c>
      <c r="G114" s="1">
        <v>20</v>
      </c>
      <c r="H114" s="1">
        <v>20</v>
      </c>
      <c r="I114" s="1">
        <v>20</v>
      </c>
      <c r="J114" s="1">
        <v>0</v>
      </c>
      <c r="K114" s="1">
        <v>2</v>
      </c>
      <c r="L114" s="1">
        <f>SUM(G114:K114)</f>
        <v>62</v>
      </c>
      <c r="M114" s="1"/>
    </row>
    <row r="115" spans="1:13" ht="12" customHeight="1" x14ac:dyDescent="0.25">
      <c r="A115" s="6">
        <v>111</v>
      </c>
      <c r="B115" s="2" t="s">
        <v>250</v>
      </c>
      <c r="C115" s="1" t="s">
        <v>72</v>
      </c>
      <c r="D115" s="34" t="s">
        <v>192</v>
      </c>
      <c r="E115" s="88" t="s">
        <v>193</v>
      </c>
      <c r="F115" s="34" t="s">
        <v>194</v>
      </c>
      <c r="G115" s="1">
        <v>20</v>
      </c>
      <c r="H115" s="1">
        <v>20</v>
      </c>
      <c r="I115" s="1">
        <v>2</v>
      </c>
      <c r="J115" s="1">
        <v>0</v>
      </c>
      <c r="K115" s="1">
        <v>20</v>
      </c>
      <c r="L115" s="1">
        <f>SUM(G115:K115)</f>
        <v>62</v>
      </c>
      <c r="M115" s="1"/>
    </row>
    <row r="116" spans="1:13" ht="12" customHeight="1" x14ac:dyDescent="0.25">
      <c r="A116" s="64">
        <v>112</v>
      </c>
      <c r="B116" s="37" t="s">
        <v>431</v>
      </c>
      <c r="C116" s="1" t="s">
        <v>72</v>
      </c>
      <c r="D116" s="36" t="s">
        <v>407</v>
      </c>
      <c r="E116" s="88" t="s">
        <v>315</v>
      </c>
      <c r="F116" s="41" t="s">
        <v>408</v>
      </c>
      <c r="G116" s="49">
        <v>20</v>
      </c>
      <c r="H116" s="49">
        <v>20</v>
      </c>
      <c r="I116" s="49">
        <v>20</v>
      </c>
      <c r="J116" s="49">
        <v>0</v>
      </c>
      <c r="K116" s="49">
        <v>2</v>
      </c>
      <c r="L116" s="49">
        <f>G116+H116+I116+J116+K116</f>
        <v>62</v>
      </c>
      <c r="M116" s="1"/>
    </row>
    <row r="117" spans="1:13" ht="12" customHeight="1" x14ac:dyDescent="0.25">
      <c r="A117" s="6">
        <v>113</v>
      </c>
      <c r="B117" s="4" t="s">
        <v>563</v>
      </c>
      <c r="C117" s="1" t="s">
        <v>72</v>
      </c>
      <c r="D117" s="5" t="s">
        <v>534</v>
      </c>
      <c r="E117" s="5" t="s">
        <v>22</v>
      </c>
      <c r="F117" s="5" t="s">
        <v>538</v>
      </c>
      <c r="G117" s="1">
        <v>20</v>
      </c>
      <c r="H117" s="1">
        <v>20</v>
      </c>
      <c r="I117" s="1">
        <v>15</v>
      </c>
      <c r="J117" s="1">
        <v>0</v>
      </c>
      <c r="K117" s="1">
        <v>7</v>
      </c>
      <c r="L117" s="1">
        <f>G117+H117+I117+J117+K117</f>
        <v>62</v>
      </c>
      <c r="M117" s="1"/>
    </row>
    <row r="118" spans="1:13" ht="12" customHeight="1" x14ac:dyDescent="0.25">
      <c r="A118" s="6">
        <v>114</v>
      </c>
      <c r="B118" s="107" t="s">
        <v>825</v>
      </c>
      <c r="C118" s="1" t="s">
        <v>72</v>
      </c>
      <c r="D118" s="105" t="s">
        <v>815</v>
      </c>
      <c r="E118" s="5" t="s">
        <v>22</v>
      </c>
      <c r="F118" s="104" t="s">
        <v>822</v>
      </c>
      <c r="G118" s="1">
        <v>20</v>
      </c>
      <c r="H118" s="1">
        <v>0</v>
      </c>
      <c r="I118" s="1">
        <v>19</v>
      </c>
      <c r="J118" s="1">
        <v>8</v>
      </c>
      <c r="K118" s="1">
        <v>15</v>
      </c>
      <c r="L118" s="1">
        <v>62</v>
      </c>
      <c r="M118" s="1"/>
    </row>
    <row r="119" spans="1:13" ht="12" customHeight="1" x14ac:dyDescent="0.2">
      <c r="A119" s="64">
        <v>115</v>
      </c>
      <c r="B119" s="82" t="s">
        <v>853</v>
      </c>
      <c r="C119" s="16" t="s">
        <v>72</v>
      </c>
      <c r="D119" s="18" t="s">
        <v>723</v>
      </c>
      <c r="E119" s="18" t="s">
        <v>22</v>
      </c>
      <c r="F119" s="90" t="s">
        <v>724</v>
      </c>
      <c r="G119" s="79">
        <v>19</v>
      </c>
      <c r="H119" s="79">
        <v>20</v>
      </c>
      <c r="I119" s="79">
        <v>20</v>
      </c>
      <c r="J119" s="79">
        <v>0</v>
      </c>
      <c r="K119" s="111">
        <v>3</v>
      </c>
      <c r="L119" s="111">
        <f>SUM(G119:K119)</f>
        <v>62</v>
      </c>
      <c r="M119" s="18"/>
    </row>
    <row r="120" spans="1:13" ht="12" customHeight="1" x14ac:dyDescent="0.2">
      <c r="A120" s="6">
        <v>116</v>
      </c>
      <c r="B120" s="83" t="s">
        <v>854</v>
      </c>
      <c r="C120" s="16" t="s">
        <v>72</v>
      </c>
      <c r="D120" s="32" t="s">
        <v>717</v>
      </c>
      <c r="E120" s="18" t="s">
        <v>22</v>
      </c>
      <c r="F120" s="32" t="s">
        <v>740</v>
      </c>
      <c r="G120" s="80">
        <v>5</v>
      </c>
      <c r="H120" s="80">
        <v>8</v>
      </c>
      <c r="I120" s="80">
        <v>15</v>
      </c>
      <c r="J120" s="80">
        <v>20</v>
      </c>
      <c r="K120" s="111">
        <v>14</v>
      </c>
      <c r="L120" s="111">
        <f>SUM(G120:K120)</f>
        <v>62</v>
      </c>
      <c r="M120" s="18"/>
    </row>
    <row r="121" spans="1:13" ht="12" customHeight="1" x14ac:dyDescent="0.25">
      <c r="A121" s="6">
        <v>117</v>
      </c>
      <c r="B121" s="4" t="s">
        <v>60</v>
      </c>
      <c r="C121" s="1" t="s">
        <v>72</v>
      </c>
      <c r="D121" s="5" t="s">
        <v>35</v>
      </c>
      <c r="E121" s="5" t="s">
        <v>22</v>
      </c>
      <c r="F121" s="88" t="s">
        <v>36</v>
      </c>
      <c r="G121" s="1">
        <v>20</v>
      </c>
      <c r="H121" s="1">
        <v>20</v>
      </c>
      <c r="I121" s="1">
        <v>2</v>
      </c>
      <c r="J121" s="1">
        <v>0</v>
      </c>
      <c r="K121" s="1">
        <v>19</v>
      </c>
      <c r="L121" s="1">
        <v>61</v>
      </c>
      <c r="M121" s="1"/>
    </row>
    <row r="122" spans="1:13" ht="12" customHeight="1" x14ac:dyDescent="0.25">
      <c r="A122" s="64">
        <v>118</v>
      </c>
      <c r="B122" s="56" t="s">
        <v>512</v>
      </c>
      <c r="C122" s="1" t="s">
        <v>72</v>
      </c>
      <c r="D122" s="5" t="s">
        <v>494</v>
      </c>
      <c r="E122" s="5" t="s">
        <v>22</v>
      </c>
      <c r="F122" s="93" t="s">
        <v>495</v>
      </c>
      <c r="G122" s="72">
        <v>10</v>
      </c>
      <c r="H122" s="72">
        <v>12</v>
      </c>
      <c r="I122" s="72">
        <v>2</v>
      </c>
      <c r="J122" s="72">
        <v>20</v>
      </c>
      <c r="K122" s="72">
        <v>17</v>
      </c>
      <c r="L122" s="72">
        <f>SUM(G122:K122)</f>
        <v>61</v>
      </c>
      <c r="M122" s="1"/>
    </row>
    <row r="123" spans="1:13" ht="12" customHeight="1" x14ac:dyDescent="0.25">
      <c r="A123" s="6">
        <v>119</v>
      </c>
      <c r="B123" s="39" t="s">
        <v>432</v>
      </c>
      <c r="C123" s="1" t="s">
        <v>72</v>
      </c>
      <c r="D123" s="88" t="s">
        <v>342</v>
      </c>
      <c r="E123" s="88" t="s">
        <v>315</v>
      </c>
      <c r="F123" s="88" t="s">
        <v>354</v>
      </c>
      <c r="G123" s="76">
        <v>20</v>
      </c>
      <c r="H123" s="76">
        <v>0</v>
      </c>
      <c r="I123" s="76">
        <v>20</v>
      </c>
      <c r="J123" s="76">
        <v>8</v>
      </c>
      <c r="K123" s="76">
        <v>12</v>
      </c>
      <c r="L123" s="76">
        <f>G123+H123+I123+J123+K123</f>
        <v>60</v>
      </c>
      <c r="M123" s="1"/>
    </row>
    <row r="124" spans="1:13" ht="12" customHeight="1" x14ac:dyDescent="0.25">
      <c r="A124" s="6">
        <v>120</v>
      </c>
      <c r="B124" s="38" t="s">
        <v>433</v>
      </c>
      <c r="C124" s="1" t="s">
        <v>72</v>
      </c>
      <c r="D124" s="41" t="s">
        <v>324</v>
      </c>
      <c r="E124" s="88" t="s">
        <v>315</v>
      </c>
      <c r="F124" s="41" t="s">
        <v>325</v>
      </c>
      <c r="G124" s="76">
        <v>20</v>
      </c>
      <c r="H124" s="76">
        <v>0</v>
      </c>
      <c r="I124" s="76">
        <v>15</v>
      </c>
      <c r="J124" s="76">
        <v>8</v>
      </c>
      <c r="K124" s="76">
        <v>17</v>
      </c>
      <c r="L124" s="76">
        <f>G124+H124+I124+J124+K124</f>
        <v>60</v>
      </c>
      <c r="M124" s="1"/>
    </row>
    <row r="125" spans="1:13" ht="12" customHeight="1" x14ac:dyDescent="0.25">
      <c r="A125" s="64">
        <v>121</v>
      </c>
      <c r="B125" s="4" t="s">
        <v>591</v>
      </c>
      <c r="C125" s="1" t="s">
        <v>72</v>
      </c>
      <c r="D125" s="5" t="s">
        <v>592</v>
      </c>
      <c r="E125" s="5" t="s">
        <v>589</v>
      </c>
      <c r="F125" s="5" t="s">
        <v>590</v>
      </c>
      <c r="G125" s="72">
        <v>20</v>
      </c>
      <c r="H125" s="72">
        <v>20</v>
      </c>
      <c r="I125" s="72">
        <v>0</v>
      </c>
      <c r="J125" s="72">
        <v>15</v>
      </c>
      <c r="K125" s="72">
        <v>5</v>
      </c>
      <c r="L125" s="72">
        <f>G125+H125+I125+J125+K125</f>
        <v>60</v>
      </c>
      <c r="M125" s="1"/>
    </row>
    <row r="126" spans="1:13" ht="12" customHeight="1" x14ac:dyDescent="0.25">
      <c r="A126" s="6">
        <v>122</v>
      </c>
      <c r="B126" s="39" t="s">
        <v>61</v>
      </c>
      <c r="C126" s="1" t="s">
        <v>72</v>
      </c>
      <c r="D126" s="5" t="s">
        <v>43</v>
      </c>
      <c r="E126" s="5" t="s">
        <v>22</v>
      </c>
      <c r="F126" s="88" t="s">
        <v>44</v>
      </c>
      <c r="G126" s="72">
        <v>5</v>
      </c>
      <c r="H126" s="72">
        <v>12</v>
      </c>
      <c r="I126" s="72">
        <v>2</v>
      </c>
      <c r="J126" s="72">
        <v>20</v>
      </c>
      <c r="K126" s="72">
        <v>20</v>
      </c>
      <c r="L126" s="72">
        <v>59</v>
      </c>
      <c r="M126" s="1"/>
    </row>
    <row r="127" spans="1:13" ht="12" customHeight="1" x14ac:dyDescent="0.25">
      <c r="A127" s="6">
        <v>123</v>
      </c>
      <c r="B127" s="56" t="s">
        <v>513</v>
      </c>
      <c r="C127" s="1" t="s">
        <v>72</v>
      </c>
      <c r="D127" s="5" t="s">
        <v>476</v>
      </c>
      <c r="E127" s="5" t="s">
        <v>22</v>
      </c>
      <c r="F127" s="93" t="s">
        <v>477</v>
      </c>
      <c r="G127" s="72">
        <v>5</v>
      </c>
      <c r="H127" s="72">
        <v>14</v>
      </c>
      <c r="I127" s="72">
        <v>5</v>
      </c>
      <c r="J127" s="72">
        <v>19</v>
      </c>
      <c r="K127" s="72">
        <v>16</v>
      </c>
      <c r="L127" s="72">
        <f>SUM(G127:K127)</f>
        <v>59</v>
      </c>
      <c r="M127" s="1"/>
    </row>
    <row r="128" spans="1:13" ht="12" customHeight="1" x14ac:dyDescent="0.25">
      <c r="A128" s="64">
        <v>124</v>
      </c>
      <c r="B128" s="4" t="s">
        <v>564</v>
      </c>
      <c r="C128" s="1" t="s">
        <v>72</v>
      </c>
      <c r="D128" s="88" t="s">
        <v>531</v>
      </c>
      <c r="E128" s="5" t="s">
        <v>22</v>
      </c>
      <c r="F128" s="88" t="s">
        <v>553</v>
      </c>
      <c r="G128" s="1">
        <v>20</v>
      </c>
      <c r="H128" s="1">
        <v>4</v>
      </c>
      <c r="I128" s="1">
        <v>5</v>
      </c>
      <c r="J128" s="1">
        <v>10</v>
      </c>
      <c r="K128" s="1">
        <v>20</v>
      </c>
      <c r="L128" s="1">
        <f>G128+H128+I128+J128+K128</f>
        <v>59</v>
      </c>
      <c r="M128" s="1"/>
    </row>
    <row r="129" spans="1:13" ht="12" customHeight="1" x14ac:dyDescent="0.25">
      <c r="A129" s="6">
        <v>125</v>
      </c>
      <c r="B129" s="4" t="s">
        <v>312</v>
      </c>
      <c r="C129" s="1" t="s">
        <v>72</v>
      </c>
      <c r="D129" s="5" t="s">
        <v>534</v>
      </c>
      <c r="E129" s="5" t="s">
        <v>22</v>
      </c>
      <c r="F129" s="5" t="s">
        <v>535</v>
      </c>
      <c r="G129" s="1">
        <v>15</v>
      </c>
      <c r="H129" s="1">
        <v>4</v>
      </c>
      <c r="I129" s="1">
        <v>0</v>
      </c>
      <c r="J129" s="1">
        <v>20</v>
      </c>
      <c r="K129" s="1">
        <v>20</v>
      </c>
      <c r="L129" s="1">
        <f>G129+H129+I129+J129+K129</f>
        <v>59</v>
      </c>
      <c r="M129" s="1"/>
    </row>
    <row r="130" spans="1:13" ht="12" customHeight="1" x14ac:dyDescent="0.25">
      <c r="A130" s="6">
        <v>126</v>
      </c>
      <c r="B130" s="4" t="s">
        <v>648</v>
      </c>
      <c r="C130" s="1" t="s">
        <v>72</v>
      </c>
      <c r="D130" s="5" t="s">
        <v>593</v>
      </c>
      <c r="E130" s="5" t="s">
        <v>22</v>
      </c>
      <c r="F130" s="5" t="s">
        <v>594</v>
      </c>
      <c r="G130" s="1">
        <v>20</v>
      </c>
      <c r="H130" s="1">
        <v>20</v>
      </c>
      <c r="I130" s="1">
        <v>15</v>
      </c>
      <c r="J130" s="1">
        <v>4</v>
      </c>
      <c r="K130" s="1">
        <v>0</v>
      </c>
      <c r="L130" s="54">
        <f>G130+H130+I130+J130+K130</f>
        <v>59</v>
      </c>
      <c r="M130" s="1"/>
    </row>
    <row r="131" spans="1:13" ht="12" customHeight="1" x14ac:dyDescent="0.25">
      <c r="A131" s="64">
        <v>127</v>
      </c>
      <c r="B131" s="107" t="s">
        <v>826</v>
      </c>
      <c r="C131" s="1" t="s">
        <v>72</v>
      </c>
      <c r="D131" s="104" t="s">
        <v>817</v>
      </c>
      <c r="E131" s="5" t="s">
        <v>22</v>
      </c>
      <c r="F131" s="104" t="s">
        <v>827</v>
      </c>
      <c r="G131" s="1">
        <v>20</v>
      </c>
      <c r="H131" s="1">
        <v>8</v>
      </c>
      <c r="I131" s="1">
        <v>5</v>
      </c>
      <c r="J131" s="1">
        <v>10</v>
      </c>
      <c r="K131" s="1">
        <v>16</v>
      </c>
      <c r="L131" s="1">
        <v>59</v>
      </c>
      <c r="M131" s="1"/>
    </row>
    <row r="132" spans="1:13" ht="12" customHeight="1" x14ac:dyDescent="0.25">
      <c r="A132" s="6">
        <v>128</v>
      </c>
      <c r="B132" s="7" t="s">
        <v>161</v>
      </c>
      <c r="C132" s="1" t="s">
        <v>72</v>
      </c>
      <c r="D132" s="5" t="s">
        <v>119</v>
      </c>
      <c r="E132" s="89" t="s">
        <v>22</v>
      </c>
      <c r="F132" s="89" t="s">
        <v>120</v>
      </c>
      <c r="G132" s="15">
        <v>20</v>
      </c>
      <c r="H132" s="15">
        <v>6</v>
      </c>
      <c r="I132" s="15">
        <v>12</v>
      </c>
      <c r="J132" s="15">
        <v>17</v>
      </c>
      <c r="K132" s="15">
        <v>2</v>
      </c>
      <c r="L132" s="1">
        <f>G132+H132+I132+J132+K132</f>
        <v>57</v>
      </c>
      <c r="M132" s="1"/>
    </row>
    <row r="133" spans="1:13" ht="12" customHeight="1" x14ac:dyDescent="0.25">
      <c r="A133" s="6">
        <v>129</v>
      </c>
      <c r="B133" s="4" t="s">
        <v>565</v>
      </c>
      <c r="C133" s="1" t="s">
        <v>72</v>
      </c>
      <c r="D133" s="5" t="s">
        <v>534</v>
      </c>
      <c r="E133" s="5" t="s">
        <v>22</v>
      </c>
      <c r="F133" s="5" t="s">
        <v>535</v>
      </c>
      <c r="G133" s="1">
        <v>20</v>
      </c>
      <c r="H133" s="1">
        <v>4</v>
      </c>
      <c r="I133" s="1">
        <v>5</v>
      </c>
      <c r="J133" s="1">
        <v>20</v>
      </c>
      <c r="K133" s="1">
        <v>8</v>
      </c>
      <c r="L133" s="1">
        <f>G133+H133+I133+J133+K133</f>
        <v>57</v>
      </c>
      <c r="M133" s="1"/>
    </row>
    <row r="134" spans="1:13" ht="12" customHeight="1" x14ac:dyDescent="0.25">
      <c r="A134" s="64">
        <v>130</v>
      </c>
      <c r="B134" s="107" t="s">
        <v>828</v>
      </c>
      <c r="C134" s="1" t="s">
        <v>72</v>
      </c>
      <c r="D134" s="105" t="s">
        <v>829</v>
      </c>
      <c r="E134" s="5" t="s">
        <v>22</v>
      </c>
      <c r="F134" s="104" t="s">
        <v>775</v>
      </c>
      <c r="G134" s="1">
        <v>8</v>
      </c>
      <c r="H134" s="1">
        <v>0</v>
      </c>
      <c r="I134" s="1">
        <v>20</v>
      </c>
      <c r="J134" s="1">
        <v>20</v>
      </c>
      <c r="K134" s="1">
        <v>9</v>
      </c>
      <c r="L134" s="1">
        <v>57</v>
      </c>
      <c r="M134" s="1"/>
    </row>
    <row r="135" spans="1:13" ht="12" customHeight="1" x14ac:dyDescent="0.2">
      <c r="A135" s="6">
        <v>131</v>
      </c>
      <c r="B135" s="82" t="s">
        <v>855</v>
      </c>
      <c r="C135" s="16" t="s">
        <v>72</v>
      </c>
      <c r="D135" s="18" t="s">
        <v>732</v>
      </c>
      <c r="E135" s="18" t="s">
        <v>22</v>
      </c>
      <c r="F135" s="90" t="s">
        <v>733</v>
      </c>
      <c r="G135" s="80">
        <v>20</v>
      </c>
      <c r="H135" s="80">
        <v>4</v>
      </c>
      <c r="I135" s="80">
        <v>0</v>
      </c>
      <c r="J135" s="80">
        <v>19</v>
      </c>
      <c r="K135" s="111">
        <v>13</v>
      </c>
      <c r="L135" s="111">
        <f>SUM(G135:K135)</f>
        <v>56</v>
      </c>
      <c r="M135" s="18"/>
    </row>
    <row r="136" spans="1:13" ht="12" customHeight="1" x14ac:dyDescent="0.25">
      <c r="A136" s="6">
        <v>132</v>
      </c>
      <c r="B136" s="7" t="s">
        <v>162</v>
      </c>
      <c r="C136" s="1" t="s">
        <v>72</v>
      </c>
      <c r="D136" s="5" t="s">
        <v>132</v>
      </c>
      <c r="E136" s="89" t="s">
        <v>22</v>
      </c>
      <c r="F136" s="89" t="s">
        <v>154</v>
      </c>
      <c r="G136" s="15">
        <v>2</v>
      </c>
      <c r="H136" s="15">
        <v>20</v>
      </c>
      <c r="I136" s="15">
        <v>11</v>
      </c>
      <c r="J136" s="15">
        <v>14</v>
      </c>
      <c r="K136" s="15">
        <v>8</v>
      </c>
      <c r="L136" s="1">
        <f>G136+H136+I136+J136+K136</f>
        <v>55</v>
      </c>
      <c r="M136" s="1"/>
    </row>
    <row r="137" spans="1:13" ht="12" customHeight="1" x14ac:dyDescent="0.25">
      <c r="A137" s="64">
        <v>133</v>
      </c>
      <c r="B137" s="4" t="s">
        <v>289</v>
      </c>
      <c r="C137" s="1" t="s">
        <v>72</v>
      </c>
      <c r="D137" s="5" t="s">
        <v>43</v>
      </c>
      <c r="E137" s="5" t="s">
        <v>286</v>
      </c>
      <c r="F137" s="5" t="s">
        <v>287</v>
      </c>
      <c r="G137" s="1">
        <v>20</v>
      </c>
      <c r="H137" s="1">
        <v>4</v>
      </c>
      <c r="I137" s="1">
        <v>5</v>
      </c>
      <c r="J137" s="1">
        <v>11</v>
      </c>
      <c r="K137" s="1">
        <v>15</v>
      </c>
      <c r="L137" s="1">
        <f>G137+H137+I137+J137+K137</f>
        <v>55</v>
      </c>
      <c r="M137" s="1"/>
    </row>
    <row r="138" spans="1:13" ht="12" customHeight="1" x14ac:dyDescent="0.25">
      <c r="A138" s="6">
        <v>134</v>
      </c>
      <c r="B138" s="107" t="s">
        <v>830</v>
      </c>
      <c r="C138" s="1" t="s">
        <v>72</v>
      </c>
      <c r="D138" s="104" t="s">
        <v>831</v>
      </c>
      <c r="E138" s="5" t="s">
        <v>22</v>
      </c>
      <c r="F138" s="104" t="s">
        <v>832</v>
      </c>
      <c r="G138" s="1">
        <v>20</v>
      </c>
      <c r="H138" s="1">
        <v>19</v>
      </c>
      <c r="I138" s="1">
        <v>0</v>
      </c>
      <c r="J138" s="1">
        <v>0</v>
      </c>
      <c r="K138" s="1">
        <v>16</v>
      </c>
      <c r="L138" s="1">
        <v>55</v>
      </c>
      <c r="M138" s="1"/>
    </row>
    <row r="139" spans="1:13" ht="12" customHeight="1" x14ac:dyDescent="0.2">
      <c r="A139" s="6">
        <v>135</v>
      </c>
      <c r="B139" s="82" t="s">
        <v>856</v>
      </c>
      <c r="C139" s="16" t="s">
        <v>72</v>
      </c>
      <c r="D139" s="18" t="s">
        <v>732</v>
      </c>
      <c r="E139" s="18" t="s">
        <v>22</v>
      </c>
      <c r="F139" s="90" t="s">
        <v>733</v>
      </c>
      <c r="G139" s="80">
        <v>5</v>
      </c>
      <c r="H139" s="80">
        <v>20</v>
      </c>
      <c r="I139" s="80">
        <v>2</v>
      </c>
      <c r="J139" s="80">
        <v>8</v>
      </c>
      <c r="K139" s="111">
        <v>20</v>
      </c>
      <c r="L139" s="111">
        <f>SUM(G139:K139)</f>
        <v>55</v>
      </c>
      <c r="M139" s="18"/>
    </row>
    <row r="140" spans="1:13" ht="12" customHeight="1" x14ac:dyDescent="0.25">
      <c r="A140" s="64">
        <v>136</v>
      </c>
      <c r="B140" s="4" t="s">
        <v>434</v>
      </c>
      <c r="C140" s="1" t="s">
        <v>72</v>
      </c>
      <c r="D140" s="36" t="s">
        <v>333</v>
      </c>
      <c r="E140" s="88" t="s">
        <v>315</v>
      </c>
      <c r="F140" s="41" t="s">
        <v>334</v>
      </c>
      <c r="G140" s="49">
        <v>20</v>
      </c>
      <c r="H140" s="49">
        <v>20</v>
      </c>
      <c r="I140" s="49">
        <v>3</v>
      </c>
      <c r="J140" s="49">
        <v>8</v>
      </c>
      <c r="K140" s="49">
        <v>2</v>
      </c>
      <c r="L140" s="49">
        <f>G140+H140+I140+J140+K140</f>
        <v>53</v>
      </c>
      <c r="M140" s="1"/>
    </row>
    <row r="141" spans="1:13" ht="12" customHeight="1" x14ac:dyDescent="0.25">
      <c r="A141" s="6">
        <v>137</v>
      </c>
      <c r="B141" s="4" t="s">
        <v>583</v>
      </c>
      <c r="C141" s="1" t="s">
        <v>72</v>
      </c>
      <c r="D141" s="5" t="s">
        <v>581</v>
      </c>
      <c r="E141" s="5" t="s">
        <v>577</v>
      </c>
      <c r="F141" s="5" t="s">
        <v>582</v>
      </c>
      <c r="G141" s="1">
        <v>7</v>
      </c>
      <c r="H141" s="1">
        <v>20</v>
      </c>
      <c r="I141" s="1">
        <v>0</v>
      </c>
      <c r="J141" s="1">
        <v>20</v>
      </c>
      <c r="K141" s="1">
        <v>6</v>
      </c>
      <c r="L141" s="1">
        <f>SUM(G141:K141)</f>
        <v>53</v>
      </c>
      <c r="M141" s="1"/>
    </row>
    <row r="142" spans="1:13" ht="12" customHeight="1" x14ac:dyDescent="0.25">
      <c r="A142" s="6">
        <v>138</v>
      </c>
      <c r="B142" s="106" t="s">
        <v>833</v>
      </c>
      <c r="C142" s="1" t="s">
        <v>72</v>
      </c>
      <c r="D142" s="105" t="s">
        <v>760</v>
      </c>
      <c r="E142" s="5" t="s">
        <v>22</v>
      </c>
      <c r="F142" s="104" t="s">
        <v>824</v>
      </c>
      <c r="G142" s="1">
        <v>20</v>
      </c>
      <c r="H142" s="1">
        <v>4</v>
      </c>
      <c r="I142" s="1">
        <v>5</v>
      </c>
      <c r="J142" s="1">
        <v>4</v>
      </c>
      <c r="K142" s="1">
        <v>20</v>
      </c>
      <c r="L142" s="1">
        <v>53</v>
      </c>
      <c r="M142" s="1"/>
    </row>
    <row r="143" spans="1:13" ht="12" customHeight="1" x14ac:dyDescent="0.2">
      <c r="A143" s="64">
        <v>139</v>
      </c>
      <c r="B143" s="83" t="s">
        <v>857</v>
      </c>
      <c r="C143" s="16" t="s">
        <v>72</v>
      </c>
      <c r="D143" s="32" t="s">
        <v>711</v>
      </c>
      <c r="E143" s="18" t="s">
        <v>22</v>
      </c>
      <c r="F143" s="32" t="s">
        <v>712</v>
      </c>
      <c r="G143" s="79">
        <v>20</v>
      </c>
      <c r="H143" s="79">
        <v>20</v>
      </c>
      <c r="I143" s="79">
        <v>0</v>
      </c>
      <c r="J143" s="79">
        <v>10</v>
      </c>
      <c r="K143" s="111">
        <v>3</v>
      </c>
      <c r="L143" s="111">
        <f>SUM(G143:K143)</f>
        <v>53</v>
      </c>
      <c r="M143" s="18"/>
    </row>
    <row r="144" spans="1:13" ht="12" customHeight="1" x14ac:dyDescent="0.25">
      <c r="A144" s="6">
        <v>140</v>
      </c>
      <c r="B144" s="4" t="s">
        <v>299</v>
      </c>
      <c r="C144" s="1" t="s">
        <v>72</v>
      </c>
      <c r="D144" s="5" t="s">
        <v>292</v>
      </c>
      <c r="E144" s="5" t="s">
        <v>286</v>
      </c>
      <c r="F144" s="5" t="s">
        <v>300</v>
      </c>
      <c r="G144" s="1">
        <v>20</v>
      </c>
      <c r="H144" s="1">
        <v>0</v>
      </c>
      <c r="I144" s="1">
        <v>5</v>
      </c>
      <c r="J144" s="1">
        <v>11</v>
      </c>
      <c r="K144" s="1">
        <v>16</v>
      </c>
      <c r="L144" s="1">
        <f>G144+H144+I144+J144+K144</f>
        <v>52</v>
      </c>
      <c r="M144" s="1"/>
    </row>
    <row r="145" spans="1:13" ht="12" customHeight="1" x14ac:dyDescent="0.25">
      <c r="A145" s="6">
        <v>141</v>
      </c>
      <c r="B145" s="38" t="s">
        <v>435</v>
      </c>
      <c r="C145" s="1" t="s">
        <v>72</v>
      </c>
      <c r="D145" s="36" t="s">
        <v>314</v>
      </c>
      <c r="E145" s="88" t="s">
        <v>315</v>
      </c>
      <c r="F145" s="41" t="s">
        <v>377</v>
      </c>
      <c r="G145" s="49">
        <v>20</v>
      </c>
      <c r="H145" s="49">
        <v>20</v>
      </c>
      <c r="I145" s="49">
        <v>0</v>
      </c>
      <c r="J145" s="49">
        <v>8</v>
      </c>
      <c r="K145" s="49">
        <v>4</v>
      </c>
      <c r="L145" s="49">
        <f>G145+H145+I145+J145+K145</f>
        <v>52</v>
      </c>
      <c r="M145" s="1"/>
    </row>
    <row r="146" spans="1:13" ht="12" customHeight="1" x14ac:dyDescent="0.25">
      <c r="A146" s="64">
        <v>142</v>
      </c>
      <c r="B146" s="39" t="s">
        <v>649</v>
      </c>
      <c r="C146" s="1" t="s">
        <v>72</v>
      </c>
      <c r="D146" s="88" t="s">
        <v>602</v>
      </c>
      <c r="E146" s="5" t="s">
        <v>22</v>
      </c>
      <c r="F146" s="88" t="s">
        <v>603</v>
      </c>
      <c r="G146" s="1">
        <v>20</v>
      </c>
      <c r="H146" s="1">
        <v>4</v>
      </c>
      <c r="I146" s="1">
        <v>5</v>
      </c>
      <c r="J146" s="1">
        <v>4</v>
      </c>
      <c r="K146" s="1">
        <v>19</v>
      </c>
      <c r="L146" s="54">
        <f>G146+H146+I146+J146+K146</f>
        <v>52</v>
      </c>
      <c r="M146" s="1"/>
    </row>
    <row r="147" spans="1:13" ht="12" customHeight="1" x14ac:dyDescent="0.2">
      <c r="A147" s="6">
        <v>143</v>
      </c>
      <c r="B147" s="82" t="s">
        <v>858</v>
      </c>
      <c r="C147" s="16" t="s">
        <v>72</v>
      </c>
      <c r="D147" s="18" t="s">
        <v>723</v>
      </c>
      <c r="E147" s="18" t="s">
        <v>22</v>
      </c>
      <c r="F147" s="90" t="s">
        <v>859</v>
      </c>
      <c r="G147" s="80">
        <v>20</v>
      </c>
      <c r="H147" s="80">
        <v>4</v>
      </c>
      <c r="I147" s="80">
        <v>0</v>
      </c>
      <c r="J147" s="80">
        <v>17</v>
      </c>
      <c r="K147" s="111">
        <v>11</v>
      </c>
      <c r="L147" s="111">
        <f>SUM(G147:K147)</f>
        <v>52</v>
      </c>
      <c r="M147" s="18"/>
    </row>
    <row r="148" spans="1:13" ht="12" customHeight="1" x14ac:dyDescent="0.25">
      <c r="A148" s="6">
        <v>144</v>
      </c>
      <c r="B148" s="39" t="s">
        <v>650</v>
      </c>
      <c r="C148" s="1" t="s">
        <v>72</v>
      </c>
      <c r="D148" s="88" t="s">
        <v>651</v>
      </c>
      <c r="E148" s="5" t="s">
        <v>22</v>
      </c>
      <c r="F148" s="88" t="s">
        <v>611</v>
      </c>
      <c r="G148" s="1">
        <v>20</v>
      </c>
      <c r="H148" s="1">
        <v>20</v>
      </c>
      <c r="I148" s="1">
        <v>5</v>
      </c>
      <c r="J148" s="1">
        <v>0</v>
      </c>
      <c r="K148" s="1">
        <v>6.5</v>
      </c>
      <c r="L148" s="54">
        <f>G148+H148+I148+J148+K148</f>
        <v>51.5</v>
      </c>
      <c r="M148" s="1"/>
    </row>
    <row r="149" spans="1:13" ht="12" customHeight="1" x14ac:dyDescent="0.25">
      <c r="A149" s="64">
        <v>145</v>
      </c>
      <c r="B149" s="4" t="s">
        <v>652</v>
      </c>
      <c r="C149" s="1" t="s">
        <v>72</v>
      </c>
      <c r="D149" s="5" t="s">
        <v>593</v>
      </c>
      <c r="E149" s="5" t="s">
        <v>22</v>
      </c>
      <c r="F149" s="5" t="s">
        <v>594</v>
      </c>
      <c r="G149" s="1">
        <v>5</v>
      </c>
      <c r="H149" s="1">
        <v>20</v>
      </c>
      <c r="I149" s="1">
        <v>9</v>
      </c>
      <c r="J149" s="1">
        <v>4</v>
      </c>
      <c r="K149" s="1">
        <v>13</v>
      </c>
      <c r="L149" s="54">
        <f>G149+H149+I149+J149+K149</f>
        <v>51</v>
      </c>
      <c r="M149" s="1"/>
    </row>
    <row r="150" spans="1:13" ht="12" customHeight="1" x14ac:dyDescent="0.25">
      <c r="A150" s="6">
        <v>146</v>
      </c>
      <c r="B150" s="107" t="s">
        <v>834</v>
      </c>
      <c r="C150" s="1" t="s">
        <v>72</v>
      </c>
      <c r="D150" s="105" t="s">
        <v>829</v>
      </c>
      <c r="E150" s="5" t="s">
        <v>22</v>
      </c>
      <c r="F150" s="104" t="s">
        <v>775</v>
      </c>
      <c r="G150" s="1">
        <v>20</v>
      </c>
      <c r="H150" s="1">
        <v>0</v>
      </c>
      <c r="I150" s="1">
        <v>19</v>
      </c>
      <c r="J150" s="1">
        <v>4</v>
      </c>
      <c r="K150" s="1">
        <v>7.5</v>
      </c>
      <c r="L150" s="1">
        <v>50.5</v>
      </c>
      <c r="M150" s="1"/>
    </row>
    <row r="151" spans="1:13" ht="12" customHeight="1" x14ac:dyDescent="0.25">
      <c r="A151" s="6">
        <v>147</v>
      </c>
      <c r="B151" s="4" t="s">
        <v>62</v>
      </c>
      <c r="C151" s="1" t="s">
        <v>72</v>
      </c>
      <c r="D151" s="5" t="s">
        <v>26</v>
      </c>
      <c r="E151" s="5" t="s">
        <v>22</v>
      </c>
      <c r="F151" s="88" t="s">
        <v>57</v>
      </c>
      <c r="G151" s="1">
        <v>5</v>
      </c>
      <c r="H151" s="1">
        <v>10</v>
      </c>
      <c r="I151" s="1">
        <v>15</v>
      </c>
      <c r="J151" s="1">
        <v>0</v>
      </c>
      <c r="K151" s="1">
        <v>20</v>
      </c>
      <c r="L151" s="1">
        <v>50</v>
      </c>
      <c r="M151" s="1"/>
    </row>
    <row r="152" spans="1:13" ht="12" customHeight="1" x14ac:dyDescent="0.25">
      <c r="A152" s="64">
        <v>148</v>
      </c>
      <c r="B152" s="2" t="s">
        <v>251</v>
      </c>
      <c r="C152" s="1" t="s">
        <v>72</v>
      </c>
      <c r="D152" s="34" t="s">
        <v>196</v>
      </c>
      <c r="E152" s="88" t="s">
        <v>193</v>
      </c>
      <c r="F152" s="34" t="s">
        <v>197</v>
      </c>
      <c r="G152" s="1">
        <v>20</v>
      </c>
      <c r="H152" s="1">
        <v>20</v>
      </c>
      <c r="I152" s="1">
        <v>1</v>
      </c>
      <c r="J152" s="1">
        <v>8</v>
      </c>
      <c r="K152" s="1">
        <v>1</v>
      </c>
      <c r="L152" s="1">
        <f>SUM(G152:K152)</f>
        <v>50</v>
      </c>
      <c r="M152" s="1"/>
    </row>
    <row r="153" spans="1:13" ht="12" customHeight="1" x14ac:dyDescent="0.25">
      <c r="A153" s="6">
        <v>149</v>
      </c>
      <c r="B153" s="38" t="s">
        <v>436</v>
      </c>
      <c r="C153" s="1" t="s">
        <v>72</v>
      </c>
      <c r="D153" s="36" t="s">
        <v>396</v>
      </c>
      <c r="E153" s="88" t="s">
        <v>315</v>
      </c>
      <c r="F153" s="41" t="s">
        <v>410</v>
      </c>
      <c r="G153" s="49">
        <v>20</v>
      </c>
      <c r="H153" s="49">
        <v>0</v>
      </c>
      <c r="I153" s="49">
        <v>0</v>
      </c>
      <c r="J153" s="49">
        <v>20</v>
      </c>
      <c r="K153" s="49">
        <v>10</v>
      </c>
      <c r="L153" s="49">
        <f>G153+H153+I153+J153+K153</f>
        <v>50</v>
      </c>
      <c r="M153" s="1"/>
    </row>
    <row r="154" spans="1:13" ht="12" customHeight="1" x14ac:dyDescent="0.25">
      <c r="A154" s="6">
        <v>150</v>
      </c>
      <c r="B154" s="106" t="s">
        <v>835</v>
      </c>
      <c r="C154" s="1" t="s">
        <v>72</v>
      </c>
      <c r="D154" s="105" t="s">
        <v>760</v>
      </c>
      <c r="E154" s="5" t="s">
        <v>22</v>
      </c>
      <c r="F154" s="104" t="s">
        <v>824</v>
      </c>
      <c r="G154" s="1">
        <v>10</v>
      </c>
      <c r="H154" s="1">
        <v>0</v>
      </c>
      <c r="I154" s="1">
        <v>0</v>
      </c>
      <c r="J154" s="1">
        <v>20</v>
      </c>
      <c r="K154" s="1">
        <v>20</v>
      </c>
      <c r="L154" s="1">
        <v>50</v>
      </c>
      <c r="M154" s="1"/>
    </row>
    <row r="155" spans="1:13" ht="12" customHeight="1" x14ac:dyDescent="0.25">
      <c r="A155" s="64">
        <v>151</v>
      </c>
      <c r="B155" s="7" t="s">
        <v>163</v>
      </c>
      <c r="C155" s="1" t="s">
        <v>72</v>
      </c>
      <c r="D155" s="5" t="s">
        <v>110</v>
      </c>
      <c r="E155" s="89" t="s">
        <v>22</v>
      </c>
      <c r="F155" s="89" t="s">
        <v>111</v>
      </c>
      <c r="G155" s="15">
        <v>12</v>
      </c>
      <c r="H155" s="15">
        <v>20</v>
      </c>
      <c r="I155" s="15">
        <v>15</v>
      </c>
      <c r="J155" s="15">
        <v>0</v>
      </c>
      <c r="K155" s="15">
        <v>2</v>
      </c>
      <c r="L155" s="1">
        <f>G155+H155+I155+J155+K155</f>
        <v>49</v>
      </c>
      <c r="M155" s="1"/>
    </row>
    <row r="156" spans="1:13" ht="12" customHeight="1" x14ac:dyDescent="0.25">
      <c r="A156" s="6">
        <v>152</v>
      </c>
      <c r="B156" s="7" t="s">
        <v>164</v>
      </c>
      <c r="C156" s="1" t="s">
        <v>72</v>
      </c>
      <c r="D156" s="5" t="s">
        <v>132</v>
      </c>
      <c r="E156" s="89" t="s">
        <v>22</v>
      </c>
      <c r="F156" s="89" t="s">
        <v>133</v>
      </c>
      <c r="G156" s="15">
        <v>0</v>
      </c>
      <c r="H156" s="15">
        <v>20</v>
      </c>
      <c r="I156" s="15">
        <v>14</v>
      </c>
      <c r="J156" s="15">
        <v>12</v>
      </c>
      <c r="K156" s="15">
        <v>3</v>
      </c>
      <c r="L156" s="1">
        <f>G156+H156+I156+J156+K156</f>
        <v>49</v>
      </c>
      <c r="M156" s="1"/>
    </row>
    <row r="157" spans="1:13" ht="12" customHeight="1" x14ac:dyDescent="0.25">
      <c r="A157" s="6">
        <v>153</v>
      </c>
      <c r="B157" s="2" t="s">
        <v>252</v>
      </c>
      <c r="C157" s="1" t="s">
        <v>72</v>
      </c>
      <c r="D157" s="34" t="s">
        <v>199</v>
      </c>
      <c r="E157" s="88" t="s">
        <v>193</v>
      </c>
      <c r="F157" s="34" t="s">
        <v>200</v>
      </c>
      <c r="G157" s="1">
        <v>20</v>
      </c>
      <c r="H157" s="1">
        <v>4</v>
      </c>
      <c r="I157" s="1">
        <v>15</v>
      </c>
      <c r="J157" s="1">
        <v>7</v>
      </c>
      <c r="K157" s="1">
        <v>3</v>
      </c>
      <c r="L157" s="1">
        <f>SUM(G157:K157)</f>
        <v>49</v>
      </c>
      <c r="M157" s="1"/>
    </row>
    <row r="158" spans="1:13" ht="12" customHeight="1" x14ac:dyDescent="0.25">
      <c r="A158" s="64">
        <v>154</v>
      </c>
      <c r="B158" s="4" t="s">
        <v>281</v>
      </c>
      <c r="C158" s="1" t="s">
        <v>72</v>
      </c>
      <c r="D158" s="5" t="s">
        <v>277</v>
      </c>
      <c r="E158" s="5" t="s">
        <v>271</v>
      </c>
      <c r="F158" s="5" t="s">
        <v>278</v>
      </c>
      <c r="G158" s="1">
        <v>20</v>
      </c>
      <c r="H158" s="1">
        <v>4</v>
      </c>
      <c r="I158" s="1">
        <v>5</v>
      </c>
      <c r="J158" s="1">
        <v>0</v>
      </c>
      <c r="K158" s="1">
        <v>20</v>
      </c>
      <c r="L158" s="1">
        <f>G158+H158+I158+J158+K158</f>
        <v>49</v>
      </c>
      <c r="M158" s="1"/>
    </row>
    <row r="159" spans="1:13" ht="12" customHeight="1" x14ac:dyDescent="0.25">
      <c r="A159" s="6">
        <v>155</v>
      </c>
      <c r="B159" s="4" t="s">
        <v>282</v>
      </c>
      <c r="C159" s="1" t="s">
        <v>72</v>
      </c>
      <c r="D159" s="5" t="s">
        <v>270</v>
      </c>
      <c r="E159" s="5" t="s">
        <v>271</v>
      </c>
      <c r="F159" s="5" t="s">
        <v>272</v>
      </c>
      <c r="G159" s="1">
        <v>0</v>
      </c>
      <c r="H159" s="1">
        <v>20</v>
      </c>
      <c r="I159" s="1">
        <v>15</v>
      </c>
      <c r="J159" s="1">
        <v>0</v>
      </c>
      <c r="K159" s="1">
        <v>14</v>
      </c>
      <c r="L159" s="1">
        <f>G159+H159+I159+J159+K159</f>
        <v>49</v>
      </c>
      <c r="M159" s="1"/>
    </row>
    <row r="160" spans="1:13" ht="12" customHeight="1" x14ac:dyDescent="0.25">
      <c r="A160" s="6">
        <v>156</v>
      </c>
      <c r="B160" s="4" t="s">
        <v>283</v>
      </c>
      <c r="C160" s="1" t="s">
        <v>72</v>
      </c>
      <c r="D160" s="5" t="s">
        <v>270</v>
      </c>
      <c r="E160" s="5" t="s">
        <v>271</v>
      </c>
      <c r="F160" s="5"/>
      <c r="G160" s="1">
        <v>20</v>
      </c>
      <c r="H160" s="1">
        <v>20</v>
      </c>
      <c r="I160" s="1">
        <v>9</v>
      </c>
      <c r="J160" s="1">
        <v>0</v>
      </c>
      <c r="K160" s="1">
        <v>0</v>
      </c>
      <c r="L160" s="1">
        <f>G160+H160+I160+J160+K160</f>
        <v>49</v>
      </c>
      <c r="M160" s="1"/>
    </row>
    <row r="161" spans="1:13" ht="12" customHeight="1" x14ac:dyDescent="0.25">
      <c r="A161" s="64">
        <v>157</v>
      </c>
      <c r="B161" s="38" t="s">
        <v>437</v>
      </c>
      <c r="C161" s="1" t="s">
        <v>72</v>
      </c>
      <c r="D161" s="41" t="s">
        <v>350</v>
      </c>
      <c r="E161" s="88" t="s">
        <v>315</v>
      </c>
      <c r="F161" s="41" t="s">
        <v>372</v>
      </c>
      <c r="G161" s="49">
        <v>20</v>
      </c>
      <c r="H161" s="49">
        <v>20</v>
      </c>
      <c r="I161" s="49">
        <v>0</v>
      </c>
      <c r="J161" s="49">
        <v>0</v>
      </c>
      <c r="K161" s="49">
        <v>9</v>
      </c>
      <c r="L161" s="49">
        <f>G161+H161+I161+J161+K161</f>
        <v>49</v>
      </c>
      <c r="M161" s="1"/>
    </row>
    <row r="162" spans="1:13" ht="12" customHeight="1" x14ac:dyDescent="0.25">
      <c r="A162" s="6">
        <v>158</v>
      </c>
      <c r="B162" s="38" t="s">
        <v>438</v>
      </c>
      <c r="C162" s="1" t="s">
        <v>72</v>
      </c>
      <c r="D162" s="41" t="s">
        <v>336</v>
      </c>
      <c r="E162" s="88" t="s">
        <v>315</v>
      </c>
      <c r="F162" s="5" t="s">
        <v>337</v>
      </c>
      <c r="G162" s="49">
        <v>20</v>
      </c>
      <c r="H162" s="49">
        <v>20</v>
      </c>
      <c r="I162" s="49">
        <v>5</v>
      </c>
      <c r="J162" s="49">
        <v>0</v>
      </c>
      <c r="K162" s="49">
        <v>4</v>
      </c>
      <c r="L162" s="49">
        <f>G162+H162+I162+J162+K162</f>
        <v>49</v>
      </c>
      <c r="M162" s="1"/>
    </row>
    <row r="163" spans="1:13" ht="12" customHeight="1" x14ac:dyDescent="0.25">
      <c r="A163" s="6">
        <v>159</v>
      </c>
      <c r="B163" s="107" t="s">
        <v>836</v>
      </c>
      <c r="C163" s="1" t="s">
        <v>72</v>
      </c>
      <c r="D163" s="104" t="s">
        <v>780</v>
      </c>
      <c r="E163" s="5" t="s">
        <v>22</v>
      </c>
      <c r="F163" s="104" t="s">
        <v>781</v>
      </c>
      <c r="G163" s="1">
        <v>20</v>
      </c>
      <c r="H163" s="1">
        <v>19</v>
      </c>
      <c r="I163" s="1">
        <v>5</v>
      </c>
      <c r="J163" s="1">
        <v>0</v>
      </c>
      <c r="K163" s="1">
        <v>4.5</v>
      </c>
      <c r="L163" s="1">
        <v>48.5</v>
      </c>
      <c r="M163" s="1"/>
    </row>
    <row r="164" spans="1:13" ht="12" customHeight="1" x14ac:dyDescent="0.25">
      <c r="A164" s="64">
        <v>160</v>
      </c>
      <c r="B164" s="4" t="s">
        <v>63</v>
      </c>
      <c r="C164" s="1" t="s">
        <v>72</v>
      </c>
      <c r="D164" s="5" t="s">
        <v>35</v>
      </c>
      <c r="E164" s="5" t="s">
        <v>22</v>
      </c>
      <c r="F164" s="88" t="s">
        <v>36</v>
      </c>
      <c r="G164" s="1">
        <v>20</v>
      </c>
      <c r="H164" s="1">
        <v>10</v>
      </c>
      <c r="I164" s="1">
        <v>0</v>
      </c>
      <c r="J164" s="1">
        <v>0</v>
      </c>
      <c r="K164" s="1">
        <v>18</v>
      </c>
      <c r="L164" s="1">
        <v>48</v>
      </c>
      <c r="M164" s="1"/>
    </row>
    <row r="165" spans="1:13" ht="12" customHeight="1" x14ac:dyDescent="0.25">
      <c r="A165" s="6">
        <v>161</v>
      </c>
      <c r="B165" s="2" t="s">
        <v>253</v>
      </c>
      <c r="C165" s="1" t="s">
        <v>72</v>
      </c>
      <c r="D165" s="34" t="s">
        <v>202</v>
      </c>
      <c r="E165" s="88" t="s">
        <v>193</v>
      </c>
      <c r="F165" s="34" t="s">
        <v>203</v>
      </c>
      <c r="G165" s="1">
        <v>5</v>
      </c>
      <c r="H165" s="1">
        <v>20</v>
      </c>
      <c r="I165" s="1">
        <v>5</v>
      </c>
      <c r="J165" s="1">
        <v>4</v>
      </c>
      <c r="K165" s="1">
        <v>14</v>
      </c>
      <c r="L165" s="1">
        <f>SUM(G165:K165)</f>
        <v>48</v>
      </c>
      <c r="M165" s="1"/>
    </row>
    <row r="166" spans="1:13" ht="12" customHeight="1" x14ac:dyDescent="0.2">
      <c r="A166" s="6">
        <v>162</v>
      </c>
      <c r="B166" s="83" t="s">
        <v>567</v>
      </c>
      <c r="C166" s="16" t="s">
        <v>72</v>
      </c>
      <c r="D166" s="18" t="s">
        <v>755</v>
      </c>
      <c r="E166" s="18" t="s">
        <v>22</v>
      </c>
      <c r="F166" s="32" t="s">
        <v>175</v>
      </c>
      <c r="G166" s="79">
        <v>20</v>
      </c>
      <c r="H166" s="79">
        <v>0</v>
      </c>
      <c r="I166" s="79">
        <v>20</v>
      </c>
      <c r="J166" s="79">
        <v>0</v>
      </c>
      <c r="K166" s="111">
        <v>8</v>
      </c>
      <c r="L166" s="111">
        <f>SUM(G166:K166)</f>
        <v>48</v>
      </c>
      <c r="M166" s="18"/>
    </row>
    <row r="167" spans="1:13" ht="12" customHeight="1" x14ac:dyDescent="0.25">
      <c r="A167" s="64">
        <v>163</v>
      </c>
      <c r="B167" s="4" t="s">
        <v>64</v>
      </c>
      <c r="C167" s="1" t="s">
        <v>72</v>
      </c>
      <c r="D167" s="5" t="s">
        <v>21</v>
      </c>
      <c r="E167" s="5" t="s">
        <v>22</v>
      </c>
      <c r="F167" s="88" t="s">
        <v>50</v>
      </c>
      <c r="G167" s="1">
        <v>20</v>
      </c>
      <c r="H167" s="1">
        <v>10</v>
      </c>
      <c r="I167" s="1">
        <v>0</v>
      </c>
      <c r="J167" s="1">
        <v>0</v>
      </c>
      <c r="K167" s="1">
        <v>17</v>
      </c>
      <c r="L167" s="1">
        <v>47</v>
      </c>
      <c r="M167" s="1"/>
    </row>
    <row r="168" spans="1:13" ht="12" customHeight="1" x14ac:dyDescent="0.25">
      <c r="A168" s="6">
        <v>164</v>
      </c>
      <c r="B168" s="7" t="s">
        <v>165</v>
      </c>
      <c r="C168" s="1" t="s">
        <v>72</v>
      </c>
      <c r="D168" s="110" t="s">
        <v>141</v>
      </c>
      <c r="E168" s="89" t="s">
        <v>22</v>
      </c>
      <c r="F168" s="89" t="s">
        <v>166</v>
      </c>
      <c r="G168" s="15">
        <v>5</v>
      </c>
      <c r="H168" s="15">
        <v>20</v>
      </c>
      <c r="I168" s="15">
        <v>20</v>
      </c>
      <c r="J168" s="15">
        <v>0</v>
      </c>
      <c r="K168" s="15">
        <v>2</v>
      </c>
      <c r="L168" s="1">
        <f>G168+H168+I168+J168+K168</f>
        <v>47</v>
      </c>
      <c r="M168" s="1"/>
    </row>
    <row r="169" spans="1:13" ht="12" customHeight="1" x14ac:dyDescent="0.25">
      <c r="A169" s="6">
        <v>165</v>
      </c>
      <c r="B169" s="4" t="s">
        <v>514</v>
      </c>
      <c r="C169" s="1" t="s">
        <v>72</v>
      </c>
      <c r="D169" s="5" t="s">
        <v>482</v>
      </c>
      <c r="E169" s="5" t="s">
        <v>22</v>
      </c>
      <c r="F169" s="93" t="s">
        <v>483</v>
      </c>
      <c r="G169" s="72">
        <v>20</v>
      </c>
      <c r="H169" s="72">
        <v>10</v>
      </c>
      <c r="I169" s="72">
        <v>3</v>
      </c>
      <c r="J169" s="72">
        <v>0</v>
      </c>
      <c r="K169" s="72">
        <v>14</v>
      </c>
      <c r="L169" s="72">
        <f>SUM(G169:K169)</f>
        <v>47</v>
      </c>
      <c r="M169" s="1"/>
    </row>
    <row r="170" spans="1:13" ht="12" customHeight="1" x14ac:dyDescent="0.25">
      <c r="A170" s="64">
        <v>166</v>
      </c>
      <c r="B170" s="39" t="s">
        <v>653</v>
      </c>
      <c r="C170" s="1" t="s">
        <v>72</v>
      </c>
      <c r="D170" s="88" t="s">
        <v>599</v>
      </c>
      <c r="E170" s="5" t="s">
        <v>22</v>
      </c>
      <c r="F170" s="88" t="s">
        <v>600</v>
      </c>
      <c r="G170" s="74">
        <v>20</v>
      </c>
      <c r="H170" s="74">
        <v>16</v>
      </c>
      <c r="I170" s="74">
        <v>5</v>
      </c>
      <c r="J170" s="74">
        <v>0</v>
      </c>
      <c r="K170" s="74">
        <v>6</v>
      </c>
      <c r="L170" s="75">
        <f>G170+H170+I170+J170+K170</f>
        <v>47</v>
      </c>
      <c r="M170" s="1"/>
    </row>
    <row r="171" spans="1:13" ht="12" customHeight="1" x14ac:dyDescent="0.25">
      <c r="A171" s="6">
        <v>167</v>
      </c>
      <c r="B171" s="4" t="s">
        <v>515</v>
      </c>
      <c r="C171" s="1" t="s">
        <v>72</v>
      </c>
      <c r="D171" s="5" t="s">
        <v>502</v>
      </c>
      <c r="E171" s="5" t="s">
        <v>22</v>
      </c>
      <c r="F171" s="5" t="s">
        <v>503</v>
      </c>
      <c r="G171" s="72">
        <v>20</v>
      </c>
      <c r="H171" s="72">
        <v>19</v>
      </c>
      <c r="I171" s="72">
        <v>0</v>
      </c>
      <c r="J171" s="72">
        <v>4</v>
      </c>
      <c r="K171" s="72">
        <v>3</v>
      </c>
      <c r="L171" s="72">
        <f>SUM(G171:K171)</f>
        <v>46</v>
      </c>
      <c r="M171" s="1"/>
    </row>
    <row r="172" spans="1:13" ht="12" customHeight="1" x14ac:dyDescent="0.25">
      <c r="A172" s="6">
        <v>168</v>
      </c>
      <c r="B172" s="4" t="s">
        <v>654</v>
      </c>
      <c r="C172" s="1" t="s">
        <v>72</v>
      </c>
      <c r="D172" s="5" t="s">
        <v>593</v>
      </c>
      <c r="E172" s="5" t="s">
        <v>22</v>
      </c>
      <c r="F172" s="5" t="s">
        <v>594</v>
      </c>
      <c r="G172" s="1">
        <v>20</v>
      </c>
      <c r="H172" s="1">
        <v>0</v>
      </c>
      <c r="I172" s="1">
        <v>15</v>
      </c>
      <c r="J172" s="1">
        <v>8</v>
      </c>
      <c r="K172" s="1">
        <v>3</v>
      </c>
      <c r="L172" s="54">
        <f>G172+H172+I172+J172+K172</f>
        <v>46</v>
      </c>
      <c r="M172" s="1"/>
    </row>
    <row r="173" spans="1:13" ht="12" customHeight="1" x14ac:dyDescent="0.25">
      <c r="A173" s="64">
        <v>169</v>
      </c>
      <c r="B173" s="38" t="s">
        <v>439</v>
      </c>
      <c r="C173" s="1" t="s">
        <v>72</v>
      </c>
      <c r="D173" s="36" t="s">
        <v>386</v>
      </c>
      <c r="E173" s="88" t="s">
        <v>315</v>
      </c>
      <c r="F173" s="41" t="s">
        <v>387</v>
      </c>
      <c r="G173" s="49">
        <v>20</v>
      </c>
      <c r="H173" s="49">
        <v>0</v>
      </c>
      <c r="I173" s="49">
        <v>5</v>
      </c>
      <c r="J173" s="49">
        <v>8</v>
      </c>
      <c r="K173" s="49">
        <v>12</v>
      </c>
      <c r="L173" s="49">
        <f>G173+H173+I173+J173+K173</f>
        <v>45</v>
      </c>
      <c r="M173" s="1"/>
    </row>
    <row r="174" spans="1:13" ht="12" customHeight="1" x14ac:dyDescent="0.25">
      <c r="A174" s="6">
        <v>170</v>
      </c>
      <c r="B174" s="39" t="s">
        <v>702</v>
      </c>
      <c r="C174" s="1" t="s">
        <v>72</v>
      </c>
      <c r="D174" s="88" t="s">
        <v>699</v>
      </c>
      <c r="E174" s="5" t="s">
        <v>700</v>
      </c>
      <c r="F174" s="88" t="s">
        <v>701</v>
      </c>
      <c r="G174" s="1">
        <v>5</v>
      </c>
      <c r="H174" s="1">
        <v>4</v>
      </c>
      <c r="I174" s="1">
        <v>2</v>
      </c>
      <c r="J174" s="1">
        <v>16</v>
      </c>
      <c r="K174" s="1">
        <v>18</v>
      </c>
      <c r="L174" s="1">
        <f>G174+H174+I174+J174+K174</f>
        <v>45</v>
      </c>
      <c r="M174" s="1"/>
    </row>
    <row r="175" spans="1:13" ht="12" customHeight="1" x14ac:dyDescent="0.2">
      <c r="A175" s="6">
        <v>171</v>
      </c>
      <c r="B175" s="82" t="s">
        <v>860</v>
      </c>
      <c r="C175" s="16" t="s">
        <v>72</v>
      </c>
      <c r="D175" s="18" t="s">
        <v>732</v>
      </c>
      <c r="E175" s="18" t="s">
        <v>22</v>
      </c>
      <c r="F175" s="90" t="s">
        <v>733</v>
      </c>
      <c r="G175" s="79">
        <v>5</v>
      </c>
      <c r="H175" s="79">
        <v>20</v>
      </c>
      <c r="I175" s="79">
        <v>1</v>
      </c>
      <c r="J175" s="79">
        <v>19</v>
      </c>
      <c r="K175" s="111">
        <v>0</v>
      </c>
      <c r="L175" s="111">
        <f>SUM(G175:K175)</f>
        <v>45</v>
      </c>
      <c r="M175" s="18"/>
    </row>
    <row r="176" spans="1:13" ht="12" customHeight="1" x14ac:dyDescent="0.25">
      <c r="A176" s="64">
        <v>172</v>
      </c>
      <c r="B176" s="4" t="s">
        <v>301</v>
      </c>
      <c r="C176" s="1" t="s">
        <v>72</v>
      </c>
      <c r="D176" s="5" t="s">
        <v>292</v>
      </c>
      <c r="E176" s="5" t="s">
        <v>286</v>
      </c>
      <c r="F176" s="5" t="s">
        <v>302</v>
      </c>
      <c r="G176" s="1">
        <v>0</v>
      </c>
      <c r="H176" s="1">
        <v>20</v>
      </c>
      <c r="I176" s="1">
        <v>0</v>
      </c>
      <c r="J176" s="1">
        <v>11</v>
      </c>
      <c r="K176" s="1">
        <v>13</v>
      </c>
      <c r="L176" s="1">
        <f>G176+H176+I176+J176+K176</f>
        <v>44</v>
      </c>
      <c r="M176" s="1"/>
    </row>
    <row r="177" spans="1:13" ht="12" customHeight="1" x14ac:dyDescent="0.2">
      <c r="A177" s="6">
        <v>173</v>
      </c>
      <c r="B177" s="82" t="s">
        <v>861</v>
      </c>
      <c r="C177" s="16" t="s">
        <v>72</v>
      </c>
      <c r="D177" s="18" t="s">
        <v>602</v>
      </c>
      <c r="E177" s="18" t="s">
        <v>22</v>
      </c>
      <c r="F177" s="90" t="s">
        <v>756</v>
      </c>
      <c r="G177" s="80">
        <v>19</v>
      </c>
      <c r="H177" s="80">
        <v>0</v>
      </c>
      <c r="I177" s="80">
        <v>0</v>
      </c>
      <c r="J177" s="80">
        <v>12</v>
      </c>
      <c r="K177" s="111">
        <v>13</v>
      </c>
      <c r="L177" s="111">
        <f>SUM(G177:K177)</f>
        <v>44</v>
      </c>
      <c r="M177" s="18"/>
    </row>
    <row r="178" spans="1:13" ht="12" customHeight="1" x14ac:dyDescent="0.25">
      <c r="A178" s="6">
        <v>174</v>
      </c>
      <c r="B178" s="7" t="s">
        <v>167</v>
      </c>
      <c r="C178" s="1" t="s">
        <v>72</v>
      </c>
      <c r="D178" s="5" t="s">
        <v>110</v>
      </c>
      <c r="E178" s="89" t="s">
        <v>22</v>
      </c>
      <c r="F178" s="89" t="s">
        <v>111</v>
      </c>
      <c r="G178" s="15">
        <v>5</v>
      </c>
      <c r="H178" s="15">
        <v>4</v>
      </c>
      <c r="I178" s="15">
        <v>0</v>
      </c>
      <c r="J178" s="15">
        <v>20</v>
      </c>
      <c r="K178" s="15">
        <v>14.5</v>
      </c>
      <c r="L178" s="1">
        <f>G178+H178+I178+J178+K178</f>
        <v>43.5</v>
      </c>
      <c r="M178" s="1"/>
    </row>
    <row r="179" spans="1:13" ht="12" customHeight="1" x14ac:dyDescent="0.25">
      <c r="A179" s="64">
        <v>175</v>
      </c>
      <c r="B179" s="2" t="s">
        <v>254</v>
      </c>
      <c r="C179" s="1" t="s">
        <v>72</v>
      </c>
      <c r="D179" s="34" t="s">
        <v>234</v>
      </c>
      <c r="E179" s="88" t="s">
        <v>193</v>
      </c>
      <c r="F179" s="34" t="s">
        <v>200</v>
      </c>
      <c r="G179" s="1">
        <v>20</v>
      </c>
      <c r="H179" s="1">
        <v>4</v>
      </c>
      <c r="I179" s="1">
        <v>2</v>
      </c>
      <c r="J179" s="1">
        <v>8</v>
      </c>
      <c r="K179" s="1">
        <v>9</v>
      </c>
      <c r="L179" s="1">
        <f>SUM(G179:K179)</f>
        <v>43</v>
      </c>
      <c r="M179" s="1"/>
    </row>
    <row r="180" spans="1:13" ht="12" customHeight="1" x14ac:dyDescent="0.25">
      <c r="A180" s="6">
        <v>176</v>
      </c>
      <c r="B180" s="4" t="s">
        <v>516</v>
      </c>
      <c r="C180" s="1" t="s">
        <v>72</v>
      </c>
      <c r="D180" s="5" t="s">
        <v>486</v>
      </c>
      <c r="E180" s="5" t="s">
        <v>22</v>
      </c>
      <c r="F180" s="5" t="s">
        <v>487</v>
      </c>
      <c r="G180" s="72">
        <v>20</v>
      </c>
      <c r="H180" s="72">
        <v>19</v>
      </c>
      <c r="I180" s="72">
        <v>1</v>
      </c>
      <c r="J180" s="72">
        <v>0</v>
      </c>
      <c r="K180" s="72">
        <v>3</v>
      </c>
      <c r="L180" s="72">
        <f>SUM(G180:K180)</f>
        <v>43</v>
      </c>
      <c r="M180" s="49"/>
    </row>
    <row r="181" spans="1:13" ht="12" customHeight="1" x14ac:dyDescent="0.25">
      <c r="A181" s="6">
        <v>177</v>
      </c>
      <c r="B181" s="56" t="s">
        <v>517</v>
      </c>
      <c r="C181" s="1" t="s">
        <v>72</v>
      </c>
      <c r="D181" s="5" t="s">
        <v>506</v>
      </c>
      <c r="E181" s="5" t="s">
        <v>22</v>
      </c>
      <c r="F181" s="5" t="s">
        <v>518</v>
      </c>
      <c r="G181" s="72">
        <v>5</v>
      </c>
      <c r="H181" s="72">
        <v>19</v>
      </c>
      <c r="I181" s="72">
        <v>3</v>
      </c>
      <c r="J181" s="72">
        <v>11</v>
      </c>
      <c r="K181" s="72">
        <v>4.5</v>
      </c>
      <c r="L181" s="73">
        <f>SUM(G181:K181)</f>
        <v>42.5</v>
      </c>
      <c r="M181" s="49"/>
    </row>
    <row r="182" spans="1:13" ht="12" customHeight="1" x14ac:dyDescent="0.25">
      <c r="A182" s="64">
        <v>178</v>
      </c>
      <c r="B182" s="4" t="s">
        <v>303</v>
      </c>
      <c r="C182" s="1" t="s">
        <v>72</v>
      </c>
      <c r="D182" s="5" t="s">
        <v>292</v>
      </c>
      <c r="E182" s="5" t="s">
        <v>286</v>
      </c>
      <c r="F182" s="5" t="s">
        <v>302</v>
      </c>
      <c r="G182" s="1">
        <v>20</v>
      </c>
      <c r="H182" s="1">
        <v>4</v>
      </c>
      <c r="I182" s="1">
        <v>15</v>
      </c>
      <c r="J182" s="1">
        <v>0</v>
      </c>
      <c r="K182" s="1">
        <v>3</v>
      </c>
      <c r="L182" s="1">
        <f>G182+H182+I182+J182+K182</f>
        <v>42</v>
      </c>
      <c r="M182" s="49"/>
    </row>
    <row r="183" spans="1:13" ht="12" customHeight="1" x14ac:dyDescent="0.2">
      <c r="A183" s="6">
        <v>179</v>
      </c>
      <c r="B183" s="82" t="s">
        <v>862</v>
      </c>
      <c r="C183" s="16" t="s">
        <v>72</v>
      </c>
      <c r="D183" s="18" t="s">
        <v>386</v>
      </c>
      <c r="E183" s="18" t="s">
        <v>22</v>
      </c>
      <c r="F183" s="90" t="s">
        <v>751</v>
      </c>
      <c r="G183" s="80">
        <v>1</v>
      </c>
      <c r="H183" s="80">
        <v>4</v>
      </c>
      <c r="I183" s="80">
        <v>0</v>
      </c>
      <c r="J183" s="80">
        <v>20</v>
      </c>
      <c r="K183" s="111">
        <v>17</v>
      </c>
      <c r="L183" s="111">
        <f>SUM(G183:K183)</f>
        <v>42</v>
      </c>
      <c r="M183" s="18"/>
    </row>
    <row r="184" spans="1:13" ht="12" customHeight="1" x14ac:dyDescent="0.25">
      <c r="A184" s="6">
        <v>180</v>
      </c>
      <c r="B184" s="56" t="s">
        <v>519</v>
      </c>
      <c r="C184" s="1" t="s">
        <v>72</v>
      </c>
      <c r="D184" s="5" t="s">
        <v>482</v>
      </c>
      <c r="E184" s="5" t="s">
        <v>22</v>
      </c>
      <c r="F184" s="93" t="s">
        <v>483</v>
      </c>
      <c r="G184" s="72">
        <v>5</v>
      </c>
      <c r="H184" s="72">
        <v>20</v>
      </c>
      <c r="I184" s="72">
        <v>5</v>
      </c>
      <c r="J184" s="72">
        <v>8</v>
      </c>
      <c r="K184" s="72">
        <v>3.5</v>
      </c>
      <c r="L184" s="73">
        <f>SUM(G184:K184)</f>
        <v>41.5</v>
      </c>
      <c r="M184" s="49"/>
    </row>
    <row r="185" spans="1:13" ht="12" customHeight="1" x14ac:dyDescent="0.25">
      <c r="A185" s="64">
        <v>181</v>
      </c>
      <c r="B185" s="7" t="s">
        <v>168</v>
      </c>
      <c r="C185" s="1" t="s">
        <v>72</v>
      </c>
      <c r="D185" s="5" t="s">
        <v>116</v>
      </c>
      <c r="E185" s="89" t="s">
        <v>22</v>
      </c>
      <c r="F185" s="89" t="s">
        <v>117</v>
      </c>
      <c r="G185" s="15">
        <v>20</v>
      </c>
      <c r="H185" s="15">
        <v>8</v>
      </c>
      <c r="I185" s="15">
        <v>4</v>
      </c>
      <c r="J185" s="15">
        <v>6</v>
      </c>
      <c r="K185" s="15">
        <v>3</v>
      </c>
      <c r="L185" s="1">
        <f>G185+H185+I185+J185+K185</f>
        <v>41</v>
      </c>
      <c r="M185" s="49"/>
    </row>
    <row r="186" spans="1:13" ht="12" customHeight="1" x14ac:dyDescent="0.25">
      <c r="A186" s="6">
        <v>182</v>
      </c>
      <c r="B186" s="39" t="s">
        <v>655</v>
      </c>
      <c r="C186" s="1" t="s">
        <v>72</v>
      </c>
      <c r="D186" s="88" t="s">
        <v>651</v>
      </c>
      <c r="E186" s="5" t="s">
        <v>22</v>
      </c>
      <c r="F186" s="88" t="s">
        <v>611</v>
      </c>
      <c r="G186" s="1">
        <v>19</v>
      </c>
      <c r="H186" s="1">
        <v>8</v>
      </c>
      <c r="I186" s="1">
        <v>5</v>
      </c>
      <c r="J186" s="1">
        <v>0</v>
      </c>
      <c r="K186" s="1">
        <v>9</v>
      </c>
      <c r="L186" s="54">
        <f>G186+H186+I186+J186+K186</f>
        <v>41</v>
      </c>
      <c r="M186" s="49"/>
    </row>
    <row r="187" spans="1:13" ht="12" customHeight="1" x14ac:dyDescent="0.25">
      <c r="A187" s="6">
        <v>183</v>
      </c>
      <c r="B187" s="107" t="s">
        <v>837</v>
      </c>
      <c r="C187" s="1" t="s">
        <v>72</v>
      </c>
      <c r="D187" s="104" t="s">
        <v>780</v>
      </c>
      <c r="E187" s="5" t="s">
        <v>22</v>
      </c>
      <c r="F187" s="104" t="s">
        <v>781</v>
      </c>
      <c r="G187" s="1">
        <v>20</v>
      </c>
      <c r="H187" s="1">
        <v>3</v>
      </c>
      <c r="I187" s="1">
        <v>0</v>
      </c>
      <c r="J187" s="1">
        <v>0</v>
      </c>
      <c r="K187" s="1">
        <v>18</v>
      </c>
      <c r="L187" s="1">
        <v>41</v>
      </c>
      <c r="M187" s="1"/>
    </row>
    <row r="188" spans="1:13" ht="12" customHeight="1" x14ac:dyDescent="0.25">
      <c r="A188" s="64">
        <v>184</v>
      </c>
      <c r="B188" s="7" t="s">
        <v>169</v>
      </c>
      <c r="C188" s="1" t="s">
        <v>72</v>
      </c>
      <c r="D188" s="5" t="s">
        <v>113</v>
      </c>
      <c r="E188" s="89" t="s">
        <v>22</v>
      </c>
      <c r="F188" s="89" t="s">
        <v>149</v>
      </c>
      <c r="G188" s="15">
        <v>20</v>
      </c>
      <c r="H188" s="15">
        <v>6</v>
      </c>
      <c r="I188" s="15">
        <v>0</v>
      </c>
      <c r="J188" s="15">
        <v>8</v>
      </c>
      <c r="K188" s="15">
        <v>6</v>
      </c>
      <c r="L188" s="1">
        <f>G188+H188+I188+J188+K188</f>
        <v>40</v>
      </c>
      <c r="M188" s="49"/>
    </row>
    <row r="189" spans="1:13" ht="12" customHeight="1" x14ac:dyDescent="0.25">
      <c r="A189" s="6">
        <v>185</v>
      </c>
      <c r="B189" s="7" t="s">
        <v>170</v>
      </c>
      <c r="C189" s="1" t="s">
        <v>72</v>
      </c>
      <c r="D189" s="5" t="s">
        <v>110</v>
      </c>
      <c r="E189" s="89" t="s">
        <v>22</v>
      </c>
      <c r="F189" s="89" t="s">
        <v>111</v>
      </c>
      <c r="G189" s="15">
        <v>2</v>
      </c>
      <c r="H189" s="15">
        <v>6</v>
      </c>
      <c r="I189" s="15">
        <v>10</v>
      </c>
      <c r="J189" s="15">
        <v>8</v>
      </c>
      <c r="K189" s="15">
        <v>14</v>
      </c>
      <c r="L189" s="1">
        <f>G189+H189+I189+J189+K189</f>
        <v>40</v>
      </c>
      <c r="M189" s="49"/>
    </row>
    <row r="190" spans="1:13" ht="12" customHeight="1" x14ac:dyDescent="0.25">
      <c r="A190" s="6">
        <v>186</v>
      </c>
      <c r="B190" s="4" t="s">
        <v>304</v>
      </c>
      <c r="C190" s="1" t="s">
        <v>72</v>
      </c>
      <c r="D190" s="5" t="s">
        <v>305</v>
      </c>
      <c r="E190" s="5" t="s">
        <v>306</v>
      </c>
      <c r="F190" s="5" t="s">
        <v>307</v>
      </c>
      <c r="G190" s="1">
        <v>20</v>
      </c>
      <c r="H190" s="1">
        <v>4</v>
      </c>
      <c r="I190" s="1">
        <v>0</v>
      </c>
      <c r="J190" s="1">
        <v>7</v>
      </c>
      <c r="K190" s="1">
        <v>9</v>
      </c>
      <c r="L190" s="1">
        <f>G190+H190+I190+J190+K190</f>
        <v>40</v>
      </c>
      <c r="M190" s="49"/>
    </row>
    <row r="191" spans="1:13" ht="12" customHeight="1" x14ac:dyDescent="0.25">
      <c r="A191" s="64">
        <v>187</v>
      </c>
      <c r="B191" s="4" t="s">
        <v>520</v>
      </c>
      <c r="C191" s="1" t="s">
        <v>72</v>
      </c>
      <c r="D191" s="5" t="s">
        <v>502</v>
      </c>
      <c r="E191" s="5" t="s">
        <v>22</v>
      </c>
      <c r="F191" s="5" t="s">
        <v>507</v>
      </c>
      <c r="G191" s="72">
        <v>5</v>
      </c>
      <c r="H191" s="72">
        <v>20</v>
      </c>
      <c r="I191" s="72">
        <v>1</v>
      </c>
      <c r="J191" s="72">
        <v>0</v>
      </c>
      <c r="K191" s="72">
        <v>14</v>
      </c>
      <c r="L191" s="72">
        <f>SUM(G191:K191)</f>
        <v>40</v>
      </c>
      <c r="M191" s="49"/>
    </row>
    <row r="192" spans="1:13" ht="12" customHeight="1" x14ac:dyDescent="0.25">
      <c r="A192" s="6">
        <v>188</v>
      </c>
      <c r="B192" s="39" t="s">
        <v>656</v>
      </c>
      <c r="C192" s="1" t="s">
        <v>72</v>
      </c>
      <c r="D192" s="88" t="s">
        <v>599</v>
      </c>
      <c r="E192" s="5" t="s">
        <v>22</v>
      </c>
      <c r="F192" s="88" t="s">
        <v>600</v>
      </c>
      <c r="G192" s="6">
        <v>5</v>
      </c>
      <c r="H192" s="6">
        <v>20</v>
      </c>
      <c r="I192" s="6">
        <v>0</v>
      </c>
      <c r="J192" s="6">
        <v>0</v>
      </c>
      <c r="K192" s="6">
        <v>15</v>
      </c>
      <c r="L192" s="62">
        <f>G192+H192+I192+J192+K192</f>
        <v>40</v>
      </c>
      <c r="M192" s="49"/>
    </row>
    <row r="193" spans="1:13" ht="12" customHeight="1" x14ac:dyDescent="0.25">
      <c r="A193" s="6">
        <v>189</v>
      </c>
      <c r="B193" s="107" t="s">
        <v>838</v>
      </c>
      <c r="C193" s="1" t="s">
        <v>72</v>
      </c>
      <c r="D193" s="104" t="s">
        <v>780</v>
      </c>
      <c r="E193" s="5" t="s">
        <v>22</v>
      </c>
      <c r="F193" s="104" t="s">
        <v>781</v>
      </c>
      <c r="G193" s="1">
        <v>20</v>
      </c>
      <c r="H193" s="1">
        <v>4</v>
      </c>
      <c r="I193" s="1">
        <v>0</v>
      </c>
      <c r="J193" s="1">
        <v>0</v>
      </c>
      <c r="K193" s="1">
        <v>16</v>
      </c>
      <c r="L193" s="1">
        <v>40</v>
      </c>
      <c r="M193" s="1"/>
    </row>
    <row r="194" spans="1:13" ht="12" customHeight="1" x14ac:dyDescent="0.2">
      <c r="A194" s="64">
        <v>190</v>
      </c>
      <c r="B194" s="83" t="s">
        <v>863</v>
      </c>
      <c r="C194" s="16" t="s">
        <v>72</v>
      </c>
      <c r="D194" s="32" t="s">
        <v>717</v>
      </c>
      <c r="E194" s="18" t="s">
        <v>22</v>
      </c>
      <c r="F194" s="32" t="s">
        <v>740</v>
      </c>
      <c r="G194" s="80">
        <v>2</v>
      </c>
      <c r="H194" s="80">
        <v>4</v>
      </c>
      <c r="I194" s="80">
        <v>0</v>
      </c>
      <c r="J194" s="80">
        <v>20</v>
      </c>
      <c r="K194" s="111">
        <v>14</v>
      </c>
      <c r="L194" s="111">
        <f>SUM(G194:K194)</f>
        <v>40</v>
      </c>
      <c r="M194" s="18"/>
    </row>
    <row r="195" spans="1:13" s="129" customFormat="1" ht="13.5" customHeight="1" x14ac:dyDescent="0.25">
      <c r="A195" s="1">
        <v>191</v>
      </c>
      <c r="B195" s="2" t="s">
        <v>103</v>
      </c>
      <c r="C195" s="4" t="s">
        <v>72</v>
      </c>
      <c r="D195" s="2" t="s">
        <v>97</v>
      </c>
      <c r="E195" s="2" t="s">
        <v>98</v>
      </c>
      <c r="F195" s="2" t="s">
        <v>99</v>
      </c>
      <c r="G195" s="1">
        <v>5</v>
      </c>
      <c r="H195" s="1">
        <v>0</v>
      </c>
      <c r="I195" s="1">
        <v>5</v>
      </c>
      <c r="J195" s="1">
        <v>10</v>
      </c>
      <c r="K195" s="6">
        <v>20</v>
      </c>
      <c r="L195" s="1">
        <f>G195+H195+I195+J195+K195</f>
        <v>40</v>
      </c>
      <c r="M195" s="37"/>
    </row>
    <row r="196" spans="1:13" s="129" customFormat="1" ht="13.5" customHeight="1" x14ac:dyDescent="0.25">
      <c r="A196" s="1">
        <v>192</v>
      </c>
      <c r="B196" s="7" t="s">
        <v>171</v>
      </c>
      <c r="C196" s="4" t="s">
        <v>72</v>
      </c>
      <c r="D196" s="4" t="s">
        <v>110</v>
      </c>
      <c r="E196" s="7" t="s">
        <v>22</v>
      </c>
      <c r="F196" s="7" t="s">
        <v>172</v>
      </c>
      <c r="G196" s="15">
        <v>20</v>
      </c>
      <c r="H196" s="15">
        <v>6</v>
      </c>
      <c r="I196" s="15">
        <v>8</v>
      </c>
      <c r="J196" s="15">
        <v>2</v>
      </c>
      <c r="K196" s="137">
        <v>3</v>
      </c>
      <c r="L196" s="1">
        <f>G196+H196+I196+J196+K196</f>
        <v>39</v>
      </c>
      <c r="M196" s="37"/>
    </row>
    <row r="197" spans="1:13" s="129" customFormat="1" x14ac:dyDescent="0.25">
      <c r="A197" s="1">
        <v>193</v>
      </c>
      <c r="B197" s="2" t="s">
        <v>102</v>
      </c>
      <c r="C197" s="4" t="s">
        <v>72</v>
      </c>
      <c r="D197" s="2" t="s">
        <v>97</v>
      </c>
      <c r="E197" s="2" t="s">
        <v>98</v>
      </c>
      <c r="F197" s="2" t="s">
        <v>99</v>
      </c>
      <c r="G197" s="1">
        <v>5</v>
      </c>
      <c r="H197" s="1">
        <v>20</v>
      </c>
      <c r="I197" s="1">
        <v>2</v>
      </c>
      <c r="J197" s="1">
        <v>0</v>
      </c>
      <c r="K197" s="6">
        <v>12</v>
      </c>
      <c r="L197" s="1">
        <f>G197+H197+I197+J197+K197</f>
        <v>39</v>
      </c>
      <c r="M197" s="4"/>
    </row>
    <row r="198" spans="1:13" s="129" customFormat="1" ht="13.5" thickBot="1" x14ac:dyDescent="0.3">
      <c r="A198" s="8">
        <v>194</v>
      </c>
      <c r="B198" s="134" t="s">
        <v>440</v>
      </c>
      <c r="C198" s="135" t="s">
        <v>72</v>
      </c>
      <c r="D198" s="134" t="s">
        <v>321</v>
      </c>
      <c r="E198" s="136" t="s">
        <v>315</v>
      </c>
      <c r="F198" s="134" t="s">
        <v>322</v>
      </c>
      <c r="G198" s="133">
        <v>0</v>
      </c>
      <c r="H198" s="133">
        <v>20</v>
      </c>
      <c r="I198" s="133">
        <v>15</v>
      </c>
      <c r="J198" s="133">
        <v>0</v>
      </c>
      <c r="K198" s="133">
        <v>3</v>
      </c>
      <c r="L198" s="133">
        <f>G198+H198+I198+J198+K198</f>
        <v>38</v>
      </c>
      <c r="M198" s="4"/>
    </row>
    <row r="200" spans="1:13" ht="13.5" customHeight="1" x14ac:dyDescent="0.25">
      <c r="B200" s="3" t="s">
        <v>893</v>
      </c>
    </row>
    <row r="201" spans="1:13" x14ac:dyDescent="0.2">
      <c r="A201" s="1">
        <v>195</v>
      </c>
      <c r="B201" s="12" t="s">
        <v>19</v>
      </c>
      <c r="C201" s="1" t="s">
        <v>72</v>
      </c>
      <c r="D201" s="12" t="s">
        <v>15</v>
      </c>
      <c r="E201" s="12" t="s">
        <v>16</v>
      </c>
      <c r="F201" s="12" t="s">
        <v>17</v>
      </c>
      <c r="G201" s="12">
        <v>5</v>
      </c>
      <c r="H201" s="12">
        <v>4</v>
      </c>
      <c r="I201" s="12">
        <v>2</v>
      </c>
      <c r="J201" s="12">
        <v>4</v>
      </c>
      <c r="K201" s="12">
        <v>20</v>
      </c>
      <c r="L201" s="12">
        <v>35</v>
      </c>
      <c r="M201" s="5"/>
    </row>
    <row r="203" spans="1:13" ht="13.5" customHeight="1" x14ac:dyDescent="0.25">
      <c r="A203" s="3"/>
      <c r="B203" s="3"/>
      <c r="C203" s="3"/>
      <c r="G203" s="3"/>
      <c r="H203" s="3"/>
      <c r="I203" s="3"/>
      <c r="J203" s="3"/>
      <c r="K203" s="3"/>
      <c r="L203" s="3"/>
      <c r="M203" s="132"/>
    </row>
    <row r="204" spans="1:13" ht="13.5" customHeight="1" x14ac:dyDescent="0.25">
      <c r="A204" s="3"/>
      <c r="B204" s="3"/>
      <c r="C204" s="3"/>
      <c r="G204" s="3"/>
      <c r="H204" s="3"/>
      <c r="I204" s="3"/>
      <c r="J204" s="3"/>
      <c r="K204" s="3"/>
      <c r="L204" s="3"/>
      <c r="M204" s="132"/>
    </row>
    <row r="205" spans="1:13" ht="13.5" customHeight="1" x14ac:dyDescent="0.25">
      <c r="A205" s="3"/>
      <c r="B205" s="3"/>
      <c r="C205" s="3"/>
      <c r="G205" s="3"/>
      <c r="H205" s="3"/>
      <c r="I205" s="3"/>
      <c r="J205" s="3"/>
      <c r="K205" s="3"/>
      <c r="L205" s="3"/>
      <c r="M205" s="132"/>
    </row>
    <row r="206" spans="1:13" ht="13.5" customHeight="1" x14ac:dyDescent="0.25">
      <c r="A206" s="3"/>
      <c r="B206" s="3"/>
      <c r="C206" s="3"/>
      <c r="G206" s="3"/>
      <c r="H206" s="3"/>
      <c r="I206" s="3"/>
      <c r="J206" s="3"/>
      <c r="K206" s="3"/>
      <c r="L206" s="3"/>
      <c r="M206" s="132"/>
    </row>
  </sheetData>
  <sortState ref="B5:M457">
    <sortCondition descending="1" ref="L5:L45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"/>
  <sheetViews>
    <sheetView topLeftCell="A95" workbookViewId="0">
      <selection activeCell="D126" sqref="D126"/>
    </sheetView>
  </sheetViews>
  <sheetFormatPr defaultRowHeight="12.75" x14ac:dyDescent="0.2"/>
  <cols>
    <col min="1" max="1" width="5.7109375" style="17" customWidth="1"/>
    <col min="2" max="2" width="21.42578125" style="66" customWidth="1"/>
    <col min="3" max="3" width="7.140625" style="17" customWidth="1"/>
    <col min="4" max="4" width="28.5703125" style="121" customWidth="1"/>
    <col min="5" max="5" width="13.5703125" style="121" customWidth="1"/>
    <col min="6" max="6" width="25.7109375" style="121" customWidth="1"/>
    <col min="7" max="11" width="5.7109375" style="17" customWidth="1"/>
    <col min="12" max="12" width="6.5703125" style="68" customWidth="1"/>
    <col min="13" max="13" width="5.7109375" style="14" customWidth="1"/>
    <col min="14" max="16384" width="9.140625" style="14"/>
  </cols>
  <sheetData>
    <row r="1" spans="1:13" s="3" customFormat="1" x14ac:dyDescent="0.25">
      <c r="A1" s="131" t="s">
        <v>706</v>
      </c>
      <c r="B1" s="131"/>
      <c r="C1" s="10"/>
      <c r="D1" s="28"/>
      <c r="E1" s="28"/>
      <c r="F1" s="28"/>
      <c r="G1" s="10"/>
      <c r="H1" s="10"/>
      <c r="I1" s="10"/>
      <c r="J1" s="10"/>
      <c r="K1" s="10"/>
      <c r="L1" s="11"/>
    </row>
    <row r="2" spans="1:13" s="3" customFormat="1" ht="15" x14ac:dyDescent="0.25">
      <c r="A2" s="10"/>
      <c r="B2" s="130" t="s">
        <v>13</v>
      </c>
      <c r="C2" s="130"/>
      <c r="D2" s="130"/>
      <c r="E2" s="130"/>
      <c r="F2" s="28"/>
      <c r="G2" s="10"/>
      <c r="H2" s="10"/>
      <c r="I2" s="10"/>
      <c r="J2" s="10"/>
      <c r="K2" s="10"/>
      <c r="L2" s="11"/>
    </row>
    <row r="3" spans="1:13" s="3" customFormat="1" ht="13.5" thickBot="1" x14ac:dyDescent="0.3">
      <c r="A3" s="127">
        <v>277</v>
      </c>
      <c r="C3" s="10"/>
      <c r="D3" s="28"/>
      <c r="E3" s="28"/>
      <c r="F3" s="28"/>
      <c r="G3" s="10"/>
      <c r="H3" s="10"/>
      <c r="I3" s="10"/>
      <c r="J3" s="10"/>
      <c r="K3" s="10"/>
      <c r="L3" s="11"/>
    </row>
    <row r="4" spans="1:13" s="3" customFormat="1" ht="37.5" customHeight="1" thickBot="1" x14ac:dyDescent="0.3">
      <c r="A4" s="20"/>
      <c r="B4" s="70" t="s">
        <v>0</v>
      </c>
      <c r="C4" s="22" t="s">
        <v>11</v>
      </c>
      <c r="D4" s="21" t="s">
        <v>1</v>
      </c>
      <c r="E4" s="21" t="s">
        <v>2</v>
      </c>
      <c r="F4" s="23" t="s">
        <v>10</v>
      </c>
      <c r="G4" s="24" t="s">
        <v>3</v>
      </c>
      <c r="H4" s="24" t="s">
        <v>4</v>
      </c>
      <c r="I4" s="24" t="s">
        <v>5</v>
      </c>
      <c r="J4" s="24" t="s">
        <v>6</v>
      </c>
      <c r="K4" s="24" t="s">
        <v>7</v>
      </c>
      <c r="L4" s="25" t="s">
        <v>8</v>
      </c>
      <c r="M4" s="26"/>
    </row>
    <row r="5" spans="1:13" ht="12" customHeight="1" x14ac:dyDescent="0.2">
      <c r="A5" s="13">
        <v>1</v>
      </c>
      <c r="B5" s="29" t="s">
        <v>176</v>
      </c>
      <c r="C5" s="27" t="s">
        <v>9</v>
      </c>
      <c r="D5" s="124" t="s">
        <v>132</v>
      </c>
      <c r="E5" s="114" t="s">
        <v>22</v>
      </c>
      <c r="F5" s="114" t="s">
        <v>133</v>
      </c>
      <c r="G5" s="69">
        <v>20</v>
      </c>
      <c r="H5" s="69">
        <v>20</v>
      </c>
      <c r="I5" s="69">
        <v>20</v>
      </c>
      <c r="J5" s="69">
        <v>20</v>
      </c>
      <c r="K5" s="69">
        <v>20</v>
      </c>
      <c r="L5" s="13">
        <f>G5+H5+I5+J5+K5</f>
        <v>100</v>
      </c>
      <c r="M5" s="13"/>
    </row>
    <row r="6" spans="1:13" ht="12" customHeight="1" x14ac:dyDescent="0.2">
      <c r="A6" s="12">
        <v>2</v>
      </c>
      <c r="B6" s="104" t="s">
        <v>864</v>
      </c>
      <c r="C6" s="12" t="s">
        <v>9</v>
      </c>
      <c r="D6" s="106" t="s">
        <v>774</v>
      </c>
      <c r="E6" s="118" t="s">
        <v>22</v>
      </c>
      <c r="F6" s="107" t="s">
        <v>818</v>
      </c>
      <c r="G6" s="1">
        <v>20</v>
      </c>
      <c r="H6" s="1">
        <v>20</v>
      </c>
      <c r="I6" s="1">
        <v>20</v>
      </c>
      <c r="J6" s="1">
        <v>20</v>
      </c>
      <c r="K6" s="1">
        <v>19</v>
      </c>
      <c r="L6" s="102">
        <v>99</v>
      </c>
      <c r="M6" s="122"/>
    </row>
    <row r="7" spans="1:13" ht="12" customHeight="1" x14ac:dyDescent="0.2">
      <c r="A7" s="12">
        <v>3</v>
      </c>
      <c r="B7" s="34" t="s">
        <v>255</v>
      </c>
      <c r="C7" s="12" t="s">
        <v>9</v>
      </c>
      <c r="D7" s="2" t="s">
        <v>232</v>
      </c>
      <c r="E7" s="33" t="s">
        <v>193</v>
      </c>
      <c r="F7" s="2" t="s">
        <v>233</v>
      </c>
      <c r="G7" s="12">
        <v>20</v>
      </c>
      <c r="H7" s="12">
        <v>20</v>
      </c>
      <c r="I7" s="12">
        <v>20</v>
      </c>
      <c r="J7" s="12">
        <v>18</v>
      </c>
      <c r="K7" s="12">
        <v>20</v>
      </c>
      <c r="L7" s="12">
        <f>SUM(G7:K7)</f>
        <v>98</v>
      </c>
      <c r="M7" s="12"/>
    </row>
    <row r="8" spans="1:13" ht="12" customHeight="1" x14ac:dyDescent="0.2">
      <c r="A8" s="13">
        <v>4</v>
      </c>
      <c r="B8" s="34" t="s">
        <v>256</v>
      </c>
      <c r="C8" s="12" t="s">
        <v>9</v>
      </c>
      <c r="D8" s="2" t="s">
        <v>192</v>
      </c>
      <c r="E8" s="33" t="s">
        <v>193</v>
      </c>
      <c r="F8" s="2" t="s">
        <v>194</v>
      </c>
      <c r="G8" s="12">
        <v>20</v>
      </c>
      <c r="H8" s="12">
        <v>17</v>
      </c>
      <c r="I8" s="12">
        <v>20</v>
      </c>
      <c r="J8" s="12">
        <v>20</v>
      </c>
      <c r="K8" s="12">
        <v>20</v>
      </c>
      <c r="L8" s="12">
        <f>SUM(G8:K8)</f>
        <v>97</v>
      </c>
      <c r="M8" s="12"/>
    </row>
    <row r="9" spans="1:13" ht="12" customHeight="1" x14ac:dyDescent="0.2">
      <c r="A9" s="12">
        <v>5</v>
      </c>
      <c r="B9" s="18" t="s">
        <v>658</v>
      </c>
      <c r="C9" s="12" t="s">
        <v>707</v>
      </c>
      <c r="D9" s="33" t="s">
        <v>624</v>
      </c>
      <c r="E9" s="118" t="s">
        <v>22</v>
      </c>
      <c r="F9" s="33" t="s">
        <v>625</v>
      </c>
      <c r="G9" s="12">
        <v>20</v>
      </c>
      <c r="H9" s="12">
        <v>17</v>
      </c>
      <c r="I9" s="12">
        <v>20</v>
      </c>
      <c r="J9" s="12">
        <v>20</v>
      </c>
      <c r="K9" s="12">
        <v>20</v>
      </c>
      <c r="L9" s="12">
        <f>SUM(G9,H9,I9,J9,K9)</f>
        <v>97</v>
      </c>
      <c r="M9" s="12"/>
    </row>
    <row r="10" spans="1:13" ht="12" customHeight="1" x14ac:dyDescent="0.2">
      <c r="A10" s="12">
        <v>6</v>
      </c>
      <c r="B10" s="35" t="s">
        <v>441</v>
      </c>
      <c r="C10" s="12" t="s">
        <v>9</v>
      </c>
      <c r="D10" s="120" t="s">
        <v>386</v>
      </c>
      <c r="E10" s="33" t="s">
        <v>315</v>
      </c>
      <c r="F10" s="120" t="s">
        <v>387</v>
      </c>
      <c r="G10" s="53">
        <v>19</v>
      </c>
      <c r="H10" s="53">
        <v>17</v>
      </c>
      <c r="I10" s="53">
        <v>20</v>
      </c>
      <c r="J10" s="53">
        <v>20</v>
      </c>
      <c r="K10" s="53">
        <v>20</v>
      </c>
      <c r="L10" s="53">
        <f>SUM(G10:K10)</f>
        <v>96</v>
      </c>
      <c r="M10" s="12"/>
    </row>
    <row r="11" spans="1:13" ht="12" customHeight="1" x14ac:dyDescent="0.2">
      <c r="A11" s="13">
        <v>7</v>
      </c>
      <c r="B11" s="32" t="s">
        <v>879</v>
      </c>
      <c r="C11" s="12" t="s">
        <v>9</v>
      </c>
      <c r="D11" s="83" t="s">
        <v>717</v>
      </c>
      <c r="E11" s="33" t="s">
        <v>22</v>
      </c>
      <c r="F11" s="83" t="s">
        <v>718</v>
      </c>
      <c r="G11" s="79">
        <v>20</v>
      </c>
      <c r="H11" s="79">
        <v>17</v>
      </c>
      <c r="I11" s="79">
        <v>20</v>
      </c>
      <c r="J11" s="79">
        <v>19</v>
      </c>
      <c r="K11" s="79">
        <v>20</v>
      </c>
      <c r="L11" s="80">
        <f>SUM(G11:K11)</f>
        <v>96</v>
      </c>
      <c r="M11" s="18"/>
    </row>
    <row r="12" spans="1:13" ht="12" customHeight="1" x14ac:dyDescent="0.2">
      <c r="A12" s="12">
        <v>8</v>
      </c>
      <c r="B12" s="32" t="s">
        <v>880</v>
      </c>
      <c r="C12" s="12" t="s">
        <v>9</v>
      </c>
      <c r="D12" s="83" t="s">
        <v>717</v>
      </c>
      <c r="E12" s="33" t="s">
        <v>22</v>
      </c>
      <c r="F12" s="83" t="s">
        <v>718</v>
      </c>
      <c r="G12" s="80">
        <v>20</v>
      </c>
      <c r="H12" s="80">
        <v>20</v>
      </c>
      <c r="I12" s="80">
        <v>20</v>
      </c>
      <c r="J12" s="80">
        <v>20</v>
      </c>
      <c r="K12" s="80">
        <v>16</v>
      </c>
      <c r="L12" s="80">
        <f>SUM(G12:K12)</f>
        <v>96</v>
      </c>
      <c r="M12" s="18"/>
    </row>
    <row r="13" spans="1:13" ht="12" customHeight="1" x14ac:dyDescent="0.2">
      <c r="A13" s="12">
        <v>9</v>
      </c>
      <c r="B13" s="31" t="s">
        <v>177</v>
      </c>
      <c r="C13" s="12" t="s">
        <v>9</v>
      </c>
      <c r="D13" s="118" t="s">
        <v>113</v>
      </c>
      <c r="E13" s="116" t="s">
        <v>22</v>
      </c>
      <c r="F13" s="116" t="s">
        <v>114</v>
      </c>
      <c r="G13" s="52">
        <v>20</v>
      </c>
      <c r="H13" s="52">
        <v>20</v>
      </c>
      <c r="I13" s="52">
        <v>14</v>
      </c>
      <c r="J13" s="52">
        <v>20</v>
      </c>
      <c r="K13" s="52">
        <v>20</v>
      </c>
      <c r="L13" s="12">
        <f>G13+H13+I13+J13+K13</f>
        <v>94</v>
      </c>
      <c r="M13" s="12"/>
    </row>
    <row r="14" spans="1:13" ht="12" customHeight="1" x14ac:dyDescent="0.2">
      <c r="A14" s="13">
        <v>10</v>
      </c>
      <c r="B14" s="32" t="s">
        <v>881</v>
      </c>
      <c r="C14" s="12" t="s">
        <v>9</v>
      </c>
      <c r="D14" s="83" t="s">
        <v>758</v>
      </c>
      <c r="E14" s="33" t="s">
        <v>22</v>
      </c>
      <c r="F14" s="83" t="s">
        <v>840</v>
      </c>
      <c r="G14" s="80">
        <v>20</v>
      </c>
      <c r="H14" s="80">
        <v>17</v>
      </c>
      <c r="I14" s="80">
        <v>20</v>
      </c>
      <c r="J14" s="80">
        <v>20</v>
      </c>
      <c r="K14" s="80">
        <v>16</v>
      </c>
      <c r="L14" s="80">
        <f>SUM(G14:K14)</f>
        <v>93</v>
      </c>
      <c r="M14" s="18"/>
    </row>
    <row r="15" spans="1:13" ht="12" customHeight="1" x14ac:dyDescent="0.2">
      <c r="A15" s="12">
        <v>11</v>
      </c>
      <c r="B15" s="18" t="s">
        <v>104</v>
      </c>
      <c r="C15" s="12" t="s">
        <v>9</v>
      </c>
      <c r="D15" s="117" t="s">
        <v>77</v>
      </c>
      <c r="E15" s="117" t="s">
        <v>78</v>
      </c>
      <c r="F15" s="33" t="s">
        <v>93</v>
      </c>
      <c r="G15" s="12">
        <v>20</v>
      </c>
      <c r="H15" s="12">
        <v>20</v>
      </c>
      <c r="I15" s="12">
        <v>20</v>
      </c>
      <c r="J15" s="12">
        <v>20</v>
      </c>
      <c r="K15" s="12">
        <v>10</v>
      </c>
      <c r="L15" s="12">
        <f>G15+H15+I15+J15+K15</f>
        <v>90</v>
      </c>
      <c r="M15" s="12"/>
    </row>
    <row r="16" spans="1:13" ht="12" customHeight="1" x14ac:dyDescent="0.2">
      <c r="A16" s="12">
        <v>12</v>
      </c>
      <c r="B16" s="48" t="s">
        <v>105</v>
      </c>
      <c r="C16" s="12" t="s">
        <v>9</v>
      </c>
      <c r="D16" s="117" t="s">
        <v>73</v>
      </c>
      <c r="E16" s="117" t="s">
        <v>74</v>
      </c>
      <c r="F16" s="117" t="s">
        <v>106</v>
      </c>
      <c r="G16" s="12">
        <v>20</v>
      </c>
      <c r="H16" s="12">
        <v>20</v>
      </c>
      <c r="I16" s="12">
        <v>20</v>
      </c>
      <c r="J16" s="12">
        <v>20</v>
      </c>
      <c r="K16" s="12">
        <v>10</v>
      </c>
      <c r="L16" s="12">
        <f>G16+H16+I16+J16+K16</f>
        <v>90</v>
      </c>
      <c r="M16" s="12"/>
    </row>
    <row r="17" spans="1:13" ht="12" customHeight="1" x14ac:dyDescent="0.2">
      <c r="A17" s="13">
        <v>13</v>
      </c>
      <c r="B17" s="31" t="s">
        <v>178</v>
      </c>
      <c r="C17" s="12" t="s">
        <v>9</v>
      </c>
      <c r="D17" s="118" t="s">
        <v>113</v>
      </c>
      <c r="E17" s="116" t="s">
        <v>22</v>
      </c>
      <c r="F17" s="116" t="s">
        <v>114</v>
      </c>
      <c r="G17" s="52">
        <v>20</v>
      </c>
      <c r="H17" s="52">
        <v>20</v>
      </c>
      <c r="I17" s="52">
        <v>20</v>
      </c>
      <c r="J17" s="52">
        <v>20</v>
      </c>
      <c r="K17" s="52">
        <v>10</v>
      </c>
      <c r="L17" s="12">
        <f>G17+H17+I17+J17+K17</f>
        <v>90</v>
      </c>
      <c r="M17" s="12"/>
    </row>
    <row r="18" spans="1:13" ht="12" customHeight="1" x14ac:dyDescent="0.2">
      <c r="A18" s="12">
        <v>14</v>
      </c>
      <c r="B18" s="18" t="s">
        <v>659</v>
      </c>
      <c r="C18" s="12" t="s">
        <v>9</v>
      </c>
      <c r="D18" s="33" t="s">
        <v>599</v>
      </c>
      <c r="E18" s="118" t="s">
        <v>22</v>
      </c>
      <c r="F18" s="33" t="s">
        <v>600</v>
      </c>
      <c r="G18" s="12">
        <v>20</v>
      </c>
      <c r="H18" s="12">
        <v>20</v>
      </c>
      <c r="I18" s="12">
        <v>20</v>
      </c>
      <c r="J18" s="12">
        <v>20</v>
      </c>
      <c r="K18" s="12">
        <v>10</v>
      </c>
      <c r="L18" s="50">
        <f>G18+H18+I18+J18+K18</f>
        <v>90</v>
      </c>
      <c r="M18" s="12"/>
    </row>
    <row r="19" spans="1:13" ht="12" customHeight="1" x14ac:dyDescent="0.2">
      <c r="A19" s="12">
        <v>15</v>
      </c>
      <c r="B19" s="18" t="s">
        <v>660</v>
      </c>
      <c r="C19" s="12" t="s">
        <v>707</v>
      </c>
      <c r="D19" s="33" t="s">
        <v>624</v>
      </c>
      <c r="E19" s="118" t="s">
        <v>22</v>
      </c>
      <c r="F19" s="33" t="s">
        <v>625</v>
      </c>
      <c r="G19" s="12">
        <v>20</v>
      </c>
      <c r="H19" s="12">
        <v>20</v>
      </c>
      <c r="I19" s="12">
        <v>20</v>
      </c>
      <c r="J19" s="12">
        <v>20</v>
      </c>
      <c r="K19" s="12">
        <v>10</v>
      </c>
      <c r="L19" s="12">
        <f>SUM(G19,H19,I19,J19,K19)</f>
        <v>90</v>
      </c>
      <c r="M19" s="12"/>
    </row>
    <row r="20" spans="1:13" ht="12" customHeight="1" x14ac:dyDescent="0.2">
      <c r="A20" s="13">
        <v>16</v>
      </c>
      <c r="B20" s="18" t="s">
        <v>661</v>
      </c>
      <c r="C20" s="12" t="s">
        <v>707</v>
      </c>
      <c r="D20" s="33" t="s">
        <v>624</v>
      </c>
      <c r="E20" s="118" t="s">
        <v>22</v>
      </c>
      <c r="F20" s="33" t="s">
        <v>625</v>
      </c>
      <c r="G20" s="12">
        <v>20</v>
      </c>
      <c r="H20" s="12">
        <v>20</v>
      </c>
      <c r="I20" s="12">
        <v>20</v>
      </c>
      <c r="J20" s="12">
        <v>20</v>
      </c>
      <c r="K20" s="12">
        <v>10</v>
      </c>
      <c r="L20" s="12">
        <f>SUM(G20,H20,I20,J20,K20)</f>
        <v>90</v>
      </c>
      <c r="M20" s="12"/>
    </row>
    <row r="21" spans="1:13" ht="12" customHeight="1" x14ac:dyDescent="0.2">
      <c r="A21" s="12">
        <v>17</v>
      </c>
      <c r="B21" s="18" t="s">
        <v>662</v>
      </c>
      <c r="C21" s="12" t="s">
        <v>707</v>
      </c>
      <c r="D21" s="33" t="s">
        <v>624</v>
      </c>
      <c r="E21" s="118" t="s">
        <v>22</v>
      </c>
      <c r="F21" s="33" t="s">
        <v>625</v>
      </c>
      <c r="G21" s="12">
        <v>20</v>
      </c>
      <c r="H21" s="12">
        <v>20</v>
      </c>
      <c r="I21" s="12">
        <v>20</v>
      </c>
      <c r="J21" s="12">
        <v>20</v>
      </c>
      <c r="K21" s="12">
        <v>10</v>
      </c>
      <c r="L21" s="12">
        <f>SUM(G21,H21,I21,J21,K21)</f>
        <v>90</v>
      </c>
      <c r="M21" s="12"/>
    </row>
    <row r="22" spans="1:13" ht="12" customHeight="1" x14ac:dyDescent="0.2">
      <c r="A22" s="12">
        <v>18</v>
      </c>
      <c r="B22" s="34" t="s">
        <v>257</v>
      </c>
      <c r="C22" s="12" t="s">
        <v>9</v>
      </c>
      <c r="D22" s="2" t="s">
        <v>192</v>
      </c>
      <c r="E22" s="33" t="s">
        <v>193</v>
      </c>
      <c r="F22" s="2" t="s">
        <v>194</v>
      </c>
      <c r="G22" s="12">
        <v>18</v>
      </c>
      <c r="H22" s="12">
        <v>20</v>
      </c>
      <c r="I22" s="12">
        <v>20</v>
      </c>
      <c r="J22" s="12">
        <v>20</v>
      </c>
      <c r="K22" s="12">
        <v>10</v>
      </c>
      <c r="L22" s="12">
        <f>SUM(G22:K22)</f>
        <v>88</v>
      </c>
      <c r="M22" s="12"/>
    </row>
    <row r="23" spans="1:13" ht="12" customHeight="1" x14ac:dyDescent="0.2">
      <c r="A23" s="13">
        <v>19</v>
      </c>
      <c r="B23" s="30" t="s">
        <v>471</v>
      </c>
      <c r="C23" s="12" t="s">
        <v>9</v>
      </c>
      <c r="D23" s="118" t="s">
        <v>461</v>
      </c>
      <c r="E23" s="118" t="s">
        <v>454</v>
      </c>
      <c r="F23" s="118" t="s">
        <v>462</v>
      </c>
      <c r="G23" s="12">
        <v>18</v>
      </c>
      <c r="H23" s="12">
        <v>20</v>
      </c>
      <c r="I23" s="12">
        <v>20</v>
      </c>
      <c r="J23" s="12">
        <v>20</v>
      </c>
      <c r="K23" s="12">
        <v>10</v>
      </c>
      <c r="L23" s="12">
        <f>G23+H23+I23+J23+K23</f>
        <v>88</v>
      </c>
      <c r="M23" s="12"/>
    </row>
    <row r="24" spans="1:13" ht="12" customHeight="1" x14ac:dyDescent="0.2">
      <c r="A24" s="12">
        <v>20</v>
      </c>
      <c r="B24" s="30" t="s">
        <v>65</v>
      </c>
      <c r="C24" s="12" t="s">
        <v>9</v>
      </c>
      <c r="D24" s="118" t="s">
        <v>26</v>
      </c>
      <c r="E24" s="118" t="s">
        <v>22</v>
      </c>
      <c r="F24" s="33" t="s">
        <v>27</v>
      </c>
      <c r="G24" s="12">
        <v>20</v>
      </c>
      <c r="H24" s="12">
        <v>17</v>
      </c>
      <c r="I24" s="12">
        <v>20</v>
      </c>
      <c r="J24" s="12">
        <v>20</v>
      </c>
      <c r="K24" s="12">
        <v>10</v>
      </c>
      <c r="L24" s="12">
        <v>87</v>
      </c>
      <c r="M24" s="12"/>
    </row>
    <row r="25" spans="1:13" ht="12" customHeight="1" x14ac:dyDescent="0.2">
      <c r="A25" s="12">
        <v>21</v>
      </c>
      <c r="B25" s="31" t="s">
        <v>179</v>
      </c>
      <c r="C25" s="12" t="s">
        <v>9</v>
      </c>
      <c r="D25" s="125" t="s">
        <v>132</v>
      </c>
      <c r="E25" s="116" t="s">
        <v>22</v>
      </c>
      <c r="F25" s="116" t="s">
        <v>133</v>
      </c>
      <c r="G25" s="52">
        <v>20</v>
      </c>
      <c r="H25" s="52">
        <v>17</v>
      </c>
      <c r="I25" s="52">
        <v>20</v>
      </c>
      <c r="J25" s="52">
        <v>20</v>
      </c>
      <c r="K25" s="52">
        <v>10</v>
      </c>
      <c r="L25" s="12">
        <f>G25+H25+I25+J25+K25</f>
        <v>87</v>
      </c>
      <c r="M25" s="12"/>
    </row>
    <row r="26" spans="1:13" ht="12" customHeight="1" x14ac:dyDescent="0.2">
      <c r="A26" s="13">
        <v>22</v>
      </c>
      <c r="B26" s="30" t="s">
        <v>308</v>
      </c>
      <c r="C26" s="12" t="s">
        <v>9</v>
      </c>
      <c r="D26" s="118" t="s">
        <v>43</v>
      </c>
      <c r="E26" s="118" t="s">
        <v>286</v>
      </c>
      <c r="F26" s="118" t="s">
        <v>287</v>
      </c>
      <c r="G26" s="12">
        <v>20</v>
      </c>
      <c r="H26" s="12">
        <v>17</v>
      </c>
      <c r="I26" s="12">
        <v>20</v>
      </c>
      <c r="J26" s="12">
        <v>20</v>
      </c>
      <c r="K26" s="12">
        <v>10</v>
      </c>
      <c r="L26" s="12">
        <f>G26+H26+I26+J26+K26</f>
        <v>87</v>
      </c>
      <c r="M26" s="12"/>
    </row>
    <row r="27" spans="1:13" ht="12" customHeight="1" x14ac:dyDescent="0.2">
      <c r="A27" s="12">
        <v>23</v>
      </c>
      <c r="B27" s="30" t="s">
        <v>309</v>
      </c>
      <c r="C27" s="12" t="s">
        <v>9</v>
      </c>
      <c r="D27" s="118" t="s">
        <v>293</v>
      </c>
      <c r="E27" s="118" t="s">
        <v>286</v>
      </c>
      <c r="F27" s="118" t="s">
        <v>294</v>
      </c>
      <c r="G27" s="12">
        <v>20</v>
      </c>
      <c r="H27" s="12">
        <v>20</v>
      </c>
      <c r="I27" s="12">
        <v>20</v>
      </c>
      <c r="J27" s="12">
        <v>18</v>
      </c>
      <c r="K27" s="12">
        <v>9</v>
      </c>
      <c r="L27" s="12">
        <f>G27+H27+I27+J27+K27</f>
        <v>87</v>
      </c>
      <c r="M27" s="12"/>
    </row>
    <row r="28" spans="1:13" ht="12" customHeight="1" x14ac:dyDescent="0.2">
      <c r="A28" s="12">
        <v>24</v>
      </c>
      <c r="B28" s="34" t="s">
        <v>258</v>
      </c>
      <c r="C28" s="12" t="s">
        <v>9</v>
      </c>
      <c r="D28" s="2" t="s">
        <v>259</v>
      </c>
      <c r="E28" s="33" t="s">
        <v>193</v>
      </c>
      <c r="F28" s="2" t="s">
        <v>260</v>
      </c>
      <c r="G28" s="12">
        <v>20</v>
      </c>
      <c r="H28" s="12">
        <v>17</v>
      </c>
      <c r="I28" s="12">
        <v>20</v>
      </c>
      <c r="J28" s="12">
        <v>9</v>
      </c>
      <c r="K28" s="12">
        <v>20</v>
      </c>
      <c r="L28" s="12">
        <f>SUM(G28:K28)</f>
        <v>86</v>
      </c>
      <c r="M28" s="12"/>
    </row>
    <row r="29" spans="1:13" ht="12" customHeight="1" x14ac:dyDescent="0.2">
      <c r="A29" s="13">
        <v>25</v>
      </c>
      <c r="B29" s="18" t="s">
        <v>703</v>
      </c>
      <c r="C29" s="12" t="s">
        <v>9</v>
      </c>
      <c r="D29" s="33" t="s">
        <v>696</v>
      </c>
      <c r="E29" s="118" t="s">
        <v>694</v>
      </c>
      <c r="F29" s="33" t="s">
        <v>697</v>
      </c>
      <c r="G29" s="12">
        <v>20</v>
      </c>
      <c r="H29" s="12">
        <v>20</v>
      </c>
      <c r="I29" s="12">
        <v>20</v>
      </c>
      <c r="J29" s="12">
        <v>20</v>
      </c>
      <c r="K29" s="12">
        <v>6</v>
      </c>
      <c r="L29" s="12">
        <f>G29+H29+I29+J29+K29</f>
        <v>86</v>
      </c>
      <c r="M29" s="12"/>
    </row>
    <row r="30" spans="1:13" ht="12" customHeight="1" x14ac:dyDescent="0.2">
      <c r="A30" s="12">
        <v>26</v>
      </c>
      <c r="B30" s="104" t="s">
        <v>865</v>
      </c>
      <c r="C30" s="12" t="s">
        <v>9</v>
      </c>
      <c r="D30" s="107" t="s">
        <v>815</v>
      </c>
      <c r="E30" s="118" t="s">
        <v>22</v>
      </c>
      <c r="F30" s="107" t="s">
        <v>816</v>
      </c>
      <c r="G30" s="1">
        <v>20</v>
      </c>
      <c r="H30" s="1">
        <v>20</v>
      </c>
      <c r="I30" s="1">
        <v>20</v>
      </c>
      <c r="J30" s="1">
        <v>20</v>
      </c>
      <c r="K30" s="1">
        <v>6</v>
      </c>
      <c r="L30" s="102">
        <v>86</v>
      </c>
      <c r="M30" s="122"/>
    </row>
    <row r="31" spans="1:13" ht="12" customHeight="1" x14ac:dyDescent="0.2">
      <c r="A31" s="12">
        <v>27</v>
      </c>
      <c r="B31" s="18" t="s">
        <v>663</v>
      </c>
      <c r="C31" s="12" t="s">
        <v>707</v>
      </c>
      <c r="D31" s="33" t="s">
        <v>624</v>
      </c>
      <c r="E31" s="118" t="s">
        <v>22</v>
      </c>
      <c r="F31" s="33" t="s">
        <v>625</v>
      </c>
      <c r="G31" s="12">
        <v>20</v>
      </c>
      <c r="H31" s="12">
        <v>20</v>
      </c>
      <c r="I31" s="12">
        <v>19</v>
      </c>
      <c r="J31" s="12">
        <v>20</v>
      </c>
      <c r="K31" s="12">
        <v>6</v>
      </c>
      <c r="L31" s="12">
        <f>SUM(G31,H31,I31,J31,K31)</f>
        <v>85</v>
      </c>
      <c r="M31" s="12"/>
    </row>
    <row r="32" spans="1:13" ht="12" customHeight="1" x14ac:dyDescent="0.2">
      <c r="A32" s="13">
        <v>28</v>
      </c>
      <c r="B32" s="18" t="s">
        <v>664</v>
      </c>
      <c r="C32" s="12" t="s">
        <v>707</v>
      </c>
      <c r="D32" s="33" t="s">
        <v>624</v>
      </c>
      <c r="E32" s="118" t="s">
        <v>22</v>
      </c>
      <c r="F32" s="33" t="s">
        <v>625</v>
      </c>
      <c r="G32" s="12">
        <v>20</v>
      </c>
      <c r="H32" s="12">
        <v>20</v>
      </c>
      <c r="I32" s="12">
        <v>20</v>
      </c>
      <c r="J32" s="12">
        <v>15</v>
      </c>
      <c r="K32" s="12">
        <v>10</v>
      </c>
      <c r="L32" s="12">
        <f>SUM(G32,H32,I32,J32,K32)</f>
        <v>85</v>
      </c>
      <c r="M32" s="12"/>
    </row>
    <row r="33" spans="1:13" ht="12" customHeight="1" x14ac:dyDescent="0.2">
      <c r="A33" s="12">
        <v>29</v>
      </c>
      <c r="B33" s="18" t="s">
        <v>665</v>
      </c>
      <c r="C33" s="12" t="s">
        <v>707</v>
      </c>
      <c r="D33" s="33" t="s">
        <v>624</v>
      </c>
      <c r="E33" s="118" t="s">
        <v>22</v>
      </c>
      <c r="F33" s="33" t="s">
        <v>625</v>
      </c>
      <c r="G33" s="12">
        <v>19</v>
      </c>
      <c r="H33" s="12">
        <v>20</v>
      </c>
      <c r="I33" s="12">
        <v>20</v>
      </c>
      <c r="J33" s="12">
        <v>20</v>
      </c>
      <c r="K33" s="12">
        <v>6</v>
      </c>
      <c r="L33" s="12">
        <f>SUM(G33,H33,I33,J33,K33)</f>
        <v>85</v>
      </c>
      <c r="M33" s="12"/>
    </row>
    <row r="34" spans="1:13" ht="12" customHeight="1" x14ac:dyDescent="0.2">
      <c r="A34" s="12">
        <v>30</v>
      </c>
      <c r="B34" s="31" t="s">
        <v>180</v>
      </c>
      <c r="C34" s="12" t="s">
        <v>9</v>
      </c>
      <c r="D34" s="118" t="s">
        <v>119</v>
      </c>
      <c r="E34" s="116" t="s">
        <v>22</v>
      </c>
      <c r="F34" s="116" t="s">
        <v>120</v>
      </c>
      <c r="G34" s="52">
        <v>20</v>
      </c>
      <c r="H34" s="52">
        <v>20</v>
      </c>
      <c r="I34" s="52">
        <v>20</v>
      </c>
      <c r="J34" s="52">
        <v>20</v>
      </c>
      <c r="K34" s="52">
        <v>4</v>
      </c>
      <c r="L34" s="12">
        <f>G34+H34+I34+J34+K34</f>
        <v>84</v>
      </c>
      <c r="M34" s="12"/>
    </row>
    <row r="35" spans="1:13" ht="12" customHeight="1" x14ac:dyDescent="0.2">
      <c r="A35" s="13">
        <v>31</v>
      </c>
      <c r="B35" s="18" t="s">
        <v>666</v>
      </c>
      <c r="C35" s="12" t="s">
        <v>707</v>
      </c>
      <c r="D35" s="33" t="s">
        <v>624</v>
      </c>
      <c r="E35" s="118" t="s">
        <v>22</v>
      </c>
      <c r="F35" s="33" t="s">
        <v>625</v>
      </c>
      <c r="G35" s="12">
        <v>14</v>
      </c>
      <c r="H35" s="12">
        <v>20</v>
      </c>
      <c r="I35" s="12">
        <v>20</v>
      </c>
      <c r="J35" s="12">
        <v>20</v>
      </c>
      <c r="K35" s="12">
        <v>10</v>
      </c>
      <c r="L35" s="12">
        <f>SUM(G35,H35,I35,J35,K35)</f>
        <v>84</v>
      </c>
      <c r="M35" s="12"/>
    </row>
    <row r="36" spans="1:13" ht="12" customHeight="1" x14ac:dyDescent="0.2">
      <c r="A36" s="12">
        <v>32</v>
      </c>
      <c r="B36" s="31" t="s">
        <v>181</v>
      </c>
      <c r="C36" s="12" t="s">
        <v>9</v>
      </c>
      <c r="D36" s="118" t="s">
        <v>110</v>
      </c>
      <c r="E36" s="116" t="s">
        <v>22</v>
      </c>
      <c r="F36" s="116" t="s">
        <v>111</v>
      </c>
      <c r="G36" s="52">
        <v>20</v>
      </c>
      <c r="H36" s="52">
        <v>20</v>
      </c>
      <c r="I36" s="52">
        <v>20</v>
      </c>
      <c r="J36" s="52">
        <v>20</v>
      </c>
      <c r="K36" s="52">
        <v>3</v>
      </c>
      <c r="L36" s="12">
        <f>G36+H36+I36+J36+K36</f>
        <v>83</v>
      </c>
      <c r="M36" s="12"/>
    </row>
    <row r="37" spans="1:13" ht="12" customHeight="1" x14ac:dyDescent="0.2">
      <c r="A37" s="12">
        <v>33</v>
      </c>
      <c r="B37" s="31" t="s">
        <v>182</v>
      </c>
      <c r="C37" s="12" t="s">
        <v>9</v>
      </c>
      <c r="D37" s="118" t="s">
        <v>116</v>
      </c>
      <c r="E37" s="116" t="s">
        <v>22</v>
      </c>
      <c r="F37" s="116" t="s">
        <v>117</v>
      </c>
      <c r="G37" s="12">
        <v>20</v>
      </c>
      <c r="H37" s="12">
        <v>15</v>
      </c>
      <c r="I37" s="12">
        <v>20</v>
      </c>
      <c r="J37" s="12">
        <v>20</v>
      </c>
      <c r="K37" s="12">
        <v>8</v>
      </c>
      <c r="L37" s="12">
        <f>G37+H37+I37+J37+K37</f>
        <v>83</v>
      </c>
      <c r="M37" s="12"/>
    </row>
    <row r="38" spans="1:13" ht="12" customHeight="1" x14ac:dyDescent="0.2">
      <c r="A38" s="13">
        <v>34</v>
      </c>
      <c r="B38" s="30" t="s">
        <v>310</v>
      </c>
      <c r="C38" s="12" t="s">
        <v>9</v>
      </c>
      <c r="D38" s="118" t="s">
        <v>292</v>
      </c>
      <c r="E38" s="118" t="s">
        <v>286</v>
      </c>
      <c r="F38" s="118" t="s">
        <v>295</v>
      </c>
      <c r="G38" s="12">
        <v>20</v>
      </c>
      <c r="H38" s="12">
        <v>20</v>
      </c>
      <c r="I38" s="12">
        <v>20</v>
      </c>
      <c r="J38" s="12">
        <v>19</v>
      </c>
      <c r="K38" s="12">
        <v>4</v>
      </c>
      <c r="L38" s="12">
        <f>G38+H38+I38+J38+K38</f>
        <v>83</v>
      </c>
      <c r="M38" s="33"/>
    </row>
    <row r="39" spans="1:13" ht="12" customHeight="1" x14ac:dyDescent="0.2">
      <c r="A39" s="12">
        <v>35</v>
      </c>
      <c r="B39" s="30" t="s">
        <v>567</v>
      </c>
      <c r="C39" s="12" t="s">
        <v>9</v>
      </c>
      <c r="D39" s="118" t="s">
        <v>534</v>
      </c>
      <c r="E39" s="118" t="s">
        <v>22</v>
      </c>
      <c r="F39" s="118" t="s">
        <v>535</v>
      </c>
      <c r="G39" s="12">
        <v>20</v>
      </c>
      <c r="H39" s="12">
        <v>17</v>
      </c>
      <c r="I39" s="12">
        <v>20</v>
      </c>
      <c r="J39" s="12">
        <v>20</v>
      </c>
      <c r="K39" s="12">
        <v>6</v>
      </c>
      <c r="L39" s="12">
        <f>G39+H39+I39+J39+K39</f>
        <v>83</v>
      </c>
      <c r="M39" s="33"/>
    </row>
    <row r="40" spans="1:13" ht="12" customHeight="1" x14ac:dyDescent="0.2">
      <c r="A40" s="12">
        <v>36</v>
      </c>
      <c r="B40" s="18" t="s">
        <v>568</v>
      </c>
      <c r="C40" s="12" t="s">
        <v>9</v>
      </c>
      <c r="D40" s="33" t="s">
        <v>528</v>
      </c>
      <c r="E40" s="118" t="s">
        <v>22</v>
      </c>
      <c r="F40" s="118" t="s">
        <v>569</v>
      </c>
      <c r="G40" s="12">
        <v>18</v>
      </c>
      <c r="H40" s="12">
        <v>20</v>
      </c>
      <c r="I40" s="12">
        <v>20</v>
      </c>
      <c r="J40" s="12">
        <v>20</v>
      </c>
      <c r="K40" s="12">
        <v>5</v>
      </c>
      <c r="L40" s="12">
        <f>G40+H40+I40+J40+K40</f>
        <v>83</v>
      </c>
      <c r="M40" s="33"/>
    </row>
    <row r="41" spans="1:13" ht="12" customHeight="1" x14ac:dyDescent="0.25">
      <c r="A41" s="13">
        <v>37</v>
      </c>
      <c r="B41" s="104" t="s">
        <v>866</v>
      </c>
      <c r="C41" s="12" t="s">
        <v>9</v>
      </c>
      <c r="D41" s="107" t="s">
        <v>867</v>
      </c>
      <c r="E41" s="118" t="s">
        <v>22</v>
      </c>
      <c r="F41" s="107" t="s">
        <v>868</v>
      </c>
      <c r="G41" s="1">
        <v>20</v>
      </c>
      <c r="H41" s="1">
        <v>20</v>
      </c>
      <c r="I41" s="1">
        <v>20</v>
      </c>
      <c r="J41" s="1">
        <v>19</v>
      </c>
      <c r="K41" s="1">
        <v>4</v>
      </c>
      <c r="L41" s="102">
        <v>83</v>
      </c>
      <c r="M41" s="123"/>
    </row>
    <row r="42" spans="1:13" ht="12" customHeight="1" x14ac:dyDescent="0.2">
      <c r="A42" s="12">
        <v>38</v>
      </c>
      <c r="B42" s="30" t="s">
        <v>472</v>
      </c>
      <c r="C42" s="12" t="s">
        <v>9</v>
      </c>
      <c r="D42" s="118" t="s">
        <v>461</v>
      </c>
      <c r="E42" s="118" t="s">
        <v>454</v>
      </c>
      <c r="F42" s="118" t="s">
        <v>462</v>
      </c>
      <c r="G42" s="12">
        <v>20</v>
      </c>
      <c r="H42" s="12">
        <v>20</v>
      </c>
      <c r="I42" s="12">
        <v>20</v>
      </c>
      <c r="J42" s="12">
        <v>20</v>
      </c>
      <c r="K42" s="12">
        <v>2</v>
      </c>
      <c r="L42" s="12">
        <f>G42+H42+I42+J42+K42</f>
        <v>82</v>
      </c>
      <c r="M42" s="33"/>
    </row>
    <row r="43" spans="1:13" ht="12" customHeight="1" x14ac:dyDescent="0.2">
      <c r="A43" s="12">
        <v>39</v>
      </c>
      <c r="B43" s="30" t="s">
        <v>570</v>
      </c>
      <c r="C43" s="12" t="s">
        <v>9</v>
      </c>
      <c r="D43" s="118" t="s">
        <v>534</v>
      </c>
      <c r="E43" s="118" t="s">
        <v>22</v>
      </c>
      <c r="F43" s="118" t="s">
        <v>538</v>
      </c>
      <c r="G43" s="12">
        <v>18</v>
      </c>
      <c r="H43" s="12">
        <v>20</v>
      </c>
      <c r="I43" s="12">
        <v>20</v>
      </c>
      <c r="J43" s="12">
        <v>20</v>
      </c>
      <c r="K43" s="12">
        <v>4</v>
      </c>
      <c r="L43" s="12">
        <f>G43+H43+I43+J43+K43</f>
        <v>82</v>
      </c>
      <c r="M43" s="33"/>
    </row>
    <row r="44" spans="1:13" ht="12" customHeight="1" x14ac:dyDescent="0.2">
      <c r="A44" s="13">
        <v>40</v>
      </c>
      <c r="B44" s="30" t="s">
        <v>571</v>
      </c>
      <c r="C44" s="12" t="s">
        <v>9</v>
      </c>
      <c r="D44" s="33" t="s">
        <v>531</v>
      </c>
      <c r="E44" s="33" t="s">
        <v>22</v>
      </c>
      <c r="F44" s="33" t="s">
        <v>553</v>
      </c>
      <c r="G44" s="12">
        <v>20</v>
      </c>
      <c r="H44" s="12">
        <v>17</v>
      </c>
      <c r="I44" s="12">
        <v>20</v>
      </c>
      <c r="J44" s="12">
        <v>20</v>
      </c>
      <c r="K44" s="12">
        <v>5</v>
      </c>
      <c r="L44" s="12">
        <f>G44+H44+I44+J44+K44</f>
        <v>82</v>
      </c>
      <c r="M44" s="33"/>
    </row>
    <row r="45" spans="1:13" ht="12" customHeight="1" x14ac:dyDescent="0.2">
      <c r="A45" s="12">
        <v>41</v>
      </c>
      <c r="B45" s="18" t="s">
        <v>667</v>
      </c>
      <c r="C45" s="12" t="s">
        <v>707</v>
      </c>
      <c r="D45" s="33" t="s">
        <v>624</v>
      </c>
      <c r="E45" s="118" t="s">
        <v>22</v>
      </c>
      <c r="F45" s="33" t="s">
        <v>625</v>
      </c>
      <c r="G45" s="12">
        <v>20</v>
      </c>
      <c r="H45" s="12">
        <v>20</v>
      </c>
      <c r="I45" s="12">
        <v>20</v>
      </c>
      <c r="J45" s="12">
        <v>20</v>
      </c>
      <c r="K45" s="12">
        <v>2</v>
      </c>
      <c r="L45" s="12">
        <f>SUM(G45,H45,I45,J45,K45)</f>
        <v>82</v>
      </c>
      <c r="M45" s="33"/>
    </row>
    <row r="46" spans="1:13" ht="12" customHeight="1" x14ac:dyDescent="0.2">
      <c r="A46" s="12">
        <v>42</v>
      </c>
      <c r="B46" s="18" t="s">
        <v>668</v>
      </c>
      <c r="C46" s="12" t="s">
        <v>707</v>
      </c>
      <c r="D46" s="33" t="s">
        <v>624</v>
      </c>
      <c r="E46" s="118" t="s">
        <v>22</v>
      </c>
      <c r="F46" s="33" t="s">
        <v>625</v>
      </c>
      <c r="G46" s="12">
        <v>20</v>
      </c>
      <c r="H46" s="12">
        <v>20</v>
      </c>
      <c r="I46" s="12">
        <v>20</v>
      </c>
      <c r="J46" s="12">
        <v>20</v>
      </c>
      <c r="K46" s="12">
        <v>2</v>
      </c>
      <c r="L46" s="12">
        <f>SUM(G46,H46,I46,J46,K46)</f>
        <v>82</v>
      </c>
      <c r="M46" s="33"/>
    </row>
    <row r="47" spans="1:13" ht="12" customHeight="1" x14ac:dyDescent="0.2">
      <c r="A47" s="13">
        <v>43</v>
      </c>
      <c r="B47" s="18" t="s">
        <v>704</v>
      </c>
      <c r="C47" s="12" t="s">
        <v>9</v>
      </c>
      <c r="D47" s="33" t="s">
        <v>699</v>
      </c>
      <c r="E47" s="118" t="s">
        <v>700</v>
      </c>
      <c r="F47" s="33" t="s">
        <v>701</v>
      </c>
      <c r="G47" s="12">
        <v>20</v>
      </c>
      <c r="H47" s="12">
        <v>17</v>
      </c>
      <c r="I47" s="12">
        <v>20</v>
      </c>
      <c r="J47" s="12">
        <v>19</v>
      </c>
      <c r="K47" s="12">
        <v>6</v>
      </c>
      <c r="L47" s="12">
        <f>G47+H47+I47+J47+K47</f>
        <v>82</v>
      </c>
      <c r="M47" s="33"/>
    </row>
    <row r="48" spans="1:13" ht="12" customHeight="1" x14ac:dyDescent="0.25">
      <c r="A48" s="12">
        <v>44</v>
      </c>
      <c r="B48" s="104" t="s">
        <v>869</v>
      </c>
      <c r="C48" s="12" t="s">
        <v>9</v>
      </c>
      <c r="D48" s="107" t="s">
        <v>766</v>
      </c>
      <c r="E48" s="118" t="s">
        <v>22</v>
      </c>
      <c r="F48" s="107" t="s">
        <v>819</v>
      </c>
      <c r="G48" s="1">
        <v>20</v>
      </c>
      <c r="H48" s="1">
        <v>20</v>
      </c>
      <c r="I48" s="1">
        <v>20</v>
      </c>
      <c r="J48" s="1">
        <v>20</v>
      </c>
      <c r="K48" s="1">
        <v>2</v>
      </c>
      <c r="L48" s="102">
        <v>82</v>
      </c>
      <c r="M48" s="123"/>
    </row>
    <row r="49" spans="1:13" ht="12" customHeight="1" x14ac:dyDescent="0.2">
      <c r="A49" s="12">
        <v>45</v>
      </c>
      <c r="B49" s="90" t="s">
        <v>882</v>
      </c>
      <c r="C49" s="12" t="s">
        <v>9</v>
      </c>
      <c r="D49" s="33" t="s">
        <v>723</v>
      </c>
      <c r="E49" s="33" t="s">
        <v>22</v>
      </c>
      <c r="F49" s="82" t="s">
        <v>859</v>
      </c>
      <c r="G49" s="80">
        <v>20</v>
      </c>
      <c r="H49" s="80">
        <v>20</v>
      </c>
      <c r="I49" s="80">
        <v>20</v>
      </c>
      <c r="J49" s="80">
        <v>20</v>
      </c>
      <c r="K49" s="80">
        <v>2</v>
      </c>
      <c r="L49" s="80">
        <f>SUM(G49:K49)</f>
        <v>82</v>
      </c>
      <c r="M49" s="18"/>
    </row>
    <row r="50" spans="1:13" ht="12" customHeight="1" x14ac:dyDescent="0.2">
      <c r="A50" s="13">
        <v>46</v>
      </c>
      <c r="B50" s="32" t="s">
        <v>883</v>
      </c>
      <c r="C50" s="12" t="s">
        <v>9</v>
      </c>
      <c r="D50" s="83" t="s">
        <v>717</v>
      </c>
      <c r="E50" s="33" t="s">
        <v>22</v>
      </c>
      <c r="F50" s="83" t="s">
        <v>718</v>
      </c>
      <c r="G50" s="79">
        <v>20</v>
      </c>
      <c r="H50" s="79">
        <v>20</v>
      </c>
      <c r="I50" s="79">
        <v>20</v>
      </c>
      <c r="J50" s="79">
        <v>20</v>
      </c>
      <c r="K50" s="79">
        <v>2</v>
      </c>
      <c r="L50" s="80">
        <f>SUM(G50:K50)</f>
        <v>82</v>
      </c>
      <c r="M50" s="18"/>
    </row>
    <row r="51" spans="1:13" ht="12" customHeight="1" x14ac:dyDescent="0.2">
      <c r="A51" s="12">
        <v>47</v>
      </c>
      <c r="B51" s="31" t="s">
        <v>183</v>
      </c>
      <c r="C51" s="12" t="s">
        <v>9</v>
      </c>
      <c r="D51" s="118" t="s">
        <v>113</v>
      </c>
      <c r="E51" s="116" t="s">
        <v>22</v>
      </c>
      <c r="F51" s="116" t="s">
        <v>114</v>
      </c>
      <c r="G51" s="52">
        <v>20</v>
      </c>
      <c r="H51" s="52">
        <v>17</v>
      </c>
      <c r="I51" s="52">
        <v>20</v>
      </c>
      <c r="J51" s="52">
        <v>20</v>
      </c>
      <c r="K51" s="52">
        <v>4</v>
      </c>
      <c r="L51" s="12">
        <f>G51+H51+I51+J51+K51</f>
        <v>81</v>
      </c>
      <c r="M51" s="33"/>
    </row>
    <row r="52" spans="1:13" ht="12" customHeight="1" x14ac:dyDescent="0.2">
      <c r="A52" s="12">
        <v>48</v>
      </c>
      <c r="B52" s="18" t="s">
        <v>521</v>
      </c>
      <c r="C52" s="12" t="s">
        <v>707</v>
      </c>
      <c r="D52" s="33" t="s">
        <v>624</v>
      </c>
      <c r="E52" s="118" t="s">
        <v>22</v>
      </c>
      <c r="F52" s="33" t="s">
        <v>625</v>
      </c>
      <c r="G52" s="12">
        <v>20</v>
      </c>
      <c r="H52" s="12">
        <v>19</v>
      </c>
      <c r="I52" s="12">
        <v>20</v>
      </c>
      <c r="J52" s="12">
        <v>20</v>
      </c>
      <c r="K52" s="12">
        <v>2</v>
      </c>
      <c r="L52" s="12">
        <f>SUM(G52,H52,I52,J52,K52)</f>
        <v>81</v>
      </c>
      <c r="M52" s="33"/>
    </row>
    <row r="53" spans="1:13" ht="12" customHeight="1" x14ac:dyDescent="0.2">
      <c r="A53" s="13">
        <v>49</v>
      </c>
      <c r="B53" s="18" t="s">
        <v>66</v>
      </c>
      <c r="C53" s="12" t="s">
        <v>9</v>
      </c>
      <c r="D53" s="118" t="s">
        <v>40</v>
      </c>
      <c r="E53" s="118" t="s">
        <v>22</v>
      </c>
      <c r="F53" s="33" t="s">
        <v>54</v>
      </c>
      <c r="G53" s="12">
        <v>20</v>
      </c>
      <c r="H53" s="12">
        <v>17</v>
      </c>
      <c r="I53" s="12">
        <v>20</v>
      </c>
      <c r="J53" s="12">
        <v>20</v>
      </c>
      <c r="K53" s="12">
        <v>3</v>
      </c>
      <c r="L53" s="12">
        <v>80</v>
      </c>
      <c r="M53" s="33"/>
    </row>
    <row r="54" spans="1:13" ht="12" customHeight="1" x14ac:dyDescent="0.2">
      <c r="A54" s="12">
        <v>50</v>
      </c>
      <c r="B54" s="30" t="s">
        <v>67</v>
      </c>
      <c r="C54" s="12" t="s">
        <v>9</v>
      </c>
      <c r="D54" s="118" t="s">
        <v>21</v>
      </c>
      <c r="E54" s="118" t="s">
        <v>22</v>
      </c>
      <c r="F54" s="33" t="s">
        <v>50</v>
      </c>
      <c r="G54" s="12">
        <v>20</v>
      </c>
      <c r="H54" s="12">
        <v>20</v>
      </c>
      <c r="I54" s="12">
        <v>20</v>
      </c>
      <c r="J54" s="12">
        <v>20</v>
      </c>
      <c r="K54" s="12">
        <v>0</v>
      </c>
      <c r="L54" s="12">
        <v>80</v>
      </c>
      <c r="M54" s="33"/>
    </row>
    <row r="55" spans="1:13" ht="12" customHeight="1" x14ac:dyDescent="0.2">
      <c r="A55" s="12">
        <v>51</v>
      </c>
      <c r="B55" s="18" t="s">
        <v>68</v>
      </c>
      <c r="C55" s="12" t="s">
        <v>9</v>
      </c>
      <c r="D55" s="118" t="s">
        <v>30</v>
      </c>
      <c r="E55" s="118" t="s">
        <v>22</v>
      </c>
      <c r="F55" s="33" t="s">
        <v>31</v>
      </c>
      <c r="G55" s="12">
        <v>20</v>
      </c>
      <c r="H55" s="12">
        <v>20</v>
      </c>
      <c r="I55" s="12">
        <v>20</v>
      </c>
      <c r="J55" s="12">
        <v>20</v>
      </c>
      <c r="K55" s="12">
        <v>0</v>
      </c>
      <c r="L55" s="12">
        <v>80</v>
      </c>
      <c r="M55" s="33"/>
    </row>
    <row r="56" spans="1:13" ht="12" customHeight="1" x14ac:dyDescent="0.2">
      <c r="A56" s="13">
        <v>52</v>
      </c>
      <c r="B56" s="31" t="s">
        <v>184</v>
      </c>
      <c r="C56" s="12" t="s">
        <v>9</v>
      </c>
      <c r="D56" s="118" t="s">
        <v>110</v>
      </c>
      <c r="E56" s="116" t="s">
        <v>22</v>
      </c>
      <c r="F56" s="116" t="s">
        <v>111</v>
      </c>
      <c r="G56" s="52">
        <v>20</v>
      </c>
      <c r="H56" s="52">
        <v>20</v>
      </c>
      <c r="I56" s="52">
        <v>20</v>
      </c>
      <c r="J56" s="52">
        <v>20</v>
      </c>
      <c r="K56" s="52">
        <v>0</v>
      </c>
      <c r="L56" s="12">
        <f>G56+H56+I56+J56+K56</f>
        <v>80</v>
      </c>
      <c r="M56" s="33"/>
    </row>
    <row r="57" spans="1:13" ht="12" customHeight="1" x14ac:dyDescent="0.2">
      <c r="A57" s="12">
        <v>53</v>
      </c>
      <c r="B57" s="31" t="s">
        <v>185</v>
      </c>
      <c r="C57" s="12" t="s">
        <v>9</v>
      </c>
      <c r="D57" s="118" t="s">
        <v>116</v>
      </c>
      <c r="E57" s="116" t="s">
        <v>22</v>
      </c>
      <c r="F57" s="116" t="s">
        <v>117</v>
      </c>
      <c r="G57" s="12">
        <v>18</v>
      </c>
      <c r="H57" s="12">
        <v>17</v>
      </c>
      <c r="I57" s="12">
        <v>20</v>
      </c>
      <c r="J57" s="12">
        <v>17</v>
      </c>
      <c r="K57" s="12">
        <v>8</v>
      </c>
      <c r="L57" s="12">
        <f>G57+H57+I57+J57+K57</f>
        <v>80</v>
      </c>
      <c r="M57" s="33"/>
    </row>
    <row r="58" spans="1:13" ht="12" customHeight="1" x14ac:dyDescent="0.2">
      <c r="A58" s="12">
        <v>54</v>
      </c>
      <c r="B58" s="35" t="s">
        <v>442</v>
      </c>
      <c r="C58" s="12" t="s">
        <v>9</v>
      </c>
      <c r="D58" s="115" t="s">
        <v>318</v>
      </c>
      <c r="E58" s="33" t="s">
        <v>315</v>
      </c>
      <c r="F58" s="115" t="s">
        <v>319</v>
      </c>
      <c r="G58" s="53">
        <v>20</v>
      </c>
      <c r="H58" s="53">
        <v>20</v>
      </c>
      <c r="I58" s="53">
        <v>20</v>
      </c>
      <c r="J58" s="53">
        <v>20</v>
      </c>
      <c r="K58" s="53">
        <v>0</v>
      </c>
      <c r="L58" s="53">
        <f>SUM(G58:K58)</f>
        <v>80</v>
      </c>
      <c r="M58" s="33"/>
    </row>
    <row r="59" spans="1:13" ht="12" customHeight="1" x14ac:dyDescent="0.2">
      <c r="A59" s="13">
        <v>55</v>
      </c>
      <c r="B59" s="35" t="s">
        <v>443</v>
      </c>
      <c r="C59" s="12" t="s">
        <v>9</v>
      </c>
      <c r="D59" s="115" t="s">
        <v>318</v>
      </c>
      <c r="E59" s="33" t="s">
        <v>315</v>
      </c>
      <c r="F59" s="120" t="s">
        <v>319</v>
      </c>
      <c r="G59" s="53">
        <v>20</v>
      </c>
      <c r="H59" s="53">
        <v>20</v>
      </c>
      <c r="I59" s="53">
        <v>20</v>
      </c>
      <c r="J59" s="53">
        <v>20</v>
      </c>
      <c r="K59" s="53">
        <v>0</v>
      </c>
      <c r="L59" s="53">
        <f>SUM(G59:K59)</f>
        <v>80</v>
      </c>
      <c r="M59" s="33"/>
    </row>
    <row r="60" spans="1:13" ht="12" customHeight="1" x14ac:dyDescent="0.2">
      <c r="A60" s="12">
        <v>56</v>
      </c>
      <c r="B60" s="35" t="s">
        <v>444</v>
      </c>
      <c r="C60" s="12" t="s">
        <v>9</v>
      </c>
      <c r="D60" s="120" t="s">
        <v>386</v>
      </c>
      <c r="E60" s="33" t="s">
        <v>315</v>
      </c>
      <c r="F60" s="120" t="s">
        <v>445</v>
      </c>
      <c r="G60" s="53">
        <v>20</v>
      </c>
      <c r="H60" s="53">
        <v>20</v>
      </c>
      <c r="I60" s="53">
        <v>20</v>
      </c>
      <c r="J60" s="53">
        <v>20</v>
      </c>
      <c r="K60" s="53">
        <v>0</v>
      </c>
      <c r="L60" s="53">
        <f>SUM(G60:K60)</f>
        <v>80</v>
      </c>
      <c r="M60" s="33"/>
    </row>
    <row r="61" spans="1:13" ht="12" customHeight="1" x14ac:dyDescent="0.2">
      <c r="A61" s="12">
        <v>57</v>
      </c>
      <c r="B61" s="35" t="s">
        <v>446</v>
      </c>
      <c r="C61" s="12" t="s">
        <v>9</v>
      </c>
      <c r="D61" s="115" t="s">
        <v>330</v>
      </c>
      <c r="E61" s="33" t="s">
        <v>315</v>
      </c>
      <c r="F61" s="115" t="s">
        <v>408</v>
      </c>
      <c r="G61" s="53">
        <v>20</v>
      </c>
      <c r="H61" s="53">
        <v>20</v>
      </c>
      <c r="I61" s="53">
        <v>20</v>
      </c>
      <c r="J61" s="53">
        <v>20</v>
      </c>
      <c r="K61" s="53">
        <v>0</v>
      </c>
      <c r="L61" s="53">
        <f>SUM(G61:K61)</f>
        <v>80</v>
      </c>
      <c r="M61" s="33"/>
    </row>
    <row r="62" spans="1:13" ht="12" customHeight="1" x14ac:dyDescent="0.2">
      <c r="A62" s="13">
        <v>58</v>
      </c>
      <c r="B62" s="35" t="s">
        <v>447</v>
      </c>
      <c r="C62" s="12" t="s">
        <v>9</v>
      </c>
      <c r="D62" s="115" t="s">
        <v>330</v>
      </c>
      <c r="E62" s="33" t="s">
        <v>315</v>
      </c>
      <c r="F62" s="115" t="s">
        <v>408</v>
      </c>
      <c r="G62" s="53">
        <v>20</v>
      </c>
      <c r="H62" s="53">
        <v>20</v>
      </c>
      <c r="I62" s="53">
        <v>20</v>
      </c>
      <c r="J62" s="53">
        <v>20</v>
      </c>
      <c r="K62" s="53">
        <v>0</v>
      </c>
      <c r="L62" s="53">
        <f>SUM(G62:K62)</f>
        <v>80</v>
      </c>
      <c r="M62" s="33"/>
    </row>
    <row r="63" spans="1:13" ht="12" customHeight="1" x14ac:dyDescent="0.2">
      <c r="A63" s="12">
        <v>59</v>
      </c>
      <c r="B63" s="18" t="s">
        <v>669</v>
      </c>
      <c r="C63" s="12" t="s">
        <v>9</v>
      </c>
      <c r="D63" s="33" t="s">
        <v>596</v>
      </c>
      <c r="E63" s="118" t="s">
        <v>22</v>
      </c>
      <c r="F63" s="33" t="s">
        <v>597</v>
      </c>
      <c r="G63" s="12">
        <v>20</v>
      </c>
      <c r="H63" s="12">
        <v>20</v>
      </c>
      <c r="I63" s="12">
        <v>20</v>
      </c>
      <c r="J63" s="12">
        <v>20</v>
      </c>
      <c r="K63" s="12">
        <v>0</v>
      </c>
      <c r="L63" s="50">
        <f>G63+H63+I63+J63+K63</f>
        <v>80</v>
      </c>
      <c r="M63" s="33"/>
    </row>
    <row r="64" spans="1:13" ht="12" customHeight="1" x14ac:dyDescent="0.2">
      <c r="A64" s="12">
        <v>60</v>
      </c>
      <c r="B64" s="18" t="s">
        <v>670</v>
      </c>
      <c r="C64" s="12" t="s">
        <v>9</v>
      </c>
      <c r="D64" s="118" t="s">
        <v>593</v>
      </c>
      <c r="E64" s="118" t="s">
        <v>22</v>
      </c>
      <c r="F64" s="118" t="s">
        <v>594</v>
      </c>
      <c r="G64" s="12">
        <v>20</v>
      </c>
      <c r="H64" s="12">
        <v>20</v>
      </c>
      <c r="I64" s="12">
        <v>20</v>
      </c>
      <c r="J64" s="12">
        <v>20</v>
      </c>
      <c r="K64" s="12">
        <v>0</v>
      </c>
      <c r="L64" s="50">
        <f>G64+H64+I64+J64+K64</f>
        <v>80</v>
      </c>
      <c r="M64" s="33"/>
    </row>
    <row r="65" spans="1:13" ht="12" customHeight="1" x14ac:dyDescent="0.2">
      <c r="A65" s="13">
        <v>61</v>
      </c>
      <c r="B65" s="18" t="s">
        <v>671</v>
      </c>
      <c r="C65" s="12" t="s">
        <v>9</v>
      </c>
      <c r="D65" s="118" t="s">
        <v>593</v>
      </c>
      <c r="E65" s="118" t="s">
        <v>22</v>
      </c>
      <c r="F65" s="118" t="s">
        <v>594</v>
      </c>
      <c r="G65" s="12">
        <v>20</v>
      </c>
      <c r="H65" s="12">
        <v>20</v>
      </c>
      <c r="I65" s="12">
        <v>20</v>
      </c>
      <c r="J65" s="12">
        <v>20</v>
      </c>
      <c r="K65" s="12">
        <v>0</v>
      </c>
      <c r="L65" s="50">
        <f>G65+H65+I65+J65+K65</f>
        <v>80</v>
      </c>
      <c r="M65" s="33"/>
    </row>
    <row r="66" spans="1:13" ht="12" customHeight="1" x14ac:dyDescent="0.2">
      <c r="A66" s="12">
        <v>62</v>
      </c>
      <c r="B66" s="18" t="s">
        <v>672</v>
      </c>
      <c r="C66" s="12" t="s">
        <v>707</v>
      </c>
      <c r="D66" s="33" t="s">
        <v>624</v>
      </c>
      <c r="E66" s="118" t="s">
        <v>22</v>
      </c>
      <c r="F66" s="33" t="s">
        <v>625</v>
      </c>
      <c r="G66" s="12">
        <v>20</v>
      </c>
      <c r="H66" s="12">
        <v>20</v>
      </c>
      <c r="I66" s="12">
        <v>20</v>
      </c>
      <c r="J66" s="12">
        <v>20</v>
      </c>
      <c r="K66" s="12">
        <v>0</v>
      </c>
      <c r="L66" s="12">
        <f t="shared" ref="L66:L74" si="0">SUM(G66,H66,I66,J66,K66)</f>
        <v>80</v>
      </c>
      <c r="M66" s="33"/>
    </row>
    <row r="67" spans="1:13" ht="12" customHeight="1" x14ac:dyDescent="0.2">
      <c r="A67" s="12">
        <v>63</v>
      </c>
      <c r="B67" s="18" t="s">
        <v>673</v>
      </c>
      <c r="C67" s="12" t="s">
        <v>707</v>
      </c>
      <c r="D67" s="33" t="s">
        <v>624</v>
      </c>
      <c r="E67" s="118" t="s">
        <v>22</v>
      </c>
      <c r="F67" s="33" t="s">
        <v>625</v>
      </c>
      <c r="G67" s="12">
        <v>20</v>
      </c>
      <c r="H67" s="12">
        <v>20</v>
      </c>
      <c r="I67" s="12">
        <v>20</v>
      </c>
      <c r="J67" s="12">
        <v>20</v>
      </c>
      <c r="K67" s="12">
        <v>0</v>
      </c>
      <c r="L67" s="12">
        <f t="shared" si="0"/>
        <v>80</v>
      </c>
      <c r="M67" s="33"/>
    </row>
    <row r="68" spans="1:13" ht="12" customHeight="1" x14ac:dyDescent="0.2">
      <c r="A68" s="13">
        <v>64</v>
      </c>
      <c r="B68" s="18" t="s">
        <v>674</v>
      </c>
      <c r="C68" s="12" t="s">
        <v>707</v>
      </c>
      <c r="D68" s="33" t="s">
        <v>624</v>
      </c>
      <c r="E68" s="118" t="s">
        <v>22</v>
      </c>
      <c r="F68" s="33" t="s">
        <v>625</v>
      </c>
      <c r="G68" s="12">
        <v>20</v>
      </c>
      <c r="H68" s="12">
        <v>20</v>
      </c>
      <c r="I68" s="12">
        <v>20</v>
      </c>
      <c r="J68" s="12">
        <v>20</v>
      </c>
      <c r="K68" s="12">
        <v>0</v>
      </c>
      <c r="L68" s="12">
        <f t="shared" si="0"/>
        <v>80</v>
      </c>
      <c r="M68" s="33"/>
    </row>
    <row r="69" spans="1:13" ht="12" customHeight="1" x14ac:dyDescent="0.2">
      <c r="A69" s="12">
        <v>65</v>
      </c>
      <c r="B69" s="18" t="s">
        <v>675</v>
      </c>
      <c r="C69" s="12" t="s">
        <v>707</v>
      </c>
      <c r="D69" s="33" t="s">
        <v>624</v>
      </c>
      <c r="E69" s="118" t="s">
        <v>22</v>
      </c>
      <c r="F69" s="33" t="s">
        <v>625</v>
      </c>
      <c r="G69" s="12">
        <v>20</v>
      </c>
      <c r="H69" s="12">
        <v>20</v>
      </c>
      <c r="I69" s="12">
        <v>20</v>
      </c>
      <c r="J69" s="12">
        <v>20</v>
      </c>
      <c r="K69" s="12">
        <v>0</v>
      </c>
      <c r="L69" s="12">
        <f t="shared" si="0"/>
        <v>80</v>
      </c>
      <c r="M69" s="33"/>
    </row>
    <row r="70" spans="1:13" ht="12" customHeight="1" x14ac:dyDescent="0.2">
      <c r="A70" s="12">
        <v>66</v>
      </c>
      <c r="B70" s="18" t="s">
        <v>676</v>
      </c>
      <c r="C70" s="12" t="s">
        <v>707</v>
      </c>
      <c r="D70" s="33" t="s">
        <v>624</v>
      </c>
      <c r="E70" s="118" t="s">
        <v>22</v>
      </c>
      <c r="F70" s="33" t="s">
        <v>625</v>
      </c>
      <c r="G70" s="12">
        <v>20</v>
      </c>
      <c r="H70" s="12">
        <v>20</v>
      </c>
      <c r="I70" s="12">
        <v>20</v>
      </c>
      <c r="J70" s="12">
        <v>20</v>
      </c>
      <c r="K70" s="12">
        <v>0</v>
      </c>
      <c r="L70" s="12">
        <f t="shared" si="0"/>
        <v>80</v>
      </c>
      <c r="M70" s="33"/>
    </row>
    <row r="71" spans="1:13" ht="12" customHeight="1" x14ac:dyDescent="0.2">
      <c r="A71" s="13">
        <v>67</v>
      </c>
      <c r="B71" s="18" t="s">
        <v>677</v>
      </c>
      <c r="C71" s="12" t="s">
        <v>707</v>
      </c>
      <c r="D71" s="33" t="s">
        <v>624</v>
      </c>
      <c r="E71" s="118" t="s">
        <v>22</v>
      </c>
      <c r="F71" s="33" t="s">
        <v>625</v>
      </c>
      <c r="G71" s="12">
        <v>20</v>
      </c>
      <c r="H71" s="12">
        <v>20</v>
      </c>
      <c r="I71" s="12">
        <v>20</v>
      </c>
      <c r="J71" s="12">
        <v>20</v>
      </c>
      <c r="K71" s="12">
        <v>0</v>
      </c>
      <c r="L71" s="12">
        <f t="shared" si="0"/>
        <v>80</v>
      </c>
      <c r="M71" s="33"/>
    </row>
    <row r="72" spans="1:13" ht="12" customHeight="1" x14ac:dyDescent="0.2">
      <c r="A72" s="12">
        <v>68</v>
      </c>
      <c r="B72" s="18" t="s">
        <v>678</v>
      </c>
      <c r="C72" s="12" t="s">
        <v>707</v>
      </c>
      <c r="D72" s="33" t="s">
        <v>624</v>
      </c>
      <c r="E72" s="118" t="s">
        <v>22</v>
      </c>
      <c r="F72" s="33" t="s">
        <v>625</v>
      </c>
      <c r="G72" s="12">
        <v>20</v>
      </c>
      <c r="H72" s="12">
        <v>20</v>
      </c>
      <c r="I72" s="12">
        <v>20</v>
      </c>
      <c r="J72" s="12">
        <v>20</v>
      </c>
      <c r="K72" s="12">
        <v>0</v>
      </c>
      <c r="L72" s="12">
        <f t="shared" si="0"/>
        <v>80</v>
      </c>
      <c r="M72" s="12"/>
    </row>
    <row r="73" spans="1:13" ht="12" customHeight="1" x14ac:dyDescent="0.2">
      <c r="A73" s="12">
        <v>69</v>
      </c>
      <c r="B73" s="18" t="s">
        <v>679</v>
      </c>
      <c r="C73" s="12" t="s">
        <v>707</v>
      </c>
      <c r="D73" s="33" t="s">
        <v>624</v>
      </c>
      <c r="E73" s="118" t="s">
        <v>22</v>
      </c>
      <c r="F73" s="33" t="s">
        <v>625</v>
      </c>
      <c r="G73" s="12">
        <v>20</v>
      </c>
      <c r="H73" s="12">
        <v>20</v>
      </c>
      <c r="I73" s="12">
        <v>20</v>
      </c>
      <c r="J73" s="12">
        <v>20</v>
      </c>
      <c r="K73" s="12">
        <v>0</v>
      </c>
      <c r="L73" s="12">
        <f t="shared" si="0"/>
        <v>80</v>
      </c>
      <c r="M73" s="12"/>
    </row>
    <row r="74" spans="1:13" ht="12" customHeight="1" x14ac:dyDescent="0.2">
      <c r="A74" s="13">
        <v>70</v>
      </c>
      <c r="B74" s="18" t="s">
        <v>680</v>
      </c>
      <c r="C74" s="12" t="s">
        <v>707</v>
      </c>
      <c r="D74" s="33" t="s">
        <v>624</v>
      </c>
      <c r="E74" s="118" t="s">
        <v>22</v>
      </c>
      <c r="F74" s="33" t="s">
        <v>625</v>
      </c>
      <c r="G74" s="12">
        <v>20</v>
      </c>
      <c r="H74" s="12">
        <v>20</v>
      </c>
      <c r="I74" s="12">
        <v>20</v>
      </c>
      <c r="J74" s="12">
        <v>20</v>
      </c>
      <c r="K74" s="12">
        <v>0</v>
      </c>
      <c r="L74" s="12">
        <f t="shared" si="0"/>
        <v>80</v>
      </c>
      <c r="M74" s="12"/>
    </row>
    <row r="75" spans="1:13" ht="12" customHeight="1" x14ac:dyDescent="0.25">
      <c r="A75" s="12">
        <v>71</v>
      </c>
      <c r="B75" s="104" t="s">
        <v>870</v>
      </c>
      <c r="C75" s="12" t="s">
        <v>9</v>
      </c>
      <c r="D75" s="106" t="s">
        <v>871</v>
      </c>
      <c r="E75" s="118" t="s">
        <v>22</v>
      </c>
      <c r="F75" s="107" t="s">
        <v>872</v>
      </c>
      <c r="G75" s="1">
        <v>20</v>
      </c>
      <c r="H75" s="1">
        <v>20</v>
      </c>
      <c r="I75" s="1">
        <v>20</v>
      </c>
      <c r="J75" s="1">
        <v>20</v>
      </c>
      <c r="K75" s="1">
        <v>0</v>
      </c>
      <c r="L75" s="102">
        <v>80</v>
      </c>
      <c r="M75" s="123"/>
    </row>
    <row r="76" spans="1:13" ht="12" customHeight="1" x14ac:dyDescent="0.25">
      <c r="A76" s="12">
        <v>72</v>
      </c>
      <c r="B76" s="104" t="s">
        <v>873</v>
      </c>
      <c r="C76" s="12" t="s">
        <v>9</v>
      </c>
      <c r="D76" s="107" t="s">
        <v>780</v>
      </c>
      <c r="E76" s="118" t="s">
        <v>22</v>
      </c>
      <c r="F76" s="107" t="s">
        <v>874</v>
      </c>
      <c r="G76" s="1">
        <v>20</v>
      </c>
      <c r="H76" s="1">
        <v>20</v>
      </c>
      <c r="I76" s="1">
        <v>20</v>
      </c>
      <c r="J76" s="1">
        <v>20</v>
      </c>
      <c r="K76" s="1">
        <v>0</v>
      </c>
      <c r="L76" s="102">
        <v>80</v>
      </c>
      <c r="M76" s="123"/>
    </row>
    <row r="77" spans="1:13" ht="12" customHeight="1" x14ac:dyDescent="0.25">
      <c r="A77" s="13">
        <v>73</v>
      </c>
      <c r="B77" s="104" t="s">
        <v>875</v>
      </c>
      <c r="C77" s="12" t="s">
        <v>9</v>
      </c>
      <c r="D77" s="107" t="s">
        <v>780</v>
      </c>
      <c r="E77" s="118" t="s">
        <v>22</v>
      </c>
      <c r="F77" s="107" t="s">
        <v>874</v>
      </c>
      <c r="G77" s="1">
        <v>20</v>
      </c>
      <c r="H77" s="1">
        <v>20</v>
      </c>
      <c r="I77" s="1">
        <v>20</v>
      </c>
      <c r="J77" s="1">
        <v>20</v>
      </c>
      <c r="K77" s="1">
        <v>0</v>
      </c>
      <c r="L77" s="102">
        <v>80</v>
      </c>
      <c r="M77" s="123"/>
    </row>
    <row r="78" spans="1:13" ht="12" customHeight="1" x14ac:dyDescent="0.2">
      <c r="A78" s="12">
        <v>74</v>
      </c>
      <c r="B78" s="90" t="s">
        <v>884</v>
      </c>
      <c r="C78" s="12" t="s">
        <v>9</v>
      </c>
      <c r="D78" s="33" t="s">
        <v>732</v>
      </c>
      <c r="E78" s="33" t="s">
        <v>22</v>
      </c>
      <c r="F78" s="82" t="s">
        <v>885</v>
      </c>
      <c r="G78" s="80">
        <v>20</v>
      </c>
      <c r="H78" s="80">
        <v>17</v>
      </c>
      <c r="I78" s="80">
        <v>20</v>
      </c>
      <c r="J78" s="80">
        <v>7</v>
      </c>
      <c r="K78" s="80">
        <v>16</v>
      </c>
      <c r="L78" s="80">
        <f>SUM(G78:K78)</f>
        <v>80</v>
      </c>
      <c r="M78" s="18"/>
    </row>
    <row r="79" spans="1:13" ht="12" customHeight="1" x14ac:dyDescent="0.2">
      <c r="A79" s="12">
        <v>75</v>
      </c>
      <c r="B79" s="18" t="s">
        <v>681</v>
      </c>
      <c r="C79" s="12" t="s">
        <v>9</v>
      </c>
      <c r="D79" s="33" t="s">
        <v>610</v>
      </c>
      <c r="E79" s="118" t="s">
        <v>22</v>
      </c>
      <c r="F79" s="33" t="s">
        <v>600</v>
      </c>
      <c r="G79" s="12">
        <v>20</v>
      </c>
      <c r="H79" s="12">
        <v>17</v>
      </c>
      <c r="I79" s="12">
        <v>20</v>
      </c>
      <c r="J79" s="12">
        <v>20</v>
      </c>
      <c r="K79" s="12">
        <v>2</v>
      </c>
      <c r="L79" s="50">
        <f>G79+H79+I79+J79+K79</f>
        <v>79</v>
      </c>
      <c r="M79" s="12"/>
    </row>
    <row r="80" spans="1:13" ht="12" customHeight="1" x14ac:dyDescent="0.2">
      <c r="A80" s="13">
        <v>76</v>
      </c>
      <c r="B80" s="18" t="s">
        <v>682</v>
      </c>
      <c r="C80" s="12" t="s">
        <v>9</v>
      </c>
      <c r="D80" s="33" t="s">
        <v>596</v>
      </c>
      <c r="E80" s="118" t="s">
        <v>22</v>
      </c>
      <c r="F80" s="33" t="s">
        <v>597</v>
      </c>
      <c r="G80" s="12">
        <v>19</v>
      </c>
      <c r="H80" s="12">
        <v>20</v>
      </c>
      <c r="I80" s="12">
        <v>20</v>
      </c>
      <c r="J80" s="12">
        <v>20</v>
      </c>
      <c r="K80" s="12">
        <v>0</v>
      </c>
      <c r="L80" s="50">
        <f>G80+H80+I80+J80+K80</f>
        <v>79</v>
      </c>
      <c r="M80" s="12"/>
    </row>
    <row r="81" spans="1:13" ht="12" customHeight="1" x14ac:dyDescent="0.2">
      <c r="A81" s="12">
        <v>77</v>
      </c>
      <c r="B81" s="18" t="s">
        <v>705</v>
      </c>
      <c r="C81" s="12" t="s">
        <v>9</v>
      </c>
      <c r="D81" s="118" t="s">
        <v>699</v>
      </c>
      <c r="E81" s="118" t="s">
        <v>700</v>
      </c>
      <c r="F81" s="33" t="s">
        <v>701</v>
      </c>
      <c r="G81" s="12">
        <v>20</v>
      </c>
      <c r="H81" s="12">
        <v>17</v>
      </c>
      <c r="I81" s="12">
        <v>20</v>
      </c>
      <c r="J81" s="12">
        <v>19</v>
      </c>
      <c r="K81" s="12">
        <v>3</v>
      </c>
      <c r="L81" s="12">
        <f>G81+H81+I81+J81+K81</f>
        <v>79</v>
      </c>
      <c r="M81" s="12"/>
    </row>
    <row r="82" spans="1:13" ht="12" customHeight="1" x14ac:dyDescent="0.25">
      <c r="A82" s="12">
        <v>78</v>
      </c>
      <c r="B82" s="104" t="s">
        <v>876</v>
      </c>
      <c r="C82" s="12" t="s">
        <v>9</v>
      </c>
      <c r="D82" s="106" t="s">
        <v>783</v>
      </c>
      <c r="E82" s="118" t="s">
        <v>22</v>
      </c>
      <c r="F82" s="107" t="s">
        <v>784</v>
      </c>
      <c r="G82" s="1">
        <v>20</v>
      </c>
      <c r="H82" s="1">
        <v>17</v>
      </c>
      <c r="I82" s="1">
        <v>20</v>
      </c>
      <c r="J82" s="1">
        <v>20</v>
      </c>
      <c r="K82" s="1">
        <v>2</v>
      </c>
      <c r="L82" s="102">
        <v>79</v>
      </c>
      <c r="M82" s="123"/>
    </row>
    <row r="83" spans="1:13" ht="12" customHeight="1" x14ac:dyDescent="0.2">
      <c r="A83" s="13">
        <v>79</v>
      </c>
      <c r="B83" s="48" t="s">
        <v>107</v>
      </c>
      <c r="C83" s="12" t="s">
        <v>9</v>
      </c>
      <c r="D83" s="117" t="s">
        <v>73</v>
      </c>
      <c r="E83" s="117" t="s">
        <v>74</v>
      </c>
      <c r="F83" s="117" t="s">
        <v>106</v>
      </c>
      <c r="G83" s="12">
        <v>20</v>
      </c>
      <c r="H83" s="12">
        <v>19</v>
      </c>
      <c r="I83" s="12">
        <v>20</v>
      </c>
      <c r="J83" s="12">
        <v>19</v>
      </c>
      <c r="K83" s="12">
        <v>0</v>
      </c>
      <c r="L83" s="12">
        <f>G83+H83+I83+J83+K83</f>
        <v>78</v>
      </c>
      <c r="M83" s="12"/>
    </row>
    <row r="84" spans="1:13" ht="12" customHeight="1" x14ac:dyDescent="0.2">
      <c r="A84" s="12">
        <v>80</v>
      </c>
      <c r="B84" s="18" t="s">
        <v>683</v>
      </c>
      <c r="C84" s="12" t="s">
        <v>707</v>
      </c>
      <c r="D84" s="33" t="s">
        <v>624</v>
      </c>
      <c r="E84" s="118" t="s">
        <v>22</v>
      </c>
      <c r="F84" s="33" t="s">
        <v>625</v>
      </c>
      <c r="G84" s="12">
        <v>14</v>
      </c>
      <c r="H84" s="12">
        <v>20</v>
      </c>
      <c r="I84" s="12">
        <v>20</v>
      </c>
      <c r="J84" s="12">
        <v>20</v>
      </c>
      <c r="K84" s="12">
        <v>4</v>
      </c>
      <c r="L84" s="12">
        <f>SUM(G84,H84,I84,J84,K84)</f>
        <v>78</v>
      </c>
      <c r="M84" s="12"/>
    </row>
    <row r="85" spans="1:13" ht="12" customHeight="1" x14ac:dyDescent="0.2">
      <c r="A85" s="12">
        <v>81</v>
      </c>
      <c r="B85" s="18" t="s">
        <v>448</v>
      </c>
      <c r="C85" s="12" t="s">
        <v>9</v>
      </c>
      <c r="D85" s="33" t="s">
        <v>342</v>
      </c>
      <c r="E85" s="33" t="s">
        <v>315</v>
      </c>
      <c r="F85" s="33" t="s">
        <v>354</v>
      </c>
      <c r="G85" s="53">
        <v>20</v>
      </c>
      <c r="H85" s="53">
        <v>17</v>
      </c>
      <c r="I85" s="53">
        <v>20</v>
      </c>
      <c r="J85" s="53">
        <v>20</v>
      </c>
      <c r="K85" s="53">
        <v>0</v>
      </c>
      <c r="L85" s="53">
        <f>SUM(G85:K85)</f>
        <v>77</v>
      </c>
      <c r="M85" s="12"/>
    </row>
    <row r="86" spans="1:13" ht="12" customHeight="1" x14ac:dyDescent="0.2">
      <c r="A86" s="13">
        <v>82</v>
      </c>
      <c r="B86" s="35" t="s">
        <v>449</v>
      </c>
      <c r="C86" s="12" t="s">
        <v>9</v>
      </c>
      <c r="D86" s="120" t="s">
        <v>386</v>
      </c>
      <c r="E86" s="33" t="s">
        <v>315</v>
      </c>
      <c r="F86" s="115" t="s">
        <v>445</v>
      </c>
      <c r="G86" s="53">
        <v>20</v>
      </c>
      <c r="H86" s="53">
        <v>17</v>
      </c>
      <c r="I86" s="53">
        <v>20</v>
      </c>
      <c r="J86" s="53">
        <v>20</v>
      </c>
      <c r="K86" s="53">
        <v>0</v>
      </c>
      <c r="L86" s="53">
        <f>SUM(G86:K86)</f>
        <v>77</v>
      </c>
      <c r="M86" s="12"/>
    </row>
    <row r="87" spans="1:13" ht="12" customHeight="1" x14ac:dyDescent="0.2">
      <c r="A87" s="12">
        <v>83</v>
      </c>
      <c r="B87" s="36" t="s">
        <v>450</v>
      </c>
      <c r="C87" s="12" t="s">
        <v>9</v>
      </c>
      <c r="D87" s="120" t="s">
        <v>314</v>
      </c>
      <c r="E87" s="33" t="s">
        <v>315</v>
      </c>
      <c r="F87" s="37" t="s">
        <v>316</v>
      </c>
      <c r="G87" s="53">
        <v>20</v>
      </c>
      <c r="H87" s="53">
        <v>17</v>
      </c>
      <c r="I87" s="53">
        <v>20</v>
      </c>
      <c r="J87" s="53">
        <v>20</v>
      </c>
      <c r="K87" s="53">
        <v>0</v>
      </c>
      <c r="L87" s="53">
        <f>SUM(G87:K87)</f>
        <v>77</v>
      </c>
      <c r="M87" s="12"/>
    </row>
    <row r="88" spans="1:13" ht="12" customHeight="1" x14ac:dyDescent="0.2">
      <c r="A88" s="12">
        <v>84</v>
      </c>
      <c r="B88" s="30" t="s">
        <v>572</v>
      </c>
      <c r="C88" s="12" t="s">
        <v>9</v>
      </c>
      <c r="D88" s="118" t="s">
        <v>534</v>
      </c>
      <c r="E88" s="118" t="s">
        <v>22</v>
      </c>
      <c r="F88" s="118" t="s">
        <v>538</v>
      </c>
      <c r="G88" s="12">
        <v>20</v>
      </c>
      <c r="H88" s="12">
        <v>20</v>
      </c>
      <c r="I88" s="12">
        <v>17</v>
      </c>
      <c r="J88" s="12">
        <v>20</v>
      </c>
      <c r="K88" s="12">
        <v>0</v>
      </c>
      <c r="L88" s="12">
        <f>G88+H88+I88+J88+K88</f>
        <v>77</v>
      </c>
      <c r="M88" s="12"/>
    </row>
    <row r="89" spans="1:13" ht="12" customHeight="1" x14ac:dyDescent="0.2">
      <c r="A89" s="13">
        <v>85</v>
      </c>
      <c r="B89" s="18" t="s">
        <v>684</v>
      </c>
      <c r="C89" s="12" t="s">
        <v>9</v>
      </c>
      <c r="D89" s="118" t="s">
        <v>593</v>
      </c>
      <c r="E89" s="118" t="s">
        <v>22</v>
      </c>
      <c r="F89" s="118" t="s">
        <v>594</v>
      </c>
      <c r="G89" s="12">
        <v>20</v>
      </c>
      <c r="H89" s="12">
        <v>17</v>
      </c>
      <c r="I89" s="12">
        <v>20</v>
      </c>
      <c r="J89" s="12">
        <v>20</v>
      </c>
      <c r="K89" s="12">
        <v>0</v>
      </c>
      <c r="L89" s="50">
        <f>G89+H89+I89+J89+K89</f>
        <v>77</v>
      </c>
      <c r="M89" s="12"/>
    </row>
    <row r="90" spans="1:13" ht="12" customHeight="1" x14ac:dyDescent="0.2">
      <c r="A90" s="12">
        <v>86</v>
      </c>
      <c r="B90" s="18" t="s">
        <v>685</v>
      </c>
      <c r="C90" s="12" t="s">
        <v>9</v>
      </c>
      <c r="D90" s="118" t="s">
        <v>593</v>
      </c>
      <c r="E90" s="118" t="s">
        <v>22</v>
      </c>
      <c r="F90" s="118" t="s">
        <v>594</v>
      </c>
      <c r="G90" s="12">
        <v>20</v>
      </c>
      <c r="H90" s="12">
        <v>17</v>
      </c>
      <c r="I90" s="12">
        <v>20</v>
      </c>
      <c r="J90" s="12">
        <v>20</v>
      </c>
      <c r="K90" s="12">
        <v>0</v>
      </c>
      <c r="L90" s="50">
        <f>G90+H90+I90+J90+K90</f>
        <v>77</v>
      </c>
      <c r="M90" s="12"/>
    </row>
    <row r="91" spans="1:13" ht="12" customHeight="1" x14ac:dyDescent="0.2">
      <c r="A91" s="12">
        <v>87</v>
      </c>
      <c r="B91" s="18" t="s">
        <v>686</v>
      </c>
      <c r="C91" s="12" t="s">
        <v>9</v>
      </c>
      <c r="D91" s="118" t="s">
        <v>607</v>
      </c>
      <c r="E91" s="118" t="s">
        <v>22</v>
      </c>
      <c r="F91" s="118" t="s">
        <v>608</v>
      </c>
      <c r="G91" s="12">
        <v>20</v>
      </c>
      <c r="H91" s="12">
        <v>17</v>
      </c>
      <c r="I91" s="12">
        <v>20</v>
      </c>
      <c r="J91" s="12">
        <v>20</v>
      </c>
      <c r="K91" s="12">
        <v>0</v>
      </c>
      <c r="L91" s="50">
        <f>G91+H91+I91+J91+K91</f>
        <v>77</v>
      </c>
      <c r="M91" s="12"/>
    </row>
    <row r="92" spans="1:13" ht="12" customHeight="1" x14ac:dyDescent="0.2">
      <c r="A92" s="13">
        <v>88</v>
      </c>
      <c r="B92" s="90" t="s">
        <v>886</v>
      </c>
      <c r="C92" s="12" t="s">
        <v>9</v>
      </c>
      <c r="D92" s="33" t="s">
        <v>709</v>
      </c>
      <c r="E92" s="33" t="s">
        <v>22</v>
      </c>
      <c r="F92" s="82" t="s">
        <v>657</v>
      </c>
      <c r="G92" s="80">
        <v>4</v>
      </c>
      <c r="H92" s="80">
        <v>17</v>
      </c>
      <c r="I92" s="80">
        <v>20</v>
      </c>
      <c r="J92" s="80">
        <v>20</v>
      </c>
      <c r="K92" s="80">
        <v>16</v>
      </c>
      <c r="L92" s="80">
        <f>SUM(G92:K92)</f>
        <v>77</v>
      </c>
      <c r="M92" s="18"/>
    </row>
    <row r="93" spans="1:13" ht="12" customHeight="1" x14ac:dyDescent="0.2">
      <c r="A93" s="12">
        <v>89</v>
      </c>
      <c r="B93" s="30" t="s">
        <v>69</v>
      </c>
      <c r="C93" s="12" t="s">
        <v>9</v>
      </c>
      <c r="D93" s="118" t="s">
        <v>21</v>
      </c>
      <c r="E93" s="118" t="s">
        <v>22</v>
      </c>
      <c r="F93" s="33" t="s">
        <v>50</v>
      </c>
      <c r="G93" s="12">
        <v>6</v>
      </c>
      <c r="H93" s="12">
        <v>20</v>
      </c>
      <c r="I93" s="12">
        <v>20</v>
      </c>
      <c r="J93" s="12">
        <v>20</v>
      </c>
      <c r="K93" s="12">
        <v>10</v>
      </c>
      <c r="L93" s="12">
        <v>76</v>
      </c>
      <c r="M93" s="12"/>
    </row>
    <row r="94" spans="1:13" ht="12" customHeight="1" x14ac:dyDescent="0.2">
      <c r="A94" s="12">
        <v>90</v>
      </c>
      <c r="B94" s="30" t="s">
        <v>284</v>
      </c>
      <c r="C94" s="12" t="s">
        <v>9</v>
      </c>
      <c r="D94" s="118" t="s">
        <v>270</v>
      </c>
      <c r="E94" s="118" t="s">
        <v>271</v>
      </c>
      <c r="F94" s="118" t="s">
        <v>272</v>
      </c>
      <c r="G94" s="12">
        <v>16</v>
      </c>
      <c r="H94" s="12">
        <v>20</v>
      </c>
      <c r="I94" s="12">
        <v>20</v>
      </c>
      <c r="J94" s="12">
        <v>20</v>
      </c>
      <c r="K94" s="12">
        <v>0</v>
      </c>
      <c r="L94" s="12">
        <f>G94+H94+I94+J94+K94</f>
        <v>76</v>
      </c>
      <c r="M94" s="12"/>
    </row>
    <row r="95" spans="1:13" ht="12" customHeight="1" x14ac:dyDescent="0.2">
      <c r="A95" s="13">
        <v>91</v>
      </c>
      <c r="B95" s="34" t="s">
        <v>261</v>
      </c>
      <c r="C95" s="12" t="s">
        <v>9</v>
      </c>
      <c r="D95" s="2" t="s">
        <v>199</v>
      </c>
      <c r="E95" s="33" t="s">
        <v>193</v>
      </c>
      <c r="F95" s="2" t="s">
        <v>200</v>
      </c>
      <c r="G95" s="12">
        <v>18</v>
      </c>
      <c r="H95" s="12">
        <v>17</v>
      </c>
      <c r="I95" s="12">
        <v>20</v>
      </c>
      <c r="J95" s="12">
        <v>20</v>
      </c>
      <c r="K95" s="12">
        <v>0</v>
      </c>
      <c r="L95" s="12">
        <f>SUM(G95:K95)</f>
        <v>75</v>
      </c>
      <c r="M95" s="12"/>
    </row>
    <row r="96" spans="1:13" ht="12" customHeight="1" x14ac:dyDescent="0.2">
      <c r="A96" s="12">
        <v>92</v>
      </c>
      <c r="B96" s="34" t="s">
        <v>262</v>
      </c>
      <c r="C96" s="12" t="s">
        <v>9</v>
      </c>
      <c r="D96" s="2" t="s">
        <v>192</v>
      </c>
      <c r="E96" s="33" t="s">
        <v>193</v>
      </c>
      <c r="F96" s="2" t="s">
        <v>194</v>
      </c>
      <c r="G96" s="12">
        <v>20</v>
      </c>
      <c r="H96" s="12">
        <v>15</v>
      </c>
      <c r="I96" s="12">
        <v>20</v>
      </c>
      <c r="J96" s="12">
        <v>20</v>
      </c>
      <c r="K96" s="12">
        <v>0</v>
      </c>
      <c r="L96" s="12">
        <f>SUM(G96:K96)</f>
        <v>75</v>
      </c>
      <c r="M96" s="12"/>
    </row>
    <row r="97" spans="1:13" ht="12" customHeight="1" x14ac:dyDescent="0.2">
      <c r="A97" s="12">
        <v>93</v>
      </c>
      <c r="B97" s="48" t="s">
        <v>108</v>
      </c>
      <c r="C97" s="12" t="s">
        <v>9</v>
      </c>
      <c r="D97" s="117" t="s">
        <v>97</v>
      </c>
      <c r="E97" s="117" t="s">
        <v>98</v>
      </c>
      <c r="F97" s="117" t="s">
        <v>99</v>
      </c>
      <c r="G97" s="12">
        <v>0</v>
      </c>
      <c r="H97" s="12">
        <v>20</v>
      </c>
      <c r="I97" s="12">
        <v>20</v>
      </c>
      <c r="J97" s="12">
        <v>20</v>
      </c>
      <c r="K97" s="12">
        <v>14</v>
      </c>
      <c r="L97" s="12">
        <f>G97+H97+I97+J97+K97</f>
        <v>74</v>
      </c>
      <c r="M97" s="12"/>
    </row>
    <row r="98" spans="1:13" ht="12" customHeight="1" x14ac:dyDescent="0.2">
      <c r="A98" s="13">
        <v>94</v>
      </c>
      <c r="B98" s="31" t="s">
        <v>186</v>
      </c>
      <c r="C98" s="12" t="s">
        <v>9</v>
      </c>
      <c r="D98" s="83" t="s">
        <v>141</v>
      </c>
      <c r="E98" s="116" t="s">
        <v>22</v>
      </c>
      <c r="F98" s="116" t="s">
        <v>142</v>
      </c>
      <c r="G98" s="52">
        <v>20</v>
      </c>
      <c r="H98" s="52">
        <v>17</v>
      </c>
      <c r="I98" s="52">
        <v>10</v>
      </c>
      <c r="J98" s="52">
        <v>20</v>
      </c>
      <c r="K98" s="52">
        <v>6</v>
      </c>
      <c r="L98" s="12">
        <f>G98+H98+I98+J98+K98</f>
        <v>73</v>
      </c>
      <c r="M98" s="12"/>
    </row>
    <row r="99" spans="1:13" ht="12" customHeight="1" x14ac:dyDescent="0.2">
      <c r="A99" s="12">
        <v>95</v>
      </c>
      <c r="B99" s="31" t="s">
        <v>187</v>
      </c>
      <c r="C99" s="12" t="s">
        <v>9</v>
      </c>
      <c r="D99" s="125" t="s">
        <v>132</v>
      </c>
      <c r="E99" s="116" t="s">
        <v>22</v>
      </c>
      <c r="F99" s="116" t="s">
        <v>133</v>
      </c>
      <c r="G99" s="52">
        <v>18</v>
      </c>
      <c r="H99" s="52">
        <v>17</v>
      </c>
      <c r="I99" s="52">
        <v>20</v>
      </c>
      <c r="J99" s="52">
        <v>18</v>
      </c>
      <c r="K99" s="52">
        <v>0</v>
      </c>
      <c r="L99" s="12">
        <f>G99+H99+I99+J99+K99</f>
        <v>73</v>
      </c>
      <c r="M99" s="12"/>
    </row>
    <row r="100" spans="1:13" ht="12" customHeight="1" x14ac:dyDescent="0.2">
      <c r="A100" s="12">
        <v>96</v>
      </c>
      <c r="B100" s="90" t="s">
        <v>887</v>
      </c>
      <c r="C100" s="12" t="s">
        <v>9</v>
      </c>
      <c r="D100" s="33" t="s">
        <v>888</v>
      </c>
      <c r="E100" s="33" t="s">
        <v>22</v>
      </c>
      <c r="F100" s="82" t="s">
        <v>175</v>
      </c>
      <c r="G100" s="80">
        <v>6</v>
      </c>
      <c r="H100" s="80">
        <v>20</v>
      </c>
      <c r="I100" s="80">
        <v>20</v>
      </c>
      <c r="J100" s="80">
        <v>7</v>
      </c>
      <c r="K100" s="80">
        <v>20</v>
      </c>
      <c r="L100" s="80">
        <f>SUM(G100:K100)</f>
        <v>73</v>
      </c>
      <c r="M100" s="18"/>
    </row>
    <row r="101" spans="1:13" ht="12" customHeight="1" x14ac:dyDescent="0.2">
      <c r="A101" s="13">
        <v>97</v>
      </c>
      <c r="B101" s="90" t="s">
        <v>889</v>
      </c>
      <c r="C101" s="12" t="s">
        <v>9</v>
      </c>
      <c r="D101" s="33" t="s">
        <v>602</v>
      </c>
      <c r="E101" s="33" t="s">
        <v>22</v>
      </c>
      <c r="F101" s="82" t="s">
        <v>757</v>
      </c>
      <c r="G101" s="80">
        <v>20</v>
      </c>
      <c r="H101" s="80">
        <v>20</v>
      </c>
      <c r="I101" s="80">
        <v>7</v>
      </c>
      <c r="J101" s="80">
        <v>20</v>
      </c>
      <c r="K101" s="80">
        <v>6</v>
      </c>
      <c r="L101" s="80">
        <f>SUM(G101:K101)</f>
        <v>73</v>
      </c>
      <c r="M101" s="18"/>
    </row>
    <row r="102" spans="1:13" ht="12" customHeight="1" x14ac:dyDescent="0.2">
      <c r="A102" s="12">
        <v>98</v>
      </c>
      <c r="B102" s="30" t="s">
        <v>473</v>
      </c>
      <c r="C102" s="12" t="s">
        <v>9</v>
      </c>
      <c r="D102" s="118" t="s">
        <v>461</v>
      </c>
      <c r="E102" s="118" t="s">
        <v>454</v>
      </c>
      <c r="F102" s="118" t="s">
        <v>462</v>
      </c>
      <c r="G102" s="12">
        <v>20</v>
      </c>
      <c r="H102" s="12">
        <v>17</v>
      </c>
      <c r="I102" s="12">
        <v>15</v>
      </c>
      <c r="J102" s="12">
        <v>20</v>
      </c>
      <c r="K102" s="12">
        <v>0</v>
      </c>
      <c r="L102" s="12">
        <f>G102+H102+I102+J102+K102</f>
        <v>72</v>
      </c>
      <c r="M102" s="12"/>
    </row>
    <row r="103" spans="1:13" ht="12" customHeight="1" x14ac:dyDescent="0.2">
      <c r="A103" s="12">
        <v>99</v>
      </c>
      <c r="B103" s="30" t="s">
        <v>573</v>
      </c>
      <c r="C103" s="12" t="s">
        <v>9</v>
      </c>
      <c r="D103" s="118" t="s">
        <v>534</v>
      </c>
      <c r="E103" s="33" t="s">
        <v>22</v>
      </c>
      <c r="F103" s="118" t="s">
        <v>535</v>
      </c>
      <c r="G103" s="12">
        <v>20</v>
      </c>
      <c r="H103" s="12">
        <v>17</v>
      </c>
      <c r="I103" s="12">
        <v>20</v>
      </c>
      <c r="J103" s="12">
        <v>11</v>
      </c>
      <c r="K103" s="12">
        <v>4</v>
      </c>
      <c r="L103" s="12">
        <f>G103+H103+I103+J103+K103</f>
        <v>72</v>
      </c>
      <c r="M103" s="12"/>
    </row>
    <row r="104" spans="1:13" ht="12" customHeight="1" x14ac:dyDescent="0.2">
      <c r="A104" s="13">
        <v>100</v>
      </c>
      <c r="B104" s="90" t="s">
        <v>890</v>
      </c>
      <c r="C104" s="12" t="s">
        <v>9</v>
      </c>
      <c r="D104" s="33" t="s">
        <v>709</v>
      </c>
      <c r="E104" s="33" t="s">
        <v>22</v>
      </c>
      <c r="F104" s="82" t="s">
        <v>657</v>
      </c>
      <c r="G104" s="80">
        <v>20</v>
      </c>
      <c r="H104" s="80">
        <v>20</v>
      </c>
      <c r="I104" s="80">
        <v>20</v>
      </c>
      <c r="J104" s="80">
        <v>11</v>
      </c>
      <c r="K104" s="80">
        <v>0</v>
      </c>
      <c r="L104" s="80">
        <f>SUM(G104:K104)</f>
        <v>71</v>
      </c>
      <c r="M104" s="18"/>
    </row>
    <row r="105" spans="1:13" ht="12" customHeight="1" x14ac:dyDescent="0.2">
      <c r="A105" s="12">
        <v>101</v>
      </c>
      <c r="B105" s="30" t="s">
        <v>70</v>
      </c>
      <c r="C105" s="12" t="s">
        <v>9</v>
      </c>
      <c r="D105" s="118" t="s">
        <v>26</v>
      </c>
      <c r="E105" s="118" t="s">
        <v>22</v>
      </c>
      <c r="F105" s="33" t="s">
        <v>27</v>
      </c>
      <c r="G105" s="12">
        <v>20</v>
      </c>
      <c r="H105" s="12">
        <v>17</v>
      </c>
      <c r="I105" s="12">
        <v>20</v>
      </c>
      <c r="J105" s="12">
        <v>13</v>
      </c>
      <c r="K105" s="12">
        <v>0</v>
      </c>
      <c r="L105" s="12">
        <v>70</v>
      </c>
      <c r="M105" s="12"/>
    </row>
    <row r="106" spans="1:13" ht="12" customHeight="1" x14ac:dyDescent="0.2">
      <c r="A106" s="12">
        <v>102</v>
      </c>
      <c r="B106" s="18" t="s">
        <v>687</v>
      </c>
      <c r="C106" s="12" t="s">
        <v>9</v>
      </c>
      <c r="D106" s="33" t="s">
        <v>596</v>
      </c>
      <c r="E106" s="118" t="s">
        <v>22</v>
      </c>
      <c r="F106" s="33" t="s">
        <v>597</v>
      </c>
      <c r="G106" s="12">
        <v>19</v>
      </c>
      <c r="H106" s="12">
        <v>20</v>
      </c>
      <c r="I106" s="12">
        <v>20</v>
      </c>
      <c r="J106" s="12">
        <v>11</v>
      </c>
      <c r="K106" s="12">
        <v>0</v>
      </c>
      <c r="L106" s="50">
        <f>G106+H106+I106+J106+K106</f>
        <v>70</v>
      </c>
      <c r="M106" s="12"/>
    </row>
    <row r="107" spans="1:13" ht="12" customHeight="1" x14ac:dyDescent="0.2">
      <c r="A107" s="13">
        <v>103</v>
      </c>
      <c r="B107" s="18" t="s">
        <v>688</v>
      </c>
      <c r="C107" s="12" t="s">
        <v>9</v>
      </c>
      <c r="D107" s="33" t="s">
        <v>599</v>
      </c>
      <c r="E107" s="118" t="s">
        <v>22</v>
      </c>
      <c r="F107" s="33" t="s">
        <v>600</v>
      </c>
      <c r="G107" s="12">
        <v>20</v>
      </c>
      <c r="H107" s="12">
        <v>20</v>
      </c>
      <c r="I107" s="12">
        <v>20</v>
      </c>
      <c r="J107" s="12">
        <v>7</v>
      </c>
      <c r="K107" s="12">
        <v>2</v>
      </c>
      <c r="L107" s="50">
        <f>G107+H107+I107+J107+K107</f>
        <v>69</v>
      </c>
      <c r="M107" s="12"/>
    </row>
    <row r="108" spans="1:13" ht="12" customHeight="1" x14ac:dyDescent="0.2">
      <c r="A108" s="12">
        <v>104</v>
      </c>
      <c r="B108" s="90" t="s">
        <v>891</v>
      </c>
      <c r="C108" s="12" t="s">
        <v>9</v>
      </c>
      <c r="D108" s="33" t="s">
        <v>709</v>
      </c>
      <c r="E108" s="33" t="s">
        <v>22</v>
      </c>
      <c r="F108" s="82" t="s">
        <v>657</v>
      </c>
      <c r="G108" s="79">
        <v>20</v>
      </c>
      <c r="H108" s="79">
        <v>20</v>
      </c>
      <c r="I108" s="79">
        <v>20</v>
      </c>
      <c r="J108" s="79">
        <v>9</v>
      </c>
      <c r="K108" s="79">
        <v>0</v>
      </c>
      <c r="L108" s="80">
        <f>SUM(G108:K108)</f>
        <v>69</v>
      </c>
      <c r="M108" s="18"/>
    </row>
    <row r="109" spans="1:13" ht="12" customHeight="1" x14ac:dyDescent="0.2">
      <c r="A109" s="12">
        <v>105</v>
      </c>
      <c r="B109" s="34" t="s">
        <v>263</v>
      </c>
      <c r="C109" s="12" t="s">
        <v>9</v>
      </c>
      <c r="D109" s="2" t="s">
        <v>192</v>
      </c>
      <c r="E109" s="33" t="s">
        <v>193</v>
      </c>
      <c r="F109" s="2" t="s">
        <v>194</v>
      </c>
      <c r="G109" s="12">
        <v>20</v>
      </c>
      <c r="H109" s="12">
        <v>20</v>
      </c>
      <c r="I109" s="12">
        <v>7</v>
      </c>
      <c r="J109" s="12">
        <v>11</v>
      </c>
      <c r="K109" s="12">
        <v>10</v>
      </c>
      <c r="L109" s="12">
        <f>SUM(G109:K109)</f>
        <v>68</v>
      </c>
      <c r="M109" s="12"/>
    </row>
    <row r="110" spans="1:13" ht="12" customHeight="1" x14ac:dyDescent="0.2">
      <c r="A110" s="13">
        <v>106</v>
      </c>
      <c r="B110" s="30" t="s">
        <v>584</v>
      </c>
      <c r="C110" s="12" t="s">
        <v>9</v>
      </c>
      <c r="D110" s="118" t="s">
        <v>585</v>
      </c>
      <c r="E110" s="118" t="s">
        <v>577</v>
      </c>
      <c r="F110" s="118" t="s">
        <v>586</v>
      </c>
      <c r="G110" s="12">
        <v>10</v>
      </c>
      <c r="H110" s="12">
        <v>8</v>
      </c>
      <c r="I110" s="12">
        <v>20</v>
      </c>
      <c r="J110" s="12">
        <v>20</v>
      </c>
      <c r="K110" s="12">
        <v>10</v>
      </c>
      <c r="L110" s="12">
        <f>SUM(G110:K110)</f>
        <v>68</v>
      </c>
      <c r="M110" s="12"/>
    </row>
    <row r="111" spans="1:13" ht="12" customHeight="1" x14ac:dyDescent="0.2">
      <c r="A111" s="12">
        <v>107</v>
      </c>
      <c r="B111" s="18" t="s">
        <v>689</v>
      </c>
      <c r="C111" s="12" t="s">
        <v>9</v>
      </c>
      <c r="D111" s="33" t="s">
        <v>599</v>
      </c>
      <c r="E111" s="118" t="s">
        <v>22</v>
      </c>
      <c r="F111" s="33" t="s">
        <v>600</v>
      </c>
      <c r="G111" s="12">
        <v>11</v>
      </c>
      <c r="H111" s="12">
        <v>17</v>
      </c>
      <c r="I111" s="12">
        <v>20</v>
      </c>
      <c r="J111" s="12">
        <v>20</v>
      </c>
      <c r="K111" s="12">
        <v>0</v>
      </c>
      <c r="L111" s="12">
        <f>G111+H111+I111+J111+K111</f>
        <v>68</v>
      </c>
      <c r="M111" s="12"/>
    </row>
    <row r="112" spans="1:13" ht="12" customHeight="1" x14ac:dyDescent="0.2">
      <c r="A112" s="12">
        <v>108</v>
      </c>
      <c r="B112" s="31" t="s">
        <v>188</v>
      </c>
      <c r="C112" s="12" t="s">
        <v>9</v>
      </c>
      <c r="D112" s="118" t="s">
        <v>124</v>
      </c>
      <c r="E112" s="116" t="s">
        <v>22</v>
      </c>
      <c r="F112" s="116" t="s">
        <v>125</v>
      </c>
      <c r="G112" s="52">
        <v>16</v>
      </c>
      <c r="H112" s="52">
        <v>20</v>
      </c>
      <c r="I112" s="52">
        <v>20</v>
      </c>
      <c r="J112" s="52">
        <v>11</v>
      </c>
      <c r="K112" s="52">
        <v>0</v>
      </c>
      <c r="L112" s="12">
        <f>G112+H112+I112+J112+K112</f>
        <v>67</v>
      </c>
      <c r="M112" s="12"/>
    </row>
    <row r="113" spans="1:13" ht="12" customHeight="1" x14ac:dyDescent="0.2">
      <c r="A113" s="13">
        <v>109</v>
      </c>
      <c r="B113" s="34" t="s">
        <v>264</v>
      </c>
      <c r="C113" s="12" t="s">
        <v>9</v>
      </c>
      <c r="D113" s="2" t="s">
        <v>234</v>
      </c>
      <c r="E113" s="33" t="s">
        <v>193</v>
      </c>
      <c r="F113" s="2" t="s">
        <v>235</v>
      </c>
      <c r="G113" s="12">
        <v>20</v>
      </c>
      <c r="H113" s="12">
        <v>7</v>
      </c>
      <c r="I113" s="12">
        <v>20</v>
      </c>
      <c r="J113" s="12">
        <v>20</v>
      </c>
      <c r="K113" s="12">
        <v>0</v>
      </c>
      <c r="L113" s="12">
        <f>SUM(G113:K113)</f>
        <v>67</v>
      </c>
      <c r="M113" s="12"/>
    </row>
    <row r="114" spans="1:13" ht="12" customHeight="1" x14ac:dyDescent="0.2">
      <c r="A114" s="12">
        <v>110</v>
      </c>
      <c r="B114" s="34" t="s">
        <v>265</v>
      </c>
      <c r="C114" s="12" t="s">
        <v>9</v>
      </c>
      <c r="D114" s="2" t="s">
        <v>234</v>
      </c>
      <c r="E114" s="33" t="s">
        <v>193</v>
      </c>
      <c r="F114" s="2" t="s">
        <v>235</v>
      </c>
      <c r="G114" s="12">
        <v>20</v>
      </c>
      <c r="H114" s="12">
        <v>20</v>
      </c>
      <c r="I114" s="12">
        <v>20</v>
      </c>
      <c r="J114" s="12">
        <v>7</v>
      </c>
      <c r="K114" s="12">
        <v>0</v>
      </c>
      <c r="L114" s="12">
        <f>SUM(G114:K114)</f>
        <v>67</v>
      </c>
      <c r="M114" s="12"/>
    </row>
    <row r="115" spans="1:13" ht="12" customHeight="1" x14ac:dyDescent="0.2">
      <c r="A115" s="12">
        <v>111</v>
      </c>
      <c r="B115" s="34" t="s">
        <v>266</v>
      </c>
      <c r="C115" s="12" t="s">
        <v>9</v>
      </c>
      <c r="D115" s="2" t="s">
        <v>234</v>
      </c>
      <c r="E115" s="33" t="s">
        <v>193</v>
      </c>
      <c r="F115" s="2" t="s">
        <v>235</v>
      </c>
      <c r="G115" s="12">
        <v>20</v>
      </c>
      <c r="H115" s="12">
        <v>20</v>
      </c>
      <c r="I115" s="12">
        <v>20</v>
      </c>
      <c r="J115" s="12">
        <v>7</v>
      </c>
      <c r="K115" s="12">
        <v>0</v>
      </c>
      <c r="L115" s="12">
        <f>SUM(G115:K115)</f>
        <v>67</v>
      </c>
      <c r="M115" s="12"/>
    </row>
    <row r="116" spans="1:13" ht="12" customHeight="1" x14ac:dyDescent="0.2">
      <c r="A116" s="13">
        <v>112</v>
      </c>
      <c r="B116" s="30" t="s">
        <v>574</v>
      </c>
      <c r="C116" s="12" t="s">
        <v>9</v>
      </c>
      <c r="D116" s="118" t="s">
        <v>534</v>
      </c>
      <c r="E116" s="118" t="s">
        <v>22</v>
      </c>
      <c r="F116" s="118" t="s">
        <v>538</v>
      </c>
      <c r="G116" s="12">
        <v>20</v>
      </c>
      <c r="H116" s="12">
        <v>5</v>
      </c>
      <c r="I116" s="12">
        <v>20</v>
      </c>
      <c r="J116" s="12">
        <v>20</v>
      </c>
      <c r="K116" s="12">
        <v>2</v>
      </c>
      <c r="L116" s="12">
        <f>G116+H116+I116+J116+K116</f>
        <v>67</v>
      </c>
      <c r="M116" s="12"/>
    </row>
    <row r="117" spans="1:13" ht="12" customHeight="1" x14ac:dyDescent="0.2">
      <c r="A117" s="12">
        <v>113</v>
      </c>
      <c r="B117" s="61" t="s">
        <v>690</v>
      </c>
      <c r="C117" s="12" t="s">
        <v>9</v>
      </c>
      <c r="D117" s="33" t="s">
        <v>602</v>
      </c>
      <c r="E117" s="118" t="s">
        <v>22</v>
      </c>
      <c r="F117" s="33" t="s">
        <v>603</v>
      </c>
      <c r="G117" s="12">
        <v>20</v>
      </c>
      <c r="H117" s="12">
        <v>20</v>
      </c>
      <c r="I117" s="12">
        <v>20</v>
      </c>
      <c r="J117" s="12">
        <v>7</v>
      </c>
      <c r="K117" s="12">
        <v>0</v>
      </c>
      <c r="L117" s="50">
        <f>G117+H117+I117+J117+K117</f>
        <v>67</v>
      </c>
      <c r="M117" s="12"/>
    </row>
    <row r="118" spans="1:13" ht="12" customHeight="1" x14ac:dyDescent="0.2">
      <c r="A118" s="12">
        <v>114</v>
      </c>
      <c r="B118" s="31" t="s">
        <v>189</v>
      </c>
      <c r="C118" s="12" t="s">
        <v>9</v>
      </c>
      <c r="D118" s="83" t="s">
        <v>141</v>
      </c>
      <c r="E118" s="116" t="s">
        <v>22</v>
      </c>
      <c r="F118" s="116" t="s">
        <v>142</v>
      </c>
      <c r="G118" s="12">
        <v>20</v>
      </c>
      <c r="H118" s="12">
        <v>20</v>
      </c>
      <c r="I118" s="12">
        <v>2</v>
      </c>
      <c r="J118" s="12">
        <v>20</v>
      </c>
      <c r="K118" s="12">
        <v>4</v>
      </c>
      <c r="L118" s="12">
        <f>G118+H118+I118+J118+K118</f>
        <v>66</v>
      </c>
      <c r="M118" s="12"/>
    </row>
    <row r="119" spans="1:13" ht="12" customHeight="1" x14ac:dyDescent="0.2">
      <c r="A119" s="13">
        <v>115</v>
      </c>
      <c r="B119" s="30" t="s">
        <v>523</v>
      </c>
      <c r="C119" s="12" t="s">
        <v>9</v>
      </c>
      <c r="D119" s="118" t="s">
        <v>479</v>
      </c>
      <c r="E119" s="118" t="s">
        <v>22</v>
      </c>
      <c r="F119" s="119" t="s">
        <v>480</v>
      </c>
      <c r="G119" s="12">
        <v>16</v>
      </c>
      <c r="H119" s="12">
        <v>20</v>
      </c>
      <c r="I119" s="12">
        <v>10</v>
      </c>
      <c r="J119" s="12">
        <v>20</v>
      </c>
      <c r="K119" s="67">
        <v>0</v>
      </c>
      <c r="L119" s="12">
        <f>SUM(G119:K119)</f>
        <v>66</v>
      </c>
      <c r="M119" s="12"/>
    </row>
    <row r="120" spans="1:13" ht="12" customHeight="1" x14ac:dyDescent="0.25">
      <c r="A120" s="12">
        <v>116</v>
      </c>
      <c r="B120" s="104" t="s">
        <v>877</v>
      </c>
      <c r="C120" s="12" t="s">
        <v>9</v>
      </c>
      <c r="D120" s="106" t="s">
        <v>763</v>
      </c>
      <c r="E120" s="118" t="s">
        <v>22</v>
      </c>
      <c r="F120" s="107" t="s">
        <v>878</v>
      </c>
      <c r="G120" s="1">
        <v>4</v>
      </c>
      <c r="H120" s="1">
        <v>20</v>
      </c>
      <c r="I120" s="1">
        <v>20</v>
      </c>
      <c r="J120" s="1">
        <v>20</v>
      </c>
      <c r="K120" s="1">
        <v>2</v>
      </c>
      <c r="L120" s="102">
        <v>66</v>
      </c>
      <c r="M120" s="123"/>
    </row>
    <row r="121" spans="1:13" ht="12" customHeight="1" x14ac:dyDescent="0.2">
      <c r="A121" s="12">
        <v>117</v>
      </c>
      <c r="B121" s="34" t="s">
        <v>267</v>
      </c>
      <c r="C121" s="12" t="s">
        <v>9</v>
      </c>
      <c r="D121" s="2" t="s">
        <v>192</v>
      </c>
      <c r="E121" s="33" t="s">
        <v>193</v>
      </c>
      <c r="F121" s="2" t="s">
        <v>194</v>
      </c>
      <c r="G121" s="12">
        <v>18</v>
      </c>
      <c r="H121" s="12">
        <v>20</v>
      </c>
      <c r="I121" s="12">
        <v>7</v>
      </c>
      <c r="J121" s="12">
        <v>20</v>
      </c>
      <c r="K121" s="12">
        <v>0</v>
      </c>
      <c r="L121" s="12">
        <f>SUM(G121:K121)</f>
        <v>65</v>
      </c>
      <c r="M121" s="12"/>
    </row>
    <row r="122" spans="1:13" ht="12" customHeight="1" x14ac:dyDescent="0.2">
      <c r="A122" s="13">
        <v>118</v>
      </c>
      <c r="B122" s="30" t="s">
        <v>311</v>
      </c>
      <c r="C122" s="12" t="s">
        <v>9</v>
      </c>
      <c r="D122" s="118" t="s">
        <v>305</v>
      </c>
      <c r="E122" s="118" t="s">
        <v>306</v>
      </c>
      <c r="F122" s="118" t="s">
        <v>307</v>
      </c>
      <c r="G122" s="12">
        <v>15</v>
      </c>
      <c r="H122" s="12">
        <v>20</v>
      </c>
      <c r="I122" s="12">
        <v>20</v>
      </c>
      <c r="J122" s="12">
        <v>8</v>
      </c>
      <c r="K122" s="12">
        <v>2</v>
      </c>
      <c r="L122" s="12">
        <f>G122+H122+I122+J122+K122</f>
        <v>65</v>
      </c>
      <c r="M122" s="12"/>
    </row>
    <row r="123" spans="1:13" ht="12" customHeight="1" x14ac:dyDescent="0.2">
      <c r="A123" s="12">
        <v>119</v>
      </c>
      <c r="B123" s="30" t="s">
        <v>474</v>
      </c>
      <c r="C123" s="12" t="s">
        <v>9</v>
      </c>
      <c r="D123" s="118" t="s">
        <v>461</v>
      </c>
      <c r="E123" s="118" t="s">
        <v>454</v>
      </c>
      <c r="F123" s="118" t="s">
        <v>462</v>
      </c>
      <c r="G123" s="12">
        <v>20</v>
      </c>
      <c r="H123" s="12">
        <v>20</v>
      </c>
      <c r="I123" s="12">
        <v>15</v>
      </c>
      <c r="J123" s="12">
        <v>7</v>
      </c>
      <c r="K123" s="12">
        <v>3</v>
      </c>
      <c r="L123" s="12">
        <f>G123+H123+I123+J123+K123</f>
        <v>65</v>
      </c>
      <c r="M123" s="12"/>
    </row>
    <row r="124" spans="1:13" ht="12" customHeight="1" x14ac:dyDescent="0.2">
      <c r="A124" s="12">
        <v>120</v>
      </c>
      <c r="B124" s="18" t="s">
        <v>691</v>
      </c>
      <c r="C124" s="12" t="s">
        <v>9</v>
      </c>
      <c r="D124" s="118" t="s">
        <v>607</v>
      </c>
      <c r="E124" s="118" t="s">
        <v>22</v>
      </c>
      <c r="F124" s="118" t="s">
        <v>608</v>
      </c>
      <c r="G124" s="12">
        <v>18</v>
      </c>
      <c r="H124" s="12">
        <v>16</v>
      </c>
      <c r="I124" s="12">
        <v>20</v>
      </c>
      <c r="J124" s="12">
        <v>11</v>
      </c>
      <c r="K124" s="12">
        <v>0</v>
      </c>
      <c r="L124" s="50">
        <f>G124+H124+I124+J124+K124</f>
        <v>65</v>
      </c>
      <c r="M124" s="12"/>
    </row>
  </sheetData>
  <sortState ref="B5:M283">
    <sortCondition descending="1" ref="L5:L28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 разред</vt:lpstr>
      <vt:lpstr>7. разред</vt:lpstr>
      <vt:lpstr>8. разред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2018-02-23T21:53:10Z</dcterms:modified>
</cp:coreProperties>
</file>