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8" i="2" l="1"/>
  <c r="L22" i="2"/>
  <c r="L26" i="2"/>
  <c r="L40" i="2"/>
  <c r="L41" i="2"/>
  <c r="L46" i="2"/>
  <c r="L50" i="2"/>
  <c r="L56" i="2"/>
  <c r="L57" i="2"/>
  <c r="L58" i="2"/>
  <c r="L59" i="2"/>
  <c r="L61" i="2"/>
  <c r="L63" i="2"/>
  <c r="L64" i="2"/>
  <c r="L69" i="2"/>
  <c r="L70" i="2"/>
  <c r="L14" i="1"/>
  <c r="L24" i="1"/>
  <c r="L53" i="1"/>
  <c r="L54" i="1"/>
  <c r="L55" i="1"/>
  <c r="L58" i="1"/>
  <c r="L63" i="1"/>
  <c r="L64" i="1"/>
  <c r="L65" i="1"/>
  <c r="L66" i="1"/>
  <c r="L68" i="1"/>
  <c r="L70" i="1"/>
  <c r="L71" i="1"/>
  <c r="L74" i="1"/>
  <c r="L76" i="1"/>
  <c r="L78" i="1"/>
  <c r="L79" i="1"/>
  <c r="L80" i="1"/>
  <c r="L82" i="1"/>
  <c r="L86" i="1"/>
  <c r="L6" i="3"/>
  <c r="L7" i="3"/>
  <c r="L8" i="3"/>
  <c r="L9" i="3"/>
  <c r="L10" i="3"/>
  <c r="L13" i="3"/>
  <c r="L14" i="3"/>
  <c r="L15" i="3"/>
  <c r="L16" i="3"/>
  <c r="L18" i="3"/>
  <c r="L20" i="3"/>
  <c r="L21" i="3"/>
  <c r="L22" i="3"/>
  <c r="L23" i="3"/>
  <c r="L24" i="3"/>
  <c r="L25" i="3"/>
  <c r="L28" i="3"/>
  <c r="L31" i="3"/>
  <c r="L11" i="3"/>
  <c r="L12" i="3"/>
  <c r="L17" i="3"/>
  <c r="L19" i="3"/>
  <c r="L26" i="3"/>
  <c r="L27" i="3"/>
  <c r="L29" i="3"/>
  <c r="L30" i="3"/>
  <c r="L32" i="3"/>
  <c r="L33" i="3"/>
  <c r="L5" i="3"/>
  <c r="L14" i="2"/>
  <c r="L9" i="2"/>
  <c r="L73" i="1"/>
  <c r="L62" i="2"/>
  <c r="L52" i="2"/>
  <c r="L47" i="2"/>
  <c r="L44" i="2"/>
  <c r="L39" i="2"/>
  <c r="L38" i="2"/>
  <c r="L13" i="2"/>
  <c r="L6" i="2"/>
  <c r="L57" i="1"/>
  <c r="L52" i="1"/>
  <c r="L50" i="1"/>
  <c r="L49" i="1"/>
  <c r="L48" i="1"/>
  <c r="L47" i="1"/>
  <c r="L46" i="1"/>
  <c r="L40" i="1"/>
  <c r="L39" i="1"/>
  <c r="L31" i="1"/>
  <c r="L23" i="1"/>
  <c r="L20" i="1"/>
  <c r="L17" i="1"/>
  <c r="L6" i="1"/>
  <c r="L67" i="2"/>
  <c r="L60" i="2"/>
  <c r="L51" i="2"/>
  <c r="L49" i="2"/>
  <c r="L48" i="2"/>
  <c r="L29" i="2"/>
  <c r="L23" i="2"/>
  <c r="L59" i="1"/>
  <c r="L38" i="1"/>
  <c r="L19" i="1"/>
  <c r="L18" i="1"/>
  <c r="L11" i="1"/>
  <c r="L10" i="1"/>
  <c r="L45" i="2"/>
  <c r="L37" i="2"/>
  <c r="L34" i="2"/>
  <c r="L33" i="2"/>
  <c r="L18" i="2"/>
  <c r="L7" i="2"/>
  <c r="L5" i="2"/>
  <c r="L43" i="1"/>
  <c r="L30" i="1"/>
  <c r="L55" i="2"/>
  <c r="L54" i="2"/>
  <c r="L19" i="2"/>
  <c r="L11" i="2"/>
  <c r="L77" i="1"/>
  <c r="L67" i="1"/>
  <c r="L62" i="1"/>
  <c r="L51" i="1"/>
  <c r="L29" i="1"/>
  <c r="L21" i="1"/>
  <c r="L9" i="1"/>
  <c r="L8" i="1"/>
  <c r="L85" i="1"/>
  <c r="L83" i="1"/>
  <c r="L44" i="1"/>
  <c r="L33" i="1"/>
</calcChain>
</file>

<file path=xl/sharedStrings.xml><?xml version="1.0" encoding="utf-8"?>
<sst xmlns="http://schemas.openxmlformats.org/spreadsheetml/2006/main" count="927" uniqueCount="287">
  <si>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</si>
  <si>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</si>
  <si>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</si>
  <si>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</si>
  <si>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</si>
  <si>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</si>
  <si>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</si>
  <si>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</si>
  <si>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</si>
  <si>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</si>
  <si>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</si>
  <si>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</si>
  <si>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</si>
  <si>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</si>
  <si>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</si>
  <si>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</si>
  <si>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ЗЛАТИБОРСКИ ОКРУГ</t>
  </si>
  <si>
    <t>Тодор Петровић</t>
  </si>
  <si>
    <t>ОШ "Рајак Павићевић"</t>
  </si>
  <si>
    <t>Бајина Башта</t>
  </si>
  <si>
    <t>Вера Манојловић</t>
  </si>
  <si>
    <t>Анђела Матић</t>
  </si>
  <si>
    <t>ОШ "Свети Сава"</t>
  </si>
  <si>
    <t>Љиљана Екмешчић</t>
  </si>
  <si>
    <t>Александра Секулић</t>
  </si>
  <si>
    <t>Марко Новаковић</t>
  </si>
  <si>
    <t>ОШ Рајак Павићевић"</t>
  </si>
  <si>
    <t>Павле Кадијевић</t>
  </si>
  <si>
    <t>ОШ "РајакПавићевић"</t>
  </si>
  <si>
    <t>Ена Савељић</t>
  </si>
  <si>
    <t>Александар Миловановић</t>
  </si>
  <si>
    <t>Никоlina Ковачевић</t>
  </si>
  <si>
    <t>Огњен Печеница</t>
  </si>
  <si>
    <t>Илија Лијескић</t>
  </si>
  <si>
    <t>Мирослав Јовановић</t>
  </si>
  <si>
    <t>Николија Вуковић</t>
  </si>
  <si>
    <t>Дрина Марковић</t>
  </si>
  <si>
    <t>Тара Марковић</t>
  </si>
  <si>
    <t>Борис Пантић</t>
  </si>
  <si>
    <t>М.Игумановић</t>
  </si>
  <si>
    <t>Косјерић</t>
  </si>
  <si>
    <t>Љиљана Јоксимовић</t>
  </si>
  <si>
    <t>Јанко Тешовић</t>
  </si>
  <si>
    <t>Илија Никић</t>
  </si>
  <si>
    <t>Александар Миливојевић</t>
  </si>
  <si>
    <t>Стефан Остојић</t>
  </si>
  <si>
    <t>Милош Бајчетић</t>
  </si>
  <si>
    <t>Ана Миловановић</t>
  </si>
  <si>
    <t>Марко Илић</t>
  </si>
  <si>
    <t>Татјана Крстић Страиновић</t>
  </si>
  <si>
    <t>Урош Ђурић</t>
  </si>
  <si>
    <t>Анђела Машић</t>
  </si>
  <si>
    <t>Нина Томић</t>
  </si>
  <si>
    <t>Анђела Митровић</t>
  </si>
  <si>
    <t>Марко Нешковић</t>
  </si>
  <si>
    <t>ЗЕЧЕВИЋ  МАКСИМ</t>
  </si>
  <si>
    <t xml:space="preserve">*П. ОСНОВНА </t>
  </si>
  <si>
    <t>Ужице</t>
  </si>
  <si>
    <t>Весна Димитријевић</t>
  </si>
  <si>
    <t>ШИЉКОВИЋ  ВУК</t>
  </si>
  <si>
    <t>*Д.ЈЕРКОВИЋ*</t>
  </si>
  <si>
    <t>Данка М.Тасић</t>
  </si>
  <si>
    <t>МИЛУТИНОВИЋ КРИСТИЈАН</t>
  </si>
  <si>
    <t>*Н. МАТИЋ *</t>
  </si>
  <si>
    <t>Винко Јеремијић</t>
  </si>
  <si>
    <t>МИТРОВИЋ АЛЕКСА</t>
  </si>
  <si>
    <t xml:space="preserve">*С.ГРАД * </t>
  </si>
  <si>
    <t>Ангелина.Ј.Марковић</t>
  </si>
  <si>
    <t>БУРЛИЋ  УРОШ</t>
  </si>
  <si>
    <t>ПОПОВИЋ  ЈЕЛИСАВЕТА</t>
  </si>
  <si>
    <t>НИЈЕМЧЕВИЋ  ВУК</t>
  </si>
  <si>
    <t>Иван Жунић</t>
  </si>
  <si>
    <t>ПОЊАВИЋ  МАГДАЛЕНА</t>
  </si>
  <si>
    <t>ДРНДАРЕВИЋ  МАРКО</t>
  </si>
  <si>
    <t>Марко Стрика</t>
  </si>
  <si>
    <t>ЧЕГАЊАЦ  ТИЈАНА</t>
  </si>
  <si>
    <t>ВУЈАШЕВИЋ  ТАМАРА</t>
  </si>
  <si>
    <t>*С.СЕКУЛИЋ*</t>
  </si>
  <si>
    <t>Јелена  Радовановић</t>
  </si>
  <si>
    <t>ИРИЋ  ЈУЛИЈАНА</t>
  </si>
  <si>
    <t>ПЕТРОВИЋ  ЛУКА</t>
  </si>
  <si>
    <t>КУКРКИЋ  ФИЛИП</t>
  </si>
  <si>
    <t>РАОНИЋ ЛАЗАР</t>
  </si>
  <si>
    <t>МИЋИЋ КАТАРИНА</t>
  </si>
  <si>
    <t>ТАСИЋ  СОФИЈА</t>
  </si>
  <si>
    <t>ПРЉЕВИЋ ИСИДОРА</t>
  </si>
  <si>
    <t>ПЕКОВИЋ СТРАХЊА</t>
  </si>
  <si>
    <t>САВИЋ  СТЕФАН</t>
  </si>
  <si>
    <t>ГАВРИЛОВИЋ ДРАГИЦА</t>
  </si>
  <si>
    <t>ЛАЗИЋ  НИКОЛИНА</t>
  </si>
  <si>
    <t>ВУКОВИЋ  ПАВЛЕ</t>
  </si>
  <si>
    <t>Верица Брковић</t>
  </si>
  <si>
    <t>МАСЛАЋ  АЛЕКСА</t>
  </si>
  <si>
    <t>М.М.ЛУНЕ</t>
  </si>
  <si>
    <t>Каран</t>
  </si>
  <si>
    <t>Будимир Ћатић</t>
  </si>
  <si>
    <t>АНЂИЋ  НЕВЕНА</t>
  </si>
  <si>
    <t>ТРЕБЈЕШАНИН ЛУКА</t>
  </si>
  <si>
    <t>ПАНОВИЋ МАРИЈА</t>
  </si>
  <si>
    <t>*М.М.ЛУНЕ</t>
  </si>
  <si>
    <t>ЈАНКОВИЋ  МИНА</t>
  </si>
  <si>
    <t xml:space="preserve">*Н. МАТИЋ * </t>
  </si>
  <si>
    <t>ТОМАШЕВИЋ МИХАИЛО</t>
  </si>
  <si>
    <t>ВУКОВИЋ  ВАСИЛИЈЕ</t>
  </si>
  <si>
    <t xml:space="preserve">* Д. ЈЕРКОВИЋ * </t>
  </si>
  <si>
    <t>ЈЕВТОВИЋ  ФИЛИП</t>
  </si>
  <si>
    <t>ЈЕВТИЋ  СТЕФАН</t>
  </si>
  <si>
    <t>СКОКОВИЋ  НЕНАД</t>
  </si>
  <si>
    <t>ВАСОВИЋ  САЊА</t>
  </si>
  <si>
    <t>БОГИЋЕВИЋ  ИВА</t>
  </si>
  <si>
    <t>РАДОЈИЧИЋ  ЈАЊА</t>
  </si>
  <si>
    <t>ЈОВАНОВИЋ ИГОР</t>
  </si>
  <si>
    <t>ШУЉАГИЋ   ДРАГАН</t>
  </si>
  <si>
    <t>ВАСИЉЕВИЋ  НЕДА</t>
  </si>
  <si>
    <t>ЛИНГУРА  БОРИС</t>
  </si>
  <si>
    <t>ЈАЊУШЕВИЋ  ТЕОДОРА</t>
  </si>
  <si>
    <t>БОЈИЋ  ВАЊА</t>
  </si>
  <si>
    <t>МИНИЋ  ЛЕНА</t>
  </si>
  <si>
    <t>ПОПОВИЋ ПЕТАР</t>
  </si>
  <si>
    <t>СМИЉАНИЋ  ЈОВАНА</t>
  </si>
  <si>
    <t>ПРОДАНОВИЋ АНЂЕЛА</t>
  </si>
  <si>
    <t>СТЈЕПИЋ  СТЕФАН</t>
  </si>
  <si>
    <t>*СТАРИ ГРАД*</t>
  </si>
  <si>
    <t>Ангелина Ј.Марковић</t>
  </si>
  <si>
    <t>ЋОСОВИЋ  ЈОВАН</t>
  </si>
  <si>
    <t>Јелена Радовановић</t>
  </si>
  <si>
    <t>БАСУРОВИЋ  НИКОЛА</t>
  </si>
  <si>
    <t>*А. ДЕЈОВИЋ*</t>
  </si>
  <si>
    <t>Севојно</t>
  </si>
  <si>
    <t>ЈОВАНОВИЋ  МАТИЈА</t>
  </si>
  <si>
    <t>КОМАРИЦА ФИЛИП</t>
  </si>
  <si>
    <t>Дуња Брашанац</t>
  </si>
  <si>
    <t>ОШ "Е. Остојић"</t>
  </si>
  <si>
    <t xml:space="preserve">Пожега </t>
  </si>
  <si>
    <t>Гордана Николић</t>
  </si>
  <si>
    <t>Матија Радојичић</t>
  </si>
  <si>
    <t>ОШ "П. Лековић"</t>
  </si>
  <si>
    <t xml:space="preserve">Славица Матовић </t>
  </si>
  <si>
    <t>Петар Зоговић</t>
  </si>
  <si>
    <t>Данило Стоковић</t>
  </si>
  <si>
    <t>ОШ " Е. Остојић"</t>
  </si>
  <si>
    <t>Пожега</t>
  </si>
  <si>
    <t>Милена Маркићевић</t>
  </si>
  <si>
    <t>Нина Цвијовић</t>
  </si>
  <si>
    <t>Јанко Стокић</t>
  </si>
  <si>
    <t>Весна Филиповић</t>
  </si>
  <si>
    <t>ОШ " П. Лековић"</t>
  </si>
  <si>
    <t>Душко Раковић</t>
  </si>
  <si>
    <t xml:space="preserve">Михаило Жунић </t>
  </si>
  <si>
    <t>Александар Николић</t>
  </si>
  <si>
    <t>Славица Матовић</t>
  </si>
  <si>
    <t>Алекса Митровић</t>
  </si>
  <si>
    <t xml:space="preserve">Милош Ракић </t>
  </si>
  <si>
    <t xml:space="preserve">Мина Ерић </t>
  </si>
  <si>
    <t>Ана Мијаиловић</t>
  </si>
  <si>
    <t>"Стеван Чоловић"</t>
  </si>
  <si>
    <t>Ариље</t>
  </si>
  <si>
    <t>Нада Гајић</t>
  </si>
  <si>
    <t>Страхиња Плазинчић</t>
  </si>
  <si>
    <t>Вук Радовић</t>
  </si>
  <si>
    <t>Вукашин Пиперчић</t>
  </si>
  <si>
    <t>Алекса Стефановић</t>
  </si>
  <si>
    <t>Јана Поледица</t>
  </si>
  <si>
    <t>Александар Софијанић</t>
  </si>
  <si>
    <t>Злата Стефановић</t>
  </si>
  <si>
    <t>Светозар Аћимовић</t>
  </si>
  <si>
    <t>Катарина Живановић</t>
  </si>
  <si>
    <t>"Јездимир Трипковић"</t>
  </si>
  <si>
    <t>Латвица</t>
  </si>
  <si>
    <t>Марина Јевремовић</t>
  </si>
  <si>
    <t>Тијана Терзић</t>
  </si>
  <si>
    <t>Андреј Тодоровић</t>
  </si>
  <si>
    <t>Милица Црнковић</t>
  </si>
  <si>
    <t>Тијана Миросавић</t>
  </si>
  <si>
    <t>Маријана Ковачевић</t>
  </si>
  <si>
    <t>Матеја Перовић</t>
  </si>
  <si>
    <t>Д.Максимовић</t>
  </si>
  <si>
    <t>Прибој</t>
  </si>
  <si>
    <t>Братислав Бојанић</t>
  </si>
  <si>
    <t>Борис Марјановић</t>
  </si>
  <si>
    <t>Вера Новаковић</t>
  </si>
  <si>
    <t>Анеса Рустемовић</t>
  </si>
  <si>
    <t>В.Караџић</t>
  </si>
  <si>
    <t>Драган Божовић</t>
  </si>
  <si>
    <t>Анастасија Симић</t>
  </si>
  <si>
    <t>Б.Радичевић</t>
  </si>
  <si>
    <t>Слађана Милићевић</t>
  </si>
  <si>
    <t>Ленка Бугарин</t>
  </si>
  <si>
    <t>Милица Вајић</t>
  </si>
  <si>
    <t>Нађа Лончаревић</t>
  </si>
  <si>
    <t>Анђела Цвијовић</t>
  </si>
  <si>
    <t>Анастасија Станишић</t>
  </si>
  <si>
    <t>Дана Вилотић</t>
  </si>
  <si>
    <t>Петар Јовановић</t>
  </si>
  <si>
    <t>Влатка Пантовић</t>
  </si>
  <si>
    <t>Јана Вујковић</t>
  </si>
  <si>
    <t>Матеја Оташевић</t>
  </si>
  <si>
    <t>Амина Рустемовић</t>
  </si>
  <si>
    <t>Душица Ћеха</t>
  </si>
  <si>
    <t>Јасмина Хусовић</t>
  </si>
  <si>
    <t>Јелена Беновић</t>
  </si>
  <si>
    <t>Филип Лучић</t>
  </si>
  <si>
    <t>Милица Мирчић</t>
  </si>
  <si>
    <t>Наталија Пуцаревић</t>
  </si>
  <si>
    <t>Ања Бојић</t>
  </si>
  <si>
    <t>Јана Драгутиновић</t>
  </si>
  <si>
    <t>Марија Пејовић</t>
  </si>
  <si>
    <t>Богдан Симовић</t>
  </si>
  <si>
    <t>Бењамин Џановић</t>
  </si>
  <si>
    <t>Ж. Љујић</t>
  </si>
  <si>
    <t>Нова Варош</t>
  </si>
  <si>
    <t>Џемила Туркмановић</t>
  </si>
  <si>
    <t>Ања Тртовић</t>
  </si>
  <si>
    <t>Мила Обућина</t>
  </si>
  <si>
    <t>Радован Гордић</t>
  </si>
  <si>
    <t>Гојко Друловић</t>
  </si>
  <si>
    <t>Радоиња</t>
  </si>
  <si>
    <t>Драгутин Селаковић</t>
  </si>
  <si>
    <t>Лука Главоњић</t>
  </si>
  <si>
    <t>Добрица Рајић</t>
  </si>
  <si>
    <t>Бистрица</t>
  </si>
  <si>
    <t>Мила Боранијашевић</t>
  </si>
  <si>
    <t>Давид Крџавац</t>
  </si>
  <si>
    <t>Баковић Никола</t>
  </si>
  <si>
    <t>Милосав  Стиковић</t>
  </si>
  <si>
    <t>Коловрат</t>
  </si>
  <si>
    <t>Мујезиновић  Мурат</t>
  </si>
  <si>
    <t>Вуловић Петар</t>
  </si>
  <si>
    <t>Ивезић Томислав</t>
  </si>
  <si>
    <t>Ђурђевић Емина</t>
  </si>
  <si>
    <t>Светозар  Марковић</t>
  </si>
  <si>
    <t>Бродарево</t>
  </si>
  <si>
    <t>Ровчанин  Фарук</t>
  </si>
  <si>
    <t>Нинчић Раденко</t>
  </si>
  <si>
    <t>Свети  Сава</t>
  </si>
  <si>
    <t>Бостани</t>
  </si>
  <si>
    <t>Филиповић   Жељко</t>
  </si>
  <si>
    <t>Рондић Мајда</t>
  </si>
  <si>
    <t>Бошко  Буха</t>
  </si>
  <si>
    <t>Ивање</t>
  </si>
  <si>
    <t>Земанић Емина</t>
  </si>
  <si>
    <t>Владимир Перић Валтер</t>
  </si>
  <si>
    <t>Пријепоље</t>
  </si>
  <si>
    <t>Филиповић   Мирослав</t>
  </si>
  <si>
    <t>Вељовић Иман</t>
  </si>
  <si>
    <t>Новосел     Слободанка</t>
  </si>
  <si>
    <t>Средојевић Матеја</t>
  </si>
  <si>
    <t>Козица Емина</t>
  </si>
  <si>
    <t>Ламежевић Срна Џенита</t>
  </si>
  <si>
    <t>Ћуковић Александар</t>
  </si>
  <si>
    <t>Михаило  Баковић</t>
  </si>
  <si>
    <t>Сељашница</t>
  </si>
  <si>
    <t>Чпајак Дарија</t>
  </si>
  <si>
    <t>Видић Алекса</t>
  </si>
  <si>
    <t>Васиљевић Страхиња</t>
  </si>
  <si>
    <t>Бјелак Един</t>
  </si>
  <si>
    <t>Бабић Никола</t>
  </si>
  <si>
    <t>Ровчанин Ерна</t>
  </si>
  <si>
    <t>Хајдаревић Ернана</t>
  </si>
  <si>
    <t>Хурић Елдар</t>
  </si>
  <si>
    <t>Драгутиновић Никола</t>
  </si>
  <si>
    <t>Васиљевић Василије</t>
  </si>
  <si>
    <t>Чпајак Василија</t>
  </si>
  <si>
    <t>Мехонић Далида</t>
  </si>
  <si>
    <t>Халиловић Аделиса</t>
  </si>
  <si>
    <t>Јоновић Алма</t>
  </si>
  <si>
    <t>Пушица Теодора</t>
  </si>
  <si>
    <t>Прељевић Маид</t>
  </si>
  <si>
    <t>Лукач Ајла</t>
  </si>
  <si>
    <t>Крговић Милица</t>
  </si>
  <si>
    <t>Ђурђевић Зада</t>
  </si>
  <si>
    <t>Потежица Катарина</t>
  </si>
  <si>
    <t>Душан Томашевић Ћирко</t>
  </si>
  <si>
    <t>Луиновић Азрин</t>
  </si>
  <si>
    <t>Пејовић Милева</t>
  </si>
  <si>
    <t>Хамзић Ајла</t>
  </si>
  <si>
    <t>Велика Жупа</t>
  </si>
  <si>
    <t xml:space="preserve">Љујић    Недељко           </t>
  </si>
  <si>
    <t>Хаџихасановић Бењамин</t>
  </si>
  <si>
    <t>Зековић Саида</t>
  </si>
  <si>
    <t>Балићевац Халима</t>
  </si>
  <si>
    <t>Бјелић Стеван</t>
  </si>
  <si>
    <t>Мујезиновић Медина</t>
  </si>
  <si>
    <t>Несторовић Лука</t>
  </si>
  <si>
    <t>Пузовић Јована</t>
  </si>
  <si>
    <t>Ровчанин Али</t>
  </si>
  <si>
    <t>Етемовић Џејлана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</si>
</sst>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/>
    <xf numFmtId="0" fontId="2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/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/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0" borderId="0" xfId="0" applyFont="1" applyFill="1"/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"/>
  <sheetViews>
    <sheetView tabSelected="1" workbookViewId="0">
      <selection activeCell="A3" sqref="A3"/>
    </sheetView>
  </sheetViews>
  <sheetFormatPr defaultRowHeight="12.75" x14ac:dyDescent="0.25"/>
  <cols>
    <col min="1" max="1" width="4.28515625" style="7" customWidth="1"/>
    <col min="2" max="2" width="21.42578125" style="20" customWidth="1"/>
    <col min="3" max="3" width="7.28515625" style="7" customWidth="1"/>
    <col min="4" max="4" width="28.5703125" style="20" customWidth="1"/>
    <col min="5" max="5" width="13.5703125" style="20" customWidth="1"/>
    <col min="6" max="6" width="27.140625" style="20" customWidth="1"/>
    <col min="7" max="11" width="5.7109375" style="7" customWidth="1"/>
    <col min="12" max="12" width="6.42578125" style="32" customWidth="1"/>
    <col min="13" max="13" width="5.7109375" style="2" customWidth="1"/>
    <col min="14" max="16384" width="9.140625" style="2"/>
  </cols>
  <sheetData>
    <row r="1" spans="1:13" x14ac:dyDescent="0.25">
      <c r="A1" s="63" t="s">
        <v>16</v>
      </c>
      <c r="B1" s="63"/>
    </row>
    <row r="2" spans="1:13" ht="15" x14ac:dyDescent="0.25">
      <c r="B2" s="62" t="s">
        <v>14</v>
      </c>
      <c r="C2" s="62"/>
      <c r="D2" s="62"/>
      <c r="E2" s="62"/>
    </row>
    <row r="3" spans="1:13" x14ac:dyDescent="0.25">
      <c r="A3" s="14">
        <v>82</v>
      </c>
    </row>
    <row r="4" spans="1:13" ht="37.5" customHeight="1" x14ac:dyDescent="0.25">
      <c r="A4" s="1"/>
      <c r="B4" s="3" t="s">
        <v>0</v>
      </c>
      <c r="C4" s="17" t="s">
        <v>11</v>
      </c>
      <c r="D4" s="3" t="s">
        <v>1</v>
      </c>
      <c r="E4" s="3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33" t="s">
        <v>8</v>
      </c>
      <c r="M4" s="1" t="s">
        <v>10</v>
      </c>
    </row>
    <row r="5" spans="1:13" ht="12" customHeight="1" x14ac:dyDescent="0.2">
      <c r="A5" s="1">
        <v>1</v>
      </c>
      <c r="B5" s="21" t="s">
        <v>55</v>
      </c>
      <c r="C5" s="9" t="s">
        <v>15</v>
      </c>
      <c r="D5" s="21" t="s">
        <v>56</v>
      </c>
      <c r="E5" s="16" t="s">
        <v>57</v>
      </c>
      <c r="F5" s="21" t="s">
        <v>58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34">
        <v>100</v>
      </c>
      <c r="M5" s="12"/>
    </row>
    <row r="6" spans="1:13" ht="12" customHeight="1" x14ac:dyDescent="0.2">
      <c r="A6" s="1">
        <v>2</v>
      </c>
      <c r="B6" s="8" t="s">
        <v>175</v>
      </c>
      <c r="C6" s="9" t="s">
        <v>15</v>
      </c>
      <c r="D6" s="8" t="s">
        <v>176</v>
      </c>
      <c r="E6" s="8" t="s">
        <v>177</v>
      </c>
      <c r="F6" s="8" t="s">
        <v>178</v>
      </c>
      <c r="G6" s="9">
        <v>20</v>
      </c>
      <c r="H6" s="9">
        <v>20</v>
      </c>
      <c r="I6" s="9">
        <v>20</v>
      </c>
      <c r="J6" s="9">
        <v>20</v>
      </c>
      <c r="K6" s="9">
        <v>20</v>
      </c>
      <c r="L6" s="35">
        <f>G6+H6+I6+J6+K6</f>
        <v>100</v>
      </c>
      <c r="M6" s="12"/>
    </row>
    <row r="7" spans="1:13" ht="12" customHeight="1" x14ac:dyDescent="0.2">
      <c r="A7" s="1">
        <v>3</v>
      </c>
      <c r="B7" s="21" t="s">
        <v>59</v>
      </c>
      <c r="C7" s="9" t="s">
        <v>15</v>
      </c>
      <c r="D7" s="21" t="s">
        <v>60</v>
      </c>
      <c r="E7" s="16" t="s">
        <v>57</v>
      </c>
      <c r="F7" s="21" t="s">
        <v>61</v>
      </c>
      <c r="G7" s="12">
        <v>20</v>
      </c>
      <c r="H7" s="12">
        <v>2</v>
      </c>
      <c r="I7" s="12">
        <v>20</v>
      </c>
      <c r="J7" s="12">
        <v>20</v>
      </c>
      <c r="K7" s="12">
        <v>20</v>
      </c>
      <c r="L7" s="34">
        <v>82</v>
      </c>
      <c r="M7" s="12"/>
    </row>
    <row r="8" spans="1:13" ht="12" customHeight="1" x14ac:dyDescent="0.2">
      <c r="A8" s="1">
        <v>4</v>
      </c>
      <c r="B8" s="8" t="s">
        <v>38</v>
      </c>
      <c r="C8" s="9" t="s">
        <v>15</v>
      </c>
      <c r="D8" s="8" t="s">
        <v>39</v>
      </c>
      <c r="E8" s="8" t="s">
        <v>40</v>
      </c>
      <c r="F8" s="8" t="s">
        <v>41</v>
      </c>
      <c r="G8" s="9">
        <v>20</v>
      </c>
      <c r="H8" s="9">
        <v>20</v>
      </c>
      <c r="I8" s="9">
        <v>20</v>
      </c>
      <c r="J8" s="9">
        <v>20</v>
      </c>
      <c r="K8" s="9">
        <v>0</v>
      </c>
      <c r="L8" s="35">
        <f>G8+H8+I8+J8+K8</f>
        <v>80</v>
      </c>
      <c r="M8" s="12"/>
    </row>
    <row r="9" spans="1:13" ht="12" customHeight="1" x14ac:dyDescent="0.2">
      <c r="A9" s="1">
        <v>5</v>
      </c>
      <c r="B9" s="8" t="s">
        <v>42</v>
      </c>
      <c r="C9" s="9" t="s">
        <v>15</v>
      </c>
      <c r="D9" s="8" t="s">
        <v>39</v>
      </c>
      <c r="E9" s="8" t="s">
        <v>40</v>
      </c>
      <c r="F9" s="8" t="s">
        <v>41</v>
      </c>
      <c r="G9" s="9">
        <v>20</v>
      </c>
      <c r="H9" s="9">
        <v>20</v>
      </c>
      <c r="I9" s="9">
        <v>20</v>
      </c>
      <c r="J9" s="9">
        <v>20</v>
      </c>
      <c r="K9" s="9">
        <v>0</v>
      </c>
      <c r="L9" s="35">
        <f>G9+H9+I9+J9+K9</f>
        <v>80</v>
      </c>
      <c r="M9" s="12"/>
    </row>
    <row r="10" spans="1:13" ht="12" customHeight="1" x14ac:dyDescent="0.2">
      <c r="A10" s="1">
        <v>6</v>
      </c>
      <c r="B10" s="8" t="s">
        <v>154</v>
      </c>
      <c r="C10" s="9" t="s">
        <v>15</v>
      </c>
      <c r="D10" s="8" t="s">
        <v>155</v>
      </c>
      <c r="E10" s="8" t="s">
        <v>156</v>
      </c>
      <c r="F10" s="8" t="s">
        <v>157</v>
      </c>
      <c r="G10" s="9">
        <v>20</v>
      </c>
      <c r="H10" s="9">
        <v>5</v>
      </c>
      <c r="I10" s="9">
        <v>18</v>
      </c>
      <c r="J10" s="9">
        <v>20</v>
      </c>
      <c r="K10" s="9">
        <v>9</v>
      </c>
      <c r="L10" s="35">
        <f>G10+H10+I10+J10+K10</f>
        <v>72</v>
      </c>
      <c r="M10" s="12"/>
    </row>
    <row r="11" spans="1:13" ht="12" customHeight="1" x14ac:dyDescent="0.2">
      <c r="A11" s="1">
        <v>7</v>
      </c>
      <c r="B11" s="8" t="s">
        <v>158</v>
      </c>
      <c r="C11" s="9" t="s">
        <v>15</v>
      </c>
      <c r="D11" s="8" t="s">
        <v>155</v>
      </c>
      <c r="E11" s="8" t="s">
        <v>156</v>
      </c>
      <c r="F11" s="8" t="s">
        <v>157</v>
      </c>
      <c r="G11" s="9">
        <v>20</v>
      </c>
      <c r="H11" s="9">
        <v>2</v>
      </c>
      <c r="I11" s="9">
        <v>20</v>
      </c>
      <c r="J11" s="9">
        <v>20</v>
      </c>
      <c r="K11" s="9">
        <v>9</v>
      </c>
      <c r="L11" s="35">
        <f>G11+H11+I11+J11+K11</f>
        <v>71</v>
      </c>
      <c r="M11" s="12"/>
    </row>
    <row r="12" spans="1:13" ht="12" customHeight="1" x14ac:dyDescent="0.2">
      <c r="A12" s="1">
        <v>8</v>
      </c>
      <c r="B12" s="21" t="s">
        <v>62</v>
      </c>
      <c r="C12" s="9" t="s">
        <v>15</v>
      </c>
      <c r="D12" s="22" t="s">
        <v>63</v>
      </c>
      <c r="E12" s="16" t="s">
        <v>57</v>
      </c>
      <c r="F12" s="16" t="s">
        <v>64</v>
      </c>
      <c r="G12" s="12">
        <v>20</v>
      </c>
      <c r="H12" s="12">
        <v>20</v>
      </c>
      <c r="I12" s="12">
        <v>11</v>
      </c>
      <c r="J12" s="12">
        <v>5</v>
      </c>
      <c r="K12" s="12">
        <v>14</v>
      </c>
      <c r="L12" s="34">
        <v>70</v>
      </c>
      <c r="M12" s="12"/>
    </row>
    <row r="13" spans="1:13" ht="12" customHeight="1" x14ac:dyDescent="0.2">
      <c r="A13" s="1">
        <v>9</v>
      </c>
      <c r="B13" s="21" t="s">
        <v>65</v>
      </c>
      <c r="C13" s="9" t="s">
        <v>15</v>
      </c>
      <c r="D13" s="21" t="s">
        <v>66</v>
      </c>
      <c r="E13" s="16" t="s">
        <v>57</v>
      </c>
      <c r="F13" s="16" t="s">
        <v>67</v>
      </c>
      <c r="G13" s="12">
        <v>20</v>
      </c>
      <c r="H13" s="12">
        <v>5</v>
      </c>
      <c r="I13" s="12">
        <v>20</v>
      </c>
      <c r="J13" s="12">
        <v>20</v>
      </c>
      <c r="K13" s="12">
        <v>5</v>
      </c>
      <c r="L13" s="34">
        <v>70</v>
      </c>
      <c r="M13" s="9"/>
    </row>
    <row r="14" spans="1:13" ht="12" customHeight="1" x14ac:dyDescent="0.2">
      <c r="A14" s="1">
        <v>10</v>
      </c>
      <c r="B14" s="45" t="s">
        <v>223</v>
      </c>
      <c r="C14" s="35" t="s">
        <v>15</v>
      </c>
      <c r="D14" s="45" t="s">
        <v>224</v>
      </c>
      <c r="E14" s="45" t="s">
        <v>225</v>
      </c>
      <c r="F14" s="45" t="s">
        <v>226</v>
      </c>
      <c r="G14" s="46">
        <v>20</v>
      </c>
      <c r="H14" s="46">
        <v>20</v>
      </c>
      <c r="I14" s="46">
        <v>5</v>
      </c>
      <c r="J14" s="46">
        <v>20</v>
      </c>
      <c r="K14" s="46">
        <v>4</v>
      </c>
      <c r="L14" s="35">
        <f>G14+H14+I14+J14+K14</f>
        <v>69</v>
      </c>
      <c r="M14" s="55"/>
    </row>
    <row r="15" spans="1:13" ht="12" customHeight="1" x14ac:dyDescent="0.2">
      <c r="A15" s="1">
        <v>11</v>
      </c>
      <c r="B15" s="21" t="s">
        <v>68</v>
      </c>
      <c r="C15" s="9" t="s">
        <v>15</v>
      </c>
      <c r="D15" s="21" t="s">
        <v>56</v>
      </c>
      <c r="E15" s="16" t="s">
        <v>57</v>
      </c>
      <c r="F15" s="21" t="s">
        <v>58</v>
      </c>
      <c r="G15" s="12">
        <v>20</v>
      </c>
      <c r="H15" s="12">
        <v>7</v>
      </c>
      <c r="I15" s="12">
        <v>20</v>
      </c>
      <c r="J15" s="12">
        <v>20</v>
      </c>
      <c r="K15" s="12">
        <v>0</v>
      </c>
      <c r="L15" s="34">
        <v>67</v>
      </c>
      <c r="M15" s="9"/>
    </row>
    <row r="16" spans="1:13" ht="12" customHeight="1" x14ac:dyDescent="0.2">
      <c r="A16" s="1">
        <v>12</v>
      </c>
      <c r="B16" s="21" t="s">
        <v>69</v>
      </c>
      <c r="C16" s="9" t="s">
        <v>15</v>
      </c>
      <c r="D16" s="21" t="s">
        <v>56</v>
      </c>
      <c r="E16" s="16" t="s">
        <v>57</v>
      </c>
      <c r="F16" s="16" t="s">
        <v>58</v>
      </c>
      <c r="G16" s="12">
        <v>20</v>
      </c>
      <c r="H16" s="12">
        <v>2</v>
      </c>
      <c r="I16" s="12">
        <v>20</v>
      </c>
      <c r="J16" s="12">
        <v>3</v>
      </c>
      <c r="K16" s="12">
        <v>20</v>
      </c>
      <c r="L16" s="34">
        <v>65</v>
      </c>
      <c r="M16" s="12"/>
    </row>
    <row r="17" spans="1:13" ht="12" customHeight="1" x14ac:dyDescent="0.2">
      <c r="A17" s="1">
        <v>13</v>
      </c>
      <c r="B17" s="8" t="s">
        <v>179</v>
      </c>
      <c r="C17" s="9" t="s">
        <v>15</v>
      </c>
      <c r="D17" s="8" t="s">
        <v>176</v>
      </c>
      <c r="E17" s="8" t="s">
        <v>177</v>
      </c>
      <c r="F17" s="8" t="s">
        <v>178</v>
      </c>
      <c r="G17" s="9">
        <v>20</v>
      </c>
      <c r="H17" s="9">
        <v>20</v>
      </c>
      <c r="I17" s="9">
        <v>18</v>
      </c>
      <c r="J17" s="9">
        <v>4</v>
      </c>
      <c r="K17" s="9">
        <v>3</v>
      </c>
      <c r="L17" s="35">
        <f>G17+H17+I17+J17+K17</f>
        <v>65</v>
      </c>
      <c r="M17" s="12"/>
    </row>
    <row r="18" spans="1:13" ht="12" customHeight="1" x14ac:dyDescent="0.2">
      <c r="A18" s="1">
        <v>14</v>
      </c>
      <c r="B18" s="8" t="s">
        <v>159</v>
      </c>
      <c r="C18" s="9" t="s">
        <v>15</v>
      </c>
      <c r="D18" s="8" t="s">
        <v>155</v>
      </c>
      <c r="E18" s="8" t="s">
        <v>156</v>
      </c>
      <c r="F18" s="8" t="s">
        <v>157</v>
      </c>
      <c r="G18" s="9">
        <v>20</v>
      </c>
      <c r="H18" s="9">
        <v>0</v>
      </c>
      <c r="I18" s="9">
        <v>20</v>
      </c>
      <c r="J18" s="9">
        <v>20</v>
      </c>
      <c r="K18" s="9">
        <v>4</v>
      </c>
      <c r="L18" s="35">
        <f>G18+H18+I18+J18+K18</f>
        <v>64</v>
      </c>
      <c r="M18" s="11"/>
    </row>
    <row r="19" spans="1:13" ht="12" customHeight="1" x14ac:dyDescent="0.2">
      <c r="A19" s="1">
        <v>15</v>
      </c>
      <c r="B19" s="8" t="s">
        <v>160</v>
      </c>
      <c r="C19" s="9" t="s">
        <v>15</v>
      </c>
      <c r="D19" s="8" t="s">
        <v>155</v>
      </c>
      <c r="E19" s="8" t="s">
        <v>156</v>
      </c>
      <c r="F19" s="8" t="s">
        <v>157</v>
      </c>
      <c r="G19" s="9">
        <v>20</v>
      </c>
      <c r="H19" s="9">
        <v>0</v>
      </c>
      <c r="I19" s="9">
        <v>20</v>
      </c>
      <c r="J19" s="9">
        <v>20</v>
      </c>
      <c r="K19" s="9">
        <v>3</v>
      </c>
      <c r="L19" s="35">
        <f>G19+H19+I19+J19+K19</f>
        <v>63</v>
      </c>
      <c r="M19" s="12"/>
    </row>
    <row r="20" spans="1:13" ht="12" customHeight="1" x14ac:dyDescent="0.2">
      <c r="A20" s="1">
        <v>16</v>
      </c>
      <c r="B20" s="8" t="s">
        <v>180</v>
      </c>
      <c r="C20" s="9" t="s">
        <v>15</v>
      </c>
      <c r="D20" s="8" t="s">
        <v>176</v>
      </c>
      <c r="E20" s="8" t="s">
        <v>177</v>
      </c>
      <c r="F20" s="8" t="s">
        <v>178</v>
      </c>
      <c r="G20" s="9">
        <v>20</v>
      </c>
      <c r="H20" s="9">
        <v>20</v>
      </c>
      <c r="I20" s="9">
        <v>20</v>
      </c>
      <c r="J20" s="9">
        <v>0</v>
      </c>
      <c r="K20" s="9">
        <v>3</v>
      </c>
      <c r="L20" s="35">
        <f>G20+H20+I20+J20+K20</f>
        <v>63</v>
      </c>
      <c r="M20" s="9"/>
    </row>
    <row r="21" spans="1:13" ht="12" customHeight="1" x14ac:dyDescent="0.2">
      <c r="A21" s="1">
        <v>17</v>
      </c>
      <c r="B21" s="8" t="s">
        <v>43</v>
      </c>
      <c r="C21" s="9" t="s">
        <v>15</v>
      </c>
      <c r="D21" s="8" t="s">
        <v>39</v>
      </c>
      <c r="E21" s="8" t="s">
        <v>40</v>
      </c>
      <c r="F21" s="8" t="s">
        <v>44</v>
      </c>
      <c r="G21" s="9">
        <v>20</v>
      </c>
      <c r="H21" s="9">
        <v>20</v>
      </c>
      <c r="I21" s="9">
        <v>0</v>
      </c>
      <c r="J21" s="9">
        <v>20</v>
      </c>
      <c r="K21" s="9">
        <v>0</v>
      </c>
      <c r="L21" s="35">
        <f>G21+H21+I21+J21+K21</f>
        <v>60</v>
      </c>
      <c r="M21" s="12"/>
    </row>
    <row r="22" spans="1:13" ht="12" customHeight="1" x14ac:dyDescent="0.2">
      <c r="A22" s="1">
        <v>18</v>
      </c>
      <c r="B22" s="21" t="s">
        <v>70</v>
      </c>
      <c r="C22" s="9" t="s">
        <v>15</v>
      </c>
      <c r="D22" s="21" t="s">
        <v>56</v>
      </c>
      <c r="E22" s="16" t="s">
        <v>57</v>
      </c>
      <c r="F22" s="16" t="s">
        <v>71</v>
      </c>
      <c r="G22" s="12">
        <v>20</v>
      </c>
      <c r="H22" s="12">
        <v>0</v>
      </c>
      <c r="I22" s="12">
        <v>20</v>
      </c>
      <c r="J22" s="12">
        <v>20</v>
      </c>
      <c r="K22" s="12">
        <v>0</v>
      </c>
      <c r="L22" s="34">
        <v>60</v>
      </c>
      <c r="M22" s="12"/>
    </row>
    <row r="23" spans="1:13" ht="12" customHeight="1" x14ac:dyDescent="0.2">
      <c r="A23" s="1">
        <v>19</v>
      </c>
      <c r="B23" s="8" t="s">
        <v>181</v>
      </c>
      <c r="C23" s="9" t="s">
        <v>15</v>
      </c>
      <c r="D23" s="8" t="s">
        <v>182</v>
      </c>
      <c r="E23" s="8" t="s">
        <v>177</v>
      </c>
      <c r="F23" s="8" t="s">
        <v>183</v>
      </c>
      <c r="G23" s="9">
        <v>20</v>
      </c>
      <c r="H23" s="9">
        <v>20</v>
      </c>
      <c r="I23" s="9">
        <v>20</v>
      </c>
      <c r="J23" s="9">
        <v>0</v>
      </c>
      <c r="K23" s="9">
        <v>0</v>
      </c>
      <c r="L23" s="35">
        <f>G23+H23+I23+J23+K23</f>
        <v>60</v>
      </c>
      <c r="M23" s="12"/>
    </row>
    <row r="24" spans="1:13" ht="12" customHeight="1" x14ac:dyDescent="0.2">
      <c r="A24" s="1">
        <v>20</v>
      </c>
      <c r="B24" s="26" t="s">
        <v>227</v>
      </c>
      <c r="C24" s="9" t="s">
        <v>15</v>
      </c>
      <c r="D24" s="26" t="s">
        <v>224</v>
      </c>
      <c r="E24" s="26" t="s">
        <v>225</v>
      </c>
      <c r="F24" s="26" t="s">
        <v>226</v>
      </c>
      <c r="G24" s="31">
        <v>20</v>
      </c>
      <c r="H24" s="31">
        <v>5</v>
      </c>
      <c r="I24" s="31">
        <v>10</v>
      </c>
      <c r="J24" s="31">
        <v>20</v>
      </c>
      <c r="K24" s="31">
        <v>2</v>
      </c>
      <c r="L24" s="35">
        <f>G24+H24+I24+J24+K24</f>
        <v>57</v>
      </c>
      <c r="M24" s="4"/>
    </row>
    <row r="25" spans="1:13" ht="12" customHeight="1" x14ac:dyDescent="0.2">
      <c r="A25" s="1">
        <v>21</v>
      </c>
      <c r="B25" s="21" t="s">
        <v>72</v>
      </c>
      <c r="C25" s="9" t="s">
        <v>15</v>
      </c>
      <c r="D25" s="21" t="s">
        <v>56</v>
      </c>
      <c r="E25" s="16" t="s">
        <v>57</v>
      </c>
      <c r="F25" s="21" t="s">
        <v>58</v>
      </c>
      <c r="G25" s="12">
        <v>20</v>
      </c>
      <c r="H25" s="12">
        <v>10</v>
      </c>
      <c r="I25" s="12">
        <v>20</v>
      </c>
      <c r="J25" s="12">
        <v>4</v>
      </c>
      <c r="K25" s="12">
        <v>0</v>
      </c>
      <c r="L25" s="34">
        <v>54</v>
      </c>
      <c r="M25" s="12"/>
    </row>
    <row r="26" spans="1:13" ht="12" customHeight="1" x14ac:dyDescent="0.2">
      <c r="A26" s="1">
        <v>22</v>
      </c>
      <c r="B26" s="21" t="s">
        <v>73</v>
      </c>
      <c r="C26" s="9" t="s">
        <v>15</v>
      </c>
      <c r="D26" s="22" t="s">
        <v>63</v>
      </c>
      <c r="E26" s="16" t="s">
        <v>57</v>
      </c>
      <c r="F26" s="16" t="s">
        <v>74</v>
      </c>
      <c r="G26" s="12">
        <v>20</v>
      </c>
      <c r="H26" s="12">
        <v>10</v>
      </c>
      <c r="I26" s="12">
        <v>20</v>
      </c>
      <c r="J26" s="12">
        <v>0</v>
      </c>
      <c r="K26" s="12">
        <v>0</v>
      </c>
      <c r="L26" s="34">
        <v>50</v>
      </c>
      <c r="M26" s="12"/>
    </row>
    <row r="27" spans="1:13" ht="12" customHeight="1" x14ac:dyDescent="0.2">
      <c r="A27" s="1">
        <v>23</v>
      </c>
      <c r="B27" s="21" t="s">
        <v>75</v>
      </c>
      <c r="C27" s="9" t="s">
        <v>15</v>
      </c>
      <c r="D27" s="21" t="s">
        <v>60</v>
      </c>
      <c r="E27" s="16" t="s">
        <v>57</v>
      </c>
      <c r="F27" s="16" t="s">
        <v>61</v>
      </c>
      <c r="G27" s="12">
        <v>20</v>
      </c>
      <c r="H27" s="12">
        <v>2</v>
      </c>
      <c r="I27" s="12">
        <v>15</v>
      </c>
      <c r="J27" s="12">
        <v>10</v>
      </c>
      <c r="K27" s="12">
        <v>3</v>
      </c>
      <c r="L27" s="34">
        <v>50</v>
      </c>
      <c r="M27" s="12"/>
    </row>
    <row r="28" spans="1:13" ht="12" customHeight="1" x14ac:dyDescent="0.2">
      <c r="A28" s="1">
        <v>24</v>
      </c>
      <c r="B28" s="21" t="s">
        <v>76</v>
      </c>
      <c r="C28" s="9" t="s">
        <v>15</v>
      </c>
      <c r="D28" s="22" t="s">
        <v>77</v>
      </c>
      <c r="E28" s="16" t="s">
        <v>57</v>
      </c>
      <c r="F28" s="16" t="s">
        <v>78</v>
      </c>
      <c r="G28" s="12">
        <v>20</v>
      </c>
      <c r="H28" s="12">
        <v>2</v>
      </c>
      <c r="I28" s="12">
        <v>20</v>
      </c>
      <c r="J28" s="12">
        <v>2</v>
      </c>
      <c r="K28" s="12">
        <v>6</v>
      </c>
      <c r="L28" s="34">
        <v>50</v>
      </c>
      <c r="M28" s="12"/>
    </row>
    <row r="29" spans="1:13" ht="12" customHeight="1" x14ac:dyDescent="0.2">
      <c r="A29" s="1">
        <v>25</v>
      </c>
      <c r="B29" s="8" t="s">
        <v>45</v>
      </c>
      <c r="C29" s="9" t="s">
        <v>15</v>
      </c>
      <c r="D29" s="8" t="s">
        <v>39</v>
      </c>
      <c r="E29" s="8" t="s">
        <v>40</v>
      </c>
      <c r="F29" s="8" t="s">
        <v>44</v>
      </c>
      <c r="G29" s="9">
        <v>20</v>
      </c>
      <c r="H29" s="9">
        <v>0</v>
      </c>
      <c r="I29" s="9">
        <v>0</v>
      </c>
      <c r="J29" s="9">
        <v>20</v>
      </c>
      <c r="K29" s="9">
        <v>9</v>
      </c>
      <c r="L29" s="35">
        <f>G29+H29+I29+J29+K29</f>
        <v>49</v>
      </c>
      <c r="M29" s="12"/>
    </row>
    <row r="30" spans="1:13" ht="12" customHeight="1" x14ac:dyDescent="0.2">
      <c r="A30" s="1">
        <v>26</v>
      </c>
      <c r="B30" s="8" t="s">
        <v>131</v>
      </c>
      <c r="C30" s="9" t="s">
        <v>15</v>
      </c>
      <c r="D30" s="8" t="s">
        <v>132</v>
      </c>
      <c r="E30" s="8" t="s">
        <v>133</v>
      </c>
      <c r="F30" s="8" t="s">
        <v>134</v>
      </c>
      <c r="G30" s="9">
        <v>20</v>
      </c>
      <c r="H30" s="9">
        <v>0</v>
      </c>
      <c r="I30" s="9">
        <v>11</v>
      </c>
      <c r="J30" s="9">
        <v>9</v>
      </c>
      <c r="K30" s="9">
        <v>8</v>
      </c>
      <c r="L30" s="35">
        <f>G30+H30+I30+J30+K30</f>
        <v>48</v>
      </c>
      <c r="M30" s="12"/>
    </row>
    <row r="31" spans="1:13" ht="12" customHeight="1" x14ac:dyDescent="0.2">
      <c r="A31" s="1">
        <v>27</v>
      </c>
      <c r="B31" s="8" t="s">
        <v>184</v>
      </c>
      <c r="C31" s="9" t="s">
        <v>15</v>
      </c>
      <c r="D31" s="8" t="s">
        <v>185</v>
      </c>
      <c r="E31" s="8" t="s">
        <v>177</v>
      </c>
      <c r="F31" s="8" t="s">
        <v>186</v>
      </c>
      <c r="G31" s="9">
        <v>20</v>
      </c>
      <c r="H31" s="9">
        <v>20</v>
      </c>
      <c r="I31" s="9">
        <v>5</v>
      </c>
      <c r="J31" s="9">
        <v>3</v>
      </c>
      <c r="K31" s="9">
        <v>0</v>
      </c>
      <c r="L31" s="35">
        <f>G31+H31+I31+J31+K31</f>
        <v>48</v>
      </c>
      <c r="M31" s="12"/>
    </row>
    <row r="32" spans="1:13" ht="12" customHeight="1" x14ac:dyDescent="0.2">
      <c r="A32" s="1">
        <v>28</v>
      </c>
      <c r="B32" s="21" t="s">
        <v>79</v>
      </c>
      <c r="C32" s="9" t="s">
        <v>15</v>
      </c>
      <c r="D32" s="22" t="s">
        <v>63</v>
      </c>
      <c r="E32" s="16" t="s">
        <v>57</v>
      </c>
      <c r="F32" s="16" t="s">
        <v>64</v>
      </c>
      <c r="G32" s="12">
        <v>20</v>
      </c>
      <c r="H32" s="12">
        <v>7</v>
      </c>
      <c r="I32" s="12">
        <v>20</v>
      </c>
      <c r="J32" s="12">
        <v>2</v>
      </c>
      <c r="K32" s="12">
        <v>0</v>
      </c>
      <c r="L32" s="34">
        <v>47</v>
      </c>
      <c r="M32" s="12"/>
    </row>
    <row r="33" spans="1:13" s="6" customFormat="1" ht="12" customHeight="1" x14ac:dyDescent="0.2">
      <c r="A33" s="1">
        <v>29</v>
      </c>
      <c r="B33" s="24" t="s">
        <v>17</v>
      </c>
      <c r="C33" s="9" t="s">
        <v>15</v>
      </c>
      <c r="D33" s="24" t="s">
        <v>18</v>
      </c>
      <c r="E33" s="8" t="s">
        <v>19</v>
      </c>
      <c r="F33" s="24" t="s">
        <v>20</v>
      </c>
      <c r="G33" s="23">
        <v>20</v>
      </c>
      <c r="H33" s="23">
        <v>20</v>
      </c>
      <c r="I33" s="23">
        <v>2</v>
      </c>
      <c r="J33" s="23">
        <v>0</v>
      </c>
      <c r="K33" s="23">
        <v>4</v>
      </c>
      <c r="L33" s="36">
        <f>SUM(G33:K33)</f>
        <v>46</v>
      </c>
      <c r="M33" s="12"/>
    </row>
    <row r="34" spans="1:13" ht="12" customHeight="1" x14ac:dyDescent="0.2">
      <c r="A34" s="1">
        <v>30</v>
      </c>
      <c r="B34" s="21" t="s">
        <v>80</v>
      </c>
      <c r="C34" s="9" t="s">
        <v>15</v>
      </c>
      <c r="D34" s="21" t="s">
        <v>56</v>
      </c>
      <c r="E34" s="16" t="s">
        <v>57</v>
      </c>
      <c r="F34" s="21" t="s">
        <v>58</v>
      </c>
      <c r="G34" s="12">
        <v>20</v>
      </c>
      <c r="H34" s="12">
        <v>2</v>
      </c>
      <c r="I34" s="12">
        <v>20</v>
      </c>
      <c r="J34" s="12">
        <v>4</v>
      </c>
      <c r="K34" s="12">
        <v>0</v>
      </c>
      <c r="L34" s="34">
        <v>46</v>
      </c>
      <c r="M34" s="12"/>
    </row>
    <row r="35" spans="1:13" ht="12" customHeight="1" x14ac:dyDescent="0.2">
      <c r="A35" s="1">
        <v>31</v>
      </c>
      <c r="B35" s="21" t="s">
        <v>81</v>
      </c>
      <c r="C35" s="9" t="s">
        <v>15</v>
      </c>
      <c r="D35" s="21" t="s">
        <v>66</v>
      </c>
      <c r="E35" s="16" t="s">
        <v>57</v>
      </c>
      <c r="F35" s="16" t="s">
        <v>67</v>
      </c>
      <c r="G35" s="12">
        <v>20</v>
      </c>
      <c r="H35" s="12">
        <v>5</v>
      </c>
      <c r="I35" s="12">
        <v>11</v>
      </c>
      <c r="J35" s="12">
        <v>4</v>
      </c>
      <c r="K35" s="12">
        <v>6</v>
      </c>
      <c r="L35" s="34">
        <v>46</v>
      </c>
      <c r="M35" s="12"/>
    </row>
    <row r="36" spans="1:13" ht="12" customHeight="1" x14ac:dyDescent="0.2">
      <c r="A36" s="1">
        <v>32</v>
      </c>
      <c r="B36" s="21" t="s">
        <v>82</v>
      </c>
      <c r="C36" s="9" t="s">
        <v>15</v>
      </c>
      <c r="D36" s="21" t="s">
        <v>66</v>
      </c>
      <c r="E36" s="16" t="s">
        <v>57</v>
      </c>
      <c r="F36" s="16" t="s">
        <v>67</v>
      </c>
      <c r="G36" s="12">
        <v>20</v>
      </c>
      <c r="H36" s="12">
        <v>5</v>
      </c>
      <c r="I36" s="12">
        <v>8</v>
      </c>
      <c r="J36" s="12">
        <v>5</v>
      </c>
      <c r="K36" s="12">
        <v>8</v>
      </c>
      <c r="L36" s="34">
        <v>46</v>
      </c>
      <c r="M36" s="12"/>
    </row>
    <row r="37" spans="1:13" ht="12" customHeight="1" x14ac:dyDescent="0.2">
      <c r="A37" s="1">
        <v>33</v>
      </c>
      <c r="B37" s="21" t="s">
        <v>83</v>
      </c>
      <c r="C37" s="9" t="s">
        <v>15</v>
      </c>
      <c r="D37" s="21" t="s">
        <v>66</v>
      </c>
      <c r="E37" s="16" t="s">
        <v>57</v>
      </c>
      <c r="F37" s="16" t="s">
        <v>67</v>
      </c>
      <c r="G37" s="12">
        <v>20</v>
      </c>
      <c r="H37" s="12">
        <v>8</v>
      </c>
      <c r="I37" s="12">
        <v>11</v>
      </c>
      <c r="J37" s="12">
        <v>4</v>
      </c>
      <c r="K37" s="12">
        <v>3</v>
      </c>
      <c r="L37" s="34">
        <v>46</v>
      </c>
      <c r="M37" s="12"/>
    </row>
    <row r="38" spans="1:13" ht="12" customHeight="1" x14ac:dyDescent="0.2">
      <c r="A38" s="1">
        <v>34</v>
      </c>
      <c r="B38" s="8" t="s">
        <v>161</v>
      </c>
      <c r="C38" s="9" t="s">
        <v>15</v>
      </c>
      <c r="D38" s="8" t="s">
        <v>155</v>
      </c>
      <c r="E38" s="8" t="s">
        <v>156</v>
      </c>
      <c r="F38" s="8" t="s">
        <v>157</v>
      </c>
      <c r="G38" s="9">
        <v>20</v>
      </c>
      <c r="H38" s="9">
        <v>0</v>
      </c>
      <c r="I38" s="9">
        <v>3</v>
      </c>
      <c r="J38" s="9">
        <v>20</v>
      </c>
      <c r="K38" s="9">
        <v>3</v>
      </c>
      <c r="L38" s="35">
        <f>G38+H38+I38+J38+K38</f>
        <v>46</v>
      </c>
      <c r="M38" s="12"/>
    </row>
    <row r="39" spans="1:13" ht="12" customHeight="1" x14ac:dyDescent="0.2">
      <c r="A39" s="1">
        <v>35</v>
      </c>
      <c r="B39" s="8" t="s">
        <v>187</v>
      </c>
      <c r="C39" s="9" t="s">
        <v>15</v>
      </c>
      <c r="D39" s="8" t="s">
        <v>176</v>
      </c>
      <c r="E39" s="8" t="s">
        <v>177</v>
      </c>
      <c r="F39" s="8" t="s">
        <v>178</v>
      </c>
      <c r="G39" s="9">
        <v>20</v>
      </c>
      <c r="H39" s="9">
        <v>20</v>
      </c>
      <c r="I39" s="9">
        <v>0</v>
      </c>
      <c r="J39" s="9">
        <v>0</v>
      </c>
      <c r="K39" s="9">
        <v>6</v>
      </c>
      <c r="L39" s="35">
        <f>G39+H39+I39+J39+K39</f>
        <v>46</v>
      </c>
      <c r="M39" s="12"/>
    </row>
    <row r="40" spans="1:13" ht="12" customHeight="1" x14ac:dyDescent="0.2">
      <c r="A40" s="1">
        <v>36</v>
      </c>
      <c r="B40" s="8" t="s">
        <v>188</v>
      </c>
      <c r="C40" s="9" t="s">
        <v>15</v>
      </c>
      <c r="D40" s="8" t="s">
        <v>185</v>
      </c>
      <c r="E40" s="8" t="s">
        <v>177</v>
      </c>
      <c r="F40" s="8" t="s">
        <v>186</v>
      </c>
      <c r="G40" s="9">
        <v>20</v>
      </c>
      <c r="H40" s="9">
        <v>20</v>
      </c>
      <c r="I40" s="9">
        <v>0</v>
      </c>
      <c r="J40" s="9">
        <v>3</v>
      </c>
      <c r="K40" s="9">
        <v>3</v>
      </c>
      <c r="L40" s="35">
        <f>G40+H40+I40+J40+K40</f>
        <v>46</v>
      </c>
      <c r="M40" s="12"/>
    </row>
    <row r="41" spans="1:13" s="6" customFormat="1" ht="12" customHeight="1" x14ac:dyDescent="0.2">
      <c r="A41" s="1">
        <v>37</v>
      </c>
      <c r="B41" s="21" t="s">
        <v>84</v>
      </c>
      <c r="C41" s="9" t="s">
        <v>15</v>
      </c>
      <c r="D41" s="21" t="s">
        <v>56</v>
      </c>
      <c r="E41" s="16" t="s">
        <v>57</v>
      </c>
      <c r="F41" s="21" t="s">
        <v>58</v>
      </c>
      <c r="G41" s="12">
        <v>20</v>
      </c>
      <c r="H41" s="12">
        <v>2</v>
      </c>
      <c r="I41" s="12">
        <v>20</v>
      </c>
      <c r="J41" s="12">
        <v>2</v>
      </c>
      <c r="K41" s="12">
        <v>0</v>
      </c>
      <c r="L41" s="34">
        <v>44</v>
      </c>
      <c r="M41" s="12"/>
    </row>
    <row r="42" spans="1:13" s="6" customFormat="1" ht="12" customHeight="1" x14ac:dyDescent="0.2">
      <c r="A42" s="1">
        <v>38</v>
      </c>
      <c r="B42" s="21" t="s">
        <v>85</v>
      </c>
      <c r="C42" s="9" t="s">
        <v>15</v>
      </c>
      <c r="D42" s="22" t="s">
        <v>77</v>
      </c>
      <c r="E42" s="16" t="s">
        <v>57</v>
      </c>
      <c r="F42" s="16" t="s">
        <v>78</v>
      </c>
      <c r="G42" s="12">
        <v>20</v>
      </c>
      <c r="H42" s="12">
        <v>2</v>
      </c>
      <c r="I42" s="12">
        <v>11</v>
      </c>
      <c r="J42" s="12">
        <v>8</v>
      </c>
      <c r="K42" s="12">
        <v>3</v>
      </c>
      <c r="L42" s="34">
        <v>44</v>
      </c>
      <c r="M42" s="9"/>
    </row>
    <row r="43" spans="1:13" ht="12" customHeight="1" x14ac:dyDescent="0.2">
      <c r="A43" s="1">
        <v>39</v>
      </c>
      <c r="B43" s="8" t="s">
        <v>135</v>
      </c>
      <c r="C43" s="9" t="s">
        <v>15</v>
      </c>
      <c r="D43" s="8" t="s">
        <v>136</v>
      </c>
      <c r="E43" s="8" t="s">
        <v>133</v>
      </c>
      <c r="F43" s="8" t="s">
        <v>137</v>
      </c>
      <c r="G43" s="9">
        <v>20</v>
      </c>
      <c r="H43" s="9">
        <v>20</v>
      </c>
      <c r="I43" s="9">
        <v>0</v>
      </c>
      <c r="J43" s="9">
        <v>0</v>
      </c>
      <c r="K43" s="9">
        <v>4</v>
      </c>
      <c r="L43" s="35">
        <f>G43+H43+I43+J43+K43</f>
        <v>44</v>
      </c>
      <c r="M43" s="9"/>
    </row>
    <row r="44" spans="1:13" ht="12" customHeight="1" x14ac:dyDescent="0.2">
      <c r="A44" s="1">
        <v>40</v>
      </c>
      <c r="B44" s="24" t="s">
        <v>21</v>
      </c>
      <c r="C44" s="9" t="s">
        <v>15</v>
      </c>
      <c r="D44" s="24" t="s">
        <v>22</v>
      </c>
      <c r="E44" s="8" t="s">
        <v>19</v>
      </c>
      <c r="F44" s="24" t="s">
        <v>23</v>
      </c>
      <c r="G44" s="23">
        <v>20</v>
      </c>
      <c r="H44" s="23">
        <v>5</v>
      </c>
      <c r="I44" s="23">
        <v>8</v>
      </c>
      <c r="J44" s="23">
        <v>0</v>
      </c>
      <c r="K44" s="23">
        <v>10</v>
      </c>
      <c r="L44" s="36">
        <f>SUM(G44:K44)</f>
        <v>43</v>
      </c>
      <c r="M44" s="9"/>
    </row>
    <row r="45" spans="1:13" ht="12" customHeight="1" x14ac:dyDescent="0.2">
      <c r="A45" s="1">
        <v>41</v>
      </c>
      <c r="B45" s="21" t="s">
        <v>86</v>
      </c>
      <c r="C45" s="9" t="s">
        <v>15</v>
      </c>
      <c r="D45" s="21" t="s">
        <v>56</v>
      </c>
      <c r="E45" s="16" t="s">
        <v>57</v>
      </c>
      <c r="F45" s="21" t="s">
        <v>71</v>
      </c>
      <c r="G45" s="12">
        <v>20</v>
      </c>
      <c r="H45" s="12">
        <v>0</v>
      </c>
      <c r="I45" s="12">
        <v>3</v>
      </c>
      <c r="J45" s="12">
        <v>20</v>
      </c>
      <c r="K45" s="12">
        <v>0</v>
      </c>
      <c r="L45" s="34">
        <v>43</v>
      </c>
      <c r="M45" s="9"/>
    </row>
    <row r="46" spans="1:13" ht="12" customHeight="1" x14ac:dyDescent="0.2">
      <c r="A46" s="1">
        <v>42</v>
      </c>
      <c r="B46" s="8" t="s">
        <v>189</v>
      </c>
      <c r="C46" s="9" t="s">
        <v>15</v>
      </c>
      <c r="D46" s="8" t="s">
        <v>182</v>
      </c>
      <c r="E46" s="8" t="s">
        <v>177</v>
      </c>
      <c r="F46" s="8" t="s">
        <v>183</v>
      </c>
      <c r="G46" s="9">
        <v>20</v>
      </c>
      <c r="H46" s="9">
        <v>20</v>
      </c>
      <c r="I46" s="9">
        <v>0</v>
      </c>
      <c r="J46" s="9">
        <v>0</v>
      </c>
      <c r="K46" s="9">
        <v>3</v>
      </c>
      <c r="L46" s="35">
        <f t="shared" ref="L46:L55" si="0">G46+H46+I46+J46+K46</f>
        <v>43</v>
      </c>
      <c r="M46" s="9"/>
    </row>
    <row r="47" spans="1:13" ht="12" customHeight="1" x14ac:dyDescent="0.2">
      <c r="A47" s="1">
        <v>43</v>
      </c>
      <c r="B47" s="8" t="s">
        <v>190</v>
      </c>
      <c r="C47" s="9" t="s">
        <v>15</v>
      </c>
      <c r="D47" s="8" t="s">
        <v>185</v>
      </c>
      <c r="E47" s="8" t="s">
        <v>177</v>
      </c>
      <c r="F47" s="8" t="s">
        <v>186</v>
      </c>
      <c r="G47" s="9">
        <v>20</v>
      </c>
      <c r="H47" s="9">
        <v>20</v>
      </c>
      <c r="I47" s="9">
        <v>0</v>
      </c>
      <c r="J47" s="9">
        <v>0</v>
      </c>
      <c r="K47" s="9">
        <v>3</v>
      </c>
      <c r="L47" s="35">
        <f t="shared" si="0"/>
        <v>43</v>
      </c>
      <c r="M47" s="9"/>
    </row>
    <row r="48" spans="1:13" ht="12" customHeight="1" x14ac:dyDescent="0.2">
      <c r="A48" s="1">
        <v>44</v>
      </c>
      <c r="B48" s="8" t="s">
        <v>191</v>
      </c>
      <c r="C48" s="9" t="s">
        <v>15</v>
      </c>
      <c r="D48" s="8" t="s">
        <v>185</v>
      </c>
      <c r="E48" s="8" t="s">
        <v>177</v>
      </c>
      <c r="F48" s="8" t="s">
        <v>186</v>
      </c>
      <c r="G48" s="9">
        <v>20</v>
      </c>
      <c r="H48" s="9">
        <v>20</v>
      </c>
      <c r="I48" s="9">
        <v>0</v>
      </c>
      <c r="J48" s="9">
        <v>0</v>
      </c>
      <c r="K48" s="9">
        <v>3</v>
      </c>
      <c r="L48" s="35">
        <f t="shared" si="0"/>
        <v>43</v>
      </c>
      <c r="M48" s="9"/>
    </row>
    <row r="49" spans="1:13" ht="12" customHeight="1" x14ac:dyDescent="0.2">
      <c r="A49" s="1">
        <v>45</v>
      </c>
      <c r="B49" s="8" t="s">
        <v>192</v>
      </c>
      <c r="C49" s="9" t="s">
        <v>15</v>
      </c>
      <c r="D49" s="8" t="s">
        <v>176</v>
      </c>
      <c r="E49" s="8" t="s">
        <v>177</v>
      </c>
      <c r="F49" s="8" t="s">
        <v>178</v>
      </c>
      <c r="G49" s="9">
        <v>20</v>
      </c>
      <c r="H49" s="9">
        <v>20</v>
      </c>
      <c r="I49" s="9">
        <v>0</v>
      </c>
      <c r="J49" s="9">
        <v>0</v>
      </c>
      <c r="K49" s="9">
        <v>3</v>
      </c>
      <c r="L49" s="35">
        <f t="shared" si="0"/>
        <v>43</v>
      </c>
      <c r="M49" s="9"/>
    </row>
    <row r="50" spans="1:13" ht="12" customHeight="1" x14ac:dyDescent="0.2">
      <c r="A50" s="1">
        <v>46</v>
      </c>
      <c r="B50" s="8" t="s">
        <v>193</v>
      </c>
      <c r="C50" s="9" t="s">
        <v>15</v>
      </c>
      <c r="D50" s="8" t="s">
        <v>176</v>
      </c>
      <c r="E50" s="8" t="s">
        <v>177</v>
      </c>
      <c r="F50" s="8" t="s">
        <v>178</v>
      </c>
      <c r="G50" s="9">
        <v>20</v>
      </c>
      <c r="H50" s="9">
        <v>20</v>
      </c>
      <c r="I50" s="9">
        <v>3</v>
      </c>
      <c r="J50" s="9">
        <v>0</v>
      </c>
      <c r="K50" s="9">
        <v>0</v>
      </c>
      <c r="L50" s="35">
        <f t="shared" si="0"/>
        <v>43</v>
      </c>
      <c r="M50" s="9"/>
    </row>
    <row r="51" spans="1:13" ht="12" customHeight="1" x14ac:dyDescent="0.2">
      <c r="A51" s="1">
        <v>47</v>
      </c>
      <c r="B51" s="8" t="s">
        <v>46</v>
      </c>
      <c r="C51" s="9" t="s">
        <v>15</v>
      </c>
      <c r="D51" s="8" t="s">
        <v>39</v>
      </c>
      <c r="E51" s="8" t="s">
        <v>40</v>
      </c>
      <c r="F51" s="8" t="s">
        <v>41</v>
      </c>
      <c r="G51" s="9">
        <v>20</v>
      </c>
      <c r="H51" s="9">
        <v>0</v>
      </c>
      <c r="I51" s="9">
        <v>0</v>
      </c>
      <c r="J51" s="9">
        <v>20</v>
      </c>
      <c r="K51" s="9">
        <v>0</v>
      </c>
      <c r="L51" s="35">
        <f t="shared" si="0"/>
        <v>40</v>
      </c>
      <c r="M51" s="9"/>
    </row>
    <row r="52" spans="1:13" ht="12" customHeight="1" x14ac:dyDescent="0.2">
      <c r="A52" s="1">
        <v>48</v>
      </c>
      <c r="B52" s="8" t="s">
        <v>194</v>
      </c>
      <c r="C52" s="9" t="s">
        <v>15</v>
      </c>
      <c r="D52" s="8" t="s">
        <v>185</v>
      </c>
      <c r="E52" s="8" t="s">
        <v>177</v>
      </c>
      <c r="F52" s="8" t="s">
        <v>186</v>
      </c>
      <c r="G52" s="9">
        <v>20</v>
      </c>
      <c r="H52" s="9">
        <v>20</v>
      </c>
      <c r="I52" s="9">
        <v>0</v>
      </c>
      <c r="J52" s="9">
        <v>0</v>
      </c>
      <c r="K52" s="9">
        <v>0</v>
      </c>
      <c r="L52" s="35">
        <f t="shared" si="0"/>
        <v>40</v>
      </c>
      <c r="M52" s="9"/>
    </row>
    <row r="53" spans="1:13" ht="12" customHeight="1" x14ac:dyDescent="0.2">
      <c r="A53" s="1">
        <v>49</v>
      </c>
      <c r="B53" s="26" t="s">
        <v>228</v>
      </c>
      <c r="C53" s="9" t="s">
        <v>15</v>
      </c>
      <c r="D53" s="26" t="s">
        <v>224</v>
      </c>
      <c r="E53" s="26" t="s">
        <v>225</v>
      </c>
      <c r="F53" s="26" t="s">
        <v>226</v>
      </c>
      <c r="G53" s="31">
        <v>20</v>
      </c>
      <c r="H53" s="31">
        <v>0</v>
      </c>
      <c r="I53" s="31">
        <v>18</v>
      </c>
      <c r="J53" s="31">
        <v>2</v>
      </c>
      <c r="K53" s="31">
        <v>0</v>
      </c>
      <c r="L53" s="35">
        <f t="shared" si="0"/>
        <v>40</v>
      </c>
      <c r="M53" s="4"/>
    </row>
    <row r="54" spans="1:13" ht="12" customHeight="1" x14ac:dyDescent="0.2">
      <c r="A54" s="1">
        <v>50</v>
      </c>
      <c r="B54" s="26" t="s">
        <v>229</v>
      </c>
      <c r="C54" s="9" t="s">
        <v>15</v>
      </c>
      <c r="D54" s="26" t="s">
        <v>230</v>
      </c>
      <c r="E54" s="26" t="s">
        <v>231</v>
      </c>
      <c r="F54" s="26" t="s">
        <v>232</v>
      </c>
      <c r="G54" s="31">
        <v>20</v>
      </c>
      <c r="H54" s="31">
        <v>5</v>
      </c>
      <c r="I54" s="31">
        <v>4</v>
      </c>
      <c r="J54" s="31">
        <v>4</v>
      </c>
      <c r="K54" s="31">
        <v>5</v>
      </c>
      <c r="L54" s="35">
        <f t="shared" si="0"/>
        <v>38</v>
      </c>
      <c r="M54" s="4"/>
    </row>
    <row r="55" spans="1:13" ht="12" customHeight="1" x14ac:dyDescent="0.2">
      <c r="A55" s="1">
        <v>51</v>
      </c>
      <c r="B55" s="26" t="s">
        <v>233</v>
      </c>
      <c r="C55" s="9" t="s">
        <v>15</v>
      </c>
      <c r="D55" s="26" t="s">
        <v>234</v>
      </c>
      <c r="E55" s="26" t="s">
        <v>235</v>
      </c>
      <c r="F55" s="26" t="s">
        <v>236</v>
      </c>
      <c r="G55" s="31">
        <v>20</v>
      </c>
      <c r="H55" s="31">
        <v>5</v>
      </c>
      <c r="I55" s="31">
        <v>4</v>
      </c>
      <c r="J55" s="31">
        <v>0</v>
      </c>
      <c r="K55" s="31">
        <v>6</v>
      </c>
      <c r="L55" s="35">
        <f t="shared" si="0"/>
        <v>35</v>
      </c>
      <c r="M55" s="4"/>
    </row>
    <row r="56" spans="1:13" ht="12" customHeight="1" x14ac:dyDescent="0.2">
      <c r="A56" s="1">
        <v>52</v>
      </c>
      <c r="B56" s="21" t="s">
        <v>87</v>
      </c>
      <c r="C56" s="9" t="s">
        <v>15</v>
      </c>
      <c r="D56" s="21" t="s">
        <v>66</v>
      </c>
      <c r="E56" s="16" t="s">
        <v>57</v>
      </c>
      <c r="F56" s="16" t="s">
        <v>67</v>
      </c>
      <c r="G56" s="12">
        <v>20</v>
      </c>
      <c r="H56" s="12">
        <v>0</v>
      </c>
      <c r="I56" s="12">
        <v>0</v>
      </c>
      <c r="J56" s="12">
        <v>4</v>
      </c>
      <c r="K56" s="12">
        <v>10</v>
      </c>
      <c r="L56" s="34">
        <v>34</v>
      </c>
      <c r="M56" s="9"/>
    </row>
    <row r="57" spans="1:13" ht="12" customHeight="1" x14ac:dyDescent="0.2">
      <c r="A57" s="1">
        <v>53</v>
      </c>
      <c r="B57" s="8" t="s">
        <v>195</v>
      </c>
      <c r="C57" s="9" t="s">
        <v>15</v>
      </c>
      <c r="D57" s="8" t="s">
        <v>176</v>
      </c>
      <c r="E57" s="8" t="s">
        <v>177</v>
      </c>
      <c r="F57" s="8" t="s">
        <v>178</v>
      </c>
      <c r="G57" s="9">
        <v>20</v>
      </c>
      <c r="H57" s="9">
        <v>14</v>
      </c>
      <c r="I57" s="9">
        <v>0</v>
      </c>
      <c r="J57" s="9">
        <v>0</v>
      </c>
      <c r="K57" s="9">
        <v>0</v>
      </c>
      <c r="L57" s="35">
        <f>G57+H57+I57+J57+K57</f>
        <v>34</v>
      </c>
      <c r="M57" s="9"/>
    </row>
    <row r="58" spans="1:13" ht="12" customHeight="1" x14ac:dyDescent="0.2">
      <c r="A58" s="1">
        <v>54</v>
      </c>
      <c r="B58" s="26" t="s">
        <v>237</v>
      </c>
      <c r="C58" s="9" t="s">
        <v>15</v>
      </c>
      <c r="D58" s="26" t="s">
        <v>238</v>
      </c>
      <c r="E58" s="26" t="s">
        <v>239</v>
      </c>
      <c r="F58" s="26" t="s">
        <v>236</v>
      </c>
      <c r="G58" s="31">
        <v>20</v>
      </c>
      <c r="H58" s="31">
        <v>7</v>
      </c>
      <c r="I58" s="31">
        <v>0</v>
      </c>
      <c r="J58" s="31">
        <v>4</v>
      </c>
      <c r="K58" s="31">
        <v>2</v>
      </c>
      <c r="L58" s="35">
        <f>G58+H58+I58+J58+K58</f>
        <v>33</v>
      </c>
      <c r="M58" s="4"/>
    </row>
    <row r="59" spans="1:13" ht="12" customHeight="1" x14ac:dyDescent="0.2">
      <c r="A59" s="1">
        <v>55</v>
      </c>
      <c r="B59" s="8" t="s">
        <v>162</v>
      </c>
      <c r="C59" s="9" t="s">
        <v>15</v>
      </c>
      <c r="D59" s="8" t="s">
        <v>155</v>
      </c>
      <c r="E59" s="8" t="s">
        <v>156</v>
      </c>
      <c r="F59" s="8" t="s">
        <v>157</v>
      </c>
      <c r="G59" s="9">
        <v>20</v>
      </c>
      <c r="H59" s="9">
        <v>0</v>
      </c>
      <c r="I59" s="9">
        <v>2</v>
      </c>
      <c r="J59" s="9">
        <v>0</v>
      </c>
      <c r="K59" s="9">
        <v>9</v>
      </c>
      <c r="L59" s="35">
        <f>G59+H59+I59+J59+K59</f>
        <v>31</v>
      </c>
      <c r="M59" s="9"/>
    </row>
    <row r="60" spans="1:13" ht="12" customHeight="1" x14ac:dyDescent="0.2">
      <c r="A60" s="1">
        <v>56</v>
      </c>
      <c r="B60" s="21" t="s">
        <v>88</v>
      </c>
      <c r="C60" s="9" t="s">
        <v>15</v>
      </c>
      <c r="D60" s="21" t="s">
        <v>56</v>
      </c>
      <c r="E60" s="16" t="s">
        <v>57</v>
      </c>
      <c r="F60" s="21" t="s">
        <v>58</v>
      </c>
      <c r="G60" s="12">
        <v>20</v>
      </c>
      <c r="H60" s="12">
        <v>5</v>
      </c>
      <c r="I60" s="12">
        <v>0</v>
      </c>
      <c r="J60" s="12">
        <v>5</v>
      </c>
      <c r="K60" s="12">
        <v>0</v>
      </c>
      <c r="L60" s="34">
        <v>30</v>
      </c>
      <c r="M60" s="9"/>
    </row>
    <row r="61" spans="1:13" ht="12" customHeight="1" x14ac:dyDescent="0.2">
      <c r="A61" s="1">
        <v>57</v>
      </c>
      <c r="B61" s="21" t="s">
        <v>89</v>
      </c>
      <c r="C61" s="9" t="s">
        <v>15</v>
      </c>
      <c r="D61" s="21" t="s">
        <v>56</v>
      </c>
      <c r="E61" s="16" t="s">
        <v>57</v>
      </c>
      <c r="F61" s="16" t="s">
        <v>58</v>
      </c>
      <c r="G61" s="12">
        <v>20</v>
      </c>
      <c r="H61" s="12">
        <v>0</v>
      </c>
      <c r="I61" s="12">
        <v>0</v>
      </c>
      <c r="J61" s="12">
        <v>10</v>
      </c>
      <c r="K61" s="12">
        <v>0</v>
      </c>
      <c r="L61" s="34">
        <v>30</v>
      </c>
      <c r="M61" s="9"/>
    </row>
    <row r="62" spans="1:13" ht="12" customHeight="1" x14ac:dyDescent="0.2">
      <c r="A62" s="1">
        <v>58</v>
      </c>
      <c r="B62" s="8" t="s">
        <v>47</v>
      </c>
      <c r="C62" s="9" t="s">
        <v>15</v>
      </c>
      <c r="D62" s="8" t="s">
        <v>39</v>
      </c>
      <c r="E62" s="8" t="s">
        <v>40</v>
      </c>
      <c r="F62" s="8" t="s">
        <v>44</v>
      </c>
      <c r="G62" s="9">
        <v>20</v>
      </c>
      <c r="H62" s="9">
        <v>5</v>
      </c>
      <c r="I62" s="9">
        <v>4</v>
      </c>
      <c r="J62" s="9">
        <v>0</v>
      </c>
      <c r="K62" s="9">
        <v>0</v>
      </c>
      <c r="L62" s="35">
        <f t="shared" ref="L62:L68" si="1">G62+H62+I62+J62+K62</f>
        <v>29</v>
      </c>
      <c r="M62" s="9"/>
    </row>
    <row r="63" spans="1:13" ht="12" customHeight="1" x14ac:dyDescent="0.2">
      <c r="A63" s="1">
        <v>59</v>
      </c>
      <c r="B63" s="26" t="s">
        <v>240</v>
      </c>
      <c r="C63" s="9" t="s">
        <v>15</v>
      </c>
      <c r="D63" s="26" t="s">
        <v>241</v>
      </c>
      <c r="E63" s="26" t="s">
        <v>242</v>
      </c>
      <c r="F63" s="26" t="s">
        <v>243</v>
      </c>
      <c r="G63" s="31">
        <v>20</v>
      </c>
      <c r="H63" s="31">
        <v>5</v>
      </c>
      <c r="I63" s="31">
        <v>2</v>
      </c>
      <c r="J63" s="31">
        <v>2</v>
      </c>
      <c r="K63" s="31">
        <v>0</v>
      </c>
      <c r="L63" s="35">
        <f t="shared" si="1"/>
        <v>29</v>
      </c>
      <c r="M63" s="4"/>
    </row>
    <row r="64" spans="1:13" ht="12" customHeight="1" x14ac:dyDescent="0.2">
      <c r="A64" s="1">
        <v>60</v>
      </c>
      <c r="B64" s="26" t="s">
        <v>244</v>
      </c>
      <c r="C64" s="9" t="s">
        <v>15</v>
      </c>
      <c r="D64" s="26" t="s">
        <v>241</v>
      </c>
      <c r="E64" s="26" t="s">
        <v>242</v>
      </c>
      <c r="F64" s="26" t="s">
        <v>245</v>
      </c>
      <c r="G64" s="31">
        <v>20</v>
      </c>
      <c r="H64" s="31">
        <v>0</v>
      </c>
      <c r="I64" s="31">
        <v>6</v>
      </c>
      <c r="J64" s="31">
        <v>0</v>
      </c>
      <c r="K64" s="31">
        <v>3</v>
      </c>
      <c r="L64" s="35">
        <f t="shared" si="1"/>
        <v>29</v>
      </c>
      <c r="M64" s="4"/>
    </row>
    <row r="65" spans="1:13" ht="12" customHeight="1" x14ac:dyDescent="0.2">
      <c r="A65" s="1">
        <v>61</v>
      </c>
      <c r="B65" s="26" t="s">
        <v>246</v>
      </c>
      <c r="C65" s="9" t="s">
        <v>15</v>
      </c>
      <c r="D65" s="26" t="s">
        <v>224</v>
      </c>
      <c r="E65" s="26" t="s">
        <v>225</v>
      </c>
      <c r="F65" s="26" t="s">
        <v>226</v>
      </c>
      <c r="G65" s="31">
        <v>20</v>
      </c>
      <c r="H65" s="31">
        <v>0</v>
      </c>
      <c r="I65" s="31">
        <v>0</v>
      </c>
      <c r="J65" s="31">
        <v>9</v>
      </c>
      <c r="K65" s="31">
        <v>0</v>
      </c>
      <c r="L65" s="35">
        <f t="shared" si="1"/>
        <v>29</v>
      </c>
      <c r="M65" s="4"/>
    </row>
    <row r="66" spans="1:13" ht="12" customHeight="1" x14ac:dyDescent="0.2">
      <c r="A66" s="1">
        <v>62</v>
      </c>
      <c r="B66" s="26" t="s">
        <v>247</v>
      </c>
      <c r="C66" s="9" t="s">
        <v>15</v>
      </c>
      <c r="D66" s="26" t="s">
        <v>230</v>
      </c>
      <c r="E66" s="26" t="s">
        <v>231</v>
      </c>
      <c r="F66" s="26" t="s">
        <v>248</v>
      </c>
      <c r="G66" s="31">
        <v>14</v>
      </c>
      <c r="H66" s="31">
        <v>7</v>
      </c>
      <c r="I66" s="31">
        <v>0</v>
      </c>
      <c r="J66" s="31">
        <v>2</v>
      </c>
      <c r="K66" s="31">
        <v>6</v>
      </c>
      <c r="L66" s="35">
        <f t="shared" si="1"/>
        <v>29</v>
      </c>
      <c r="M66" s="4"/>
    </row>
    <row r="67" spans="1:13" ht="12" customHeight="1" x14ac:dyDescent="0.2">
      <c r="A67" s="28">
        <v>63</v>
      </c>
      <c r="B67" s="29" t="s">
        <v>48</v>
      </c>
      <c r="C67" s="30" t="s">
        <v>15</v>
      </c>
      <c r="D67" s="29" t="s">
        <v>39</v>
      </c>
      <c r="E67" s="29" t="s">
        <v>40</v>
      </c>
      <c r="F67" s="29" t="s">
        <v>49</v>
      </c>
      <c r="G67" s="30">
        <v>8</v>
      </c>
      <c r="H67" s="30">
        <v>20</v>
      </c>
      <c r="I67" s="30">
        <v>0</v>
      </c>
      <c r="J67" s="30">
        <v>0</v>
      </c>
      <c r="K67" s="30">
        <v>0</v>
      </c>
      <c r="L67" s="37">
        <f t="shared" si="1"/>
        <v>28</v>
      </c>
      <c r="M67" s="30"/>
    </row>
    <row r="68" spans="1:13" s="54" customFormat="1" ht="12" customHeight="1" x14ac:dyDescent="0.2">
      <c r="A68" s="47">
        <v>64</v>
      </c>
      <c r="B68" s="26" t="s">
        <v>249</v>
      </c>
      <c r="C68" s="30" t="s">
        <v>15</v>
      </c>
      <c r="D68" s="26" t="s">
        <v>250</v>
      </c>
      <c r="E68" s="26" t="s">
        <v>251</v>
      </c>
      <c r="F68" s="26" t="s">
        <v>245</v>
      </c>
      <c r="G68" s="31">
        <v>20</v>
      </c>
      <c r="H68" s="31">
        <v>5</v>
      </c>
      <c r="I68" s="31">
        <v>0</v>
      </c>
      <c r="J68" s="31">
        <v>3</v>
      </c>
      <c r="K68" s="31">
        <v>0</v>
      </c>
      <c r="L68" s="37">
        <f t="shared" si="1"/>
        <v>28</v>
      </c>
      <c r="M68" s="4"/>
    </row>
    <row r="69" spans="1:13" ht="12" customHeight="1" x14ac:dyDescent="0.2">
      <c r="A69" s="28">
        <v>65</v>
      </c>
      <c r="B69" s="21" t="s">
        <v>90</v>
      </c>
      <c r="C69" s="30" t="s">
        <v>15</v>
      </c>
      <c r="D69" s="21" t="s">
        <v>60</v>
      </c>
      <c r="E69" s="16" t="s">
        <v>57</v>
      </c>
      <c r="F69" s="21" t="s">
        <v>91</v>
      </c>
      <c r="G69" s="12">
        <v>20</v>
      </c>
      <c r="H69" s="12">
        <v>5</v>
      </c>
      <c r="I69" s="12">
        <v>0</v>
      </c>
      <c r="J69" s="12">
        <v>1</v>
      </c>
      <c r="K69" s="12">
        <v>0</v>
      </c>
      <c r="L69" s="42">
        <v>26</v>
      </c>
      <c r="M69" s="9"/>
    </row>
    <row r="70" spans="1:13" ht="12" customHeight="1" x14ac:dyDescent="0.2">
      <c r="A70" s="1">
        <v>66</v>
      </c>
      <c r="B70" s="26" t="s">
        <v>252</v>
      </c>
      <c r="C70" s="30" t="s">
        <v>15</v>
      </c>
      <c r="D70" s="26" t="s">
        <v>241</v>
      </c>
      <c r="E70" s="26" t="s">
        <v>242</v>
      </c>
      <c r="F70" s="25" t="s">
        <v>245</v>
      </c>
      <c r="G70" s="31">
        <v>16</v>
      </c>
      <c r="H70" s="31">
        <v>5</v>
      </c>
      <c r="I70" s="31">
        <v>0</v>
      </c>
      <c r="J70" s="31">
        <v>2</v>
      </c>
      <c r="K70" s="31">
        <v>3</v>
      </c>
      <c r="L70" s="37">
        <f>G70+H70+I70+J70+K70</f>
        <v>26</v>
      </c>
      <c r="M70" s="4"/>
    </row>
    <row r="71" spans="1:13" ht="12" customHeight="1" x14ac:dyDescent="0.2">
      <c r="A71" s="28">
        <v>67</v>
      </c>
      <c r="B71" s="26" t="s">
        <v>253</v>
      </c>
      <c r="C71" s="30" t="s">
        <v>15</v>
      </c>
      <c r="D71" s="26" t="s">
        <v>241</v>
      </c>
      <c r="E71" s="26" t="s">
        <v>242</v>
      </c>
      <c r="F71" s="26" t="s">
        <v>245</v>
      </c>
      <c r="G71" s="31">
        <v>14</v>
      </c>
      <c r="H71" s="31">
        <v>2</v>
      </c>
      <c r="I71" s="31">
        <v>0</v>
      </c>
      <c r="J71" s="31">
        <v>2</v>
      </c>
      <c r="K71" s="31">
        <v>7</v>
      </c>
      <c r="L71" s="37">
        <f>G71+H71+I71+J71+K71</f>
        <v>25</v>
      </c>
      <c r="M71" s="4"/>
    </row>
    <row r="72" spans="1:13" ht="12" customHeight="1" x14ac:dyDescent="0.2">
      <c r="A72" s="1">
        <v>68</v>
      </c>
      <c r="B72" s="21" t="s">
        <v>92</v>
      </c>
      <c r="C72" s="30" t="s">
        <v>15</v>
      </c>
      <c r="D72" s="21" t="s">
        <v>93</v>
      </c>
      <c r="E72" s="16" t="s">
        <v>94</v>
      </c>
      <c r="F72" s="21" t="s">
        <v>95</v>
      </c>
      <c r="G72" s="12">
        <v>20</v>
      </c>
      <c r="H72" s="12">
        <v>2</v>
      </c>
      <c r="I72" s="12">
        <v>0</v>
      </c>
      <c r="J72" s="12">
        <v>2</v>
      </c>
      <c r="K72" s="12">
        <v>0</v>
      </c>
      <c r="L72" s="42">
        <v>24</v>
      </c>
      <c r="M72" s="9"/>
    </row>
    <row r="73" spans="1:13" ht="12" customHeight="1" x14ac:dyDescent="0.2">
      <c r="A73" s="28">
        <v>69</v>
      </c>
      <c r="B73" s="8" t="s">
        <v>208</v>
      </c>
      <c r="C73" s="30" t="s">
        <v>15</v>
      </c>
      <c r="D73" s="8" t="s">
        <v>209</v>
      </c>
      <c r="E73" s="8" t="s">
        <v>210</v>
      </c>
      <c r="F73" s="8" t="s">
        <v>211</v>
      </c>
      <c r="G73" s="9">
        <v>20</v>
      </c>
      <c r="H73" s="9">
        <v>0</v>
      </c>
      <c r="I73" s="9">
        <v>0</v>
      </c>
      <c r="J73" s="9">
        <v>3</v>
      </c>
      <c r="K73" s="9">
        <v>0</v>
      </c>
      <c r="L73" s="37">
        <f>G73+H73+I73+J73+K73</f>
        <v>23</v>
      </c>
      <c r="M73" s="9"/>
    </row>
    <row r="74" spans="1:13" ht="12" customHeight="1" x14ac:dyDescent="0.2">
      <c r="A74" s="1">
        <v>70</v>
      </c>
      <c r="B74" s="26" t="s">
        <v>254</v>
      </c>
      <c r="C74" s="30" t="s">
        <v>15</v>
      </c>
      <c r="D74" s="26" t="s">
        <v>241</v>
      </c>
      <c r="E74" s="26" t="s">
        <v>242</v>
      </c>
      <c r="F74" s="25" t="s">
        <v>245</v>
      </c>
      <c r="G74" s="31">
        <v>20</v>
      </c>
      <c r="H74" s="31">
        <v>0</v>
      </c>
      <c r="I74" s="31">
        <v>0</v>
      </c>
      <c r="J74" s="31">
        <v>0</v>
      </c>
      <c r="K74" s="31">
        <v>3</v>
      </c>
      <c r="L74" s="37">
        <f>G74+H74+I74+J74+K74</f>
        <v>23</v>
      </c>
      <c r="M74" s="4"/>
    </row>
    <row r="75" spans="1:13" ht="12" customHeight="1" x14ac:dyDescent="0.2">
      <c r="A75" s="28">
        <v>71</v>
      </c>
      <c r="B75" s="21" t="s">
        <v>96</v>
      </c>
      <c r="C75" s="30" t="s">
        <v>15</v>
      </c>
      <c r="D75" s="21" t="s">
        <v>60</v>
      </c>
      <c r="E75" s="16" t="s">
        <v>57</v>
      </c>
      <c r="F75" s="21" t="s">
        <v>91</v>
      </c>
      <c r="G75" s="12">
        <v>20</v>
      </c>
      <c r="H75" s="12">
        <v>0</v>
      </c>
      <c r="I75" s="12">
        <v>0</v>
      </c>
      <c r="J75" s="12">
        <v>2</v>
      </c>
      <c r="K75" s="12">
        <v>0</v>
      </c>
      <c r="L75" s="42">
        <v>22</v>
      </c>
      <c r="M75" s="9"/>
    </row>
    <row r="76" spans="1:13" ht="12" customHeight="1" x14ac:dyDescent="0.2">
      <c r="A76" s="1">
        <v>72</v>
      </c>
      <c r="B76" s="26" t="s">
        <v>255</v>
      </c>
      <c r="C76" s="30" t="s">
        <v>15</v>
      </c>
      <c r="D76" s="26" t="s">
        <v>241</v>
      </c>
      <c r="E76" s="26" t="s">
        <v>242</v>
      </c>
      <c r="F76" s="25" t="s">
        <v>245</v>
      </c>
      <c r="G76" s="31">
        <v>20</v>
      </c>
      <c r="H76" s="31">
        <v>0</v>
      </c>
      <c r="I76" s="31">
        <v>0</v>
      </c>
      <c r="J76" s="31">
        <v>2</v>
      </c>
      <c r="K76" s="31">
        <v>0</v>
      </c>
      <c r="L76" s="37">
        <f>G76+H76+I76+J76+K76</f>
        <v>22</v>
      </c>
      <c r="M76" s="4"/>
    </row>
    <row r="77" spans="1:13" ht="12" customHeight="1" x14ac:dyDescent="0.2">
      <c r="A77" s="28">
        <v>73</v>
      </c>
      <c r="B77" s="8" t="s">
        <v>50</v>
      </c>
      <c r="C77" s="30" t="s">
        <v>15</v>
      </c>
      <c r="D77" s="8" t="s">
        <v>39</v>
      </c>
      <c r="E77" s="8" t="s">
        <v>40</v>
      </c>
      <c r="F77" s="8" t="s">
        <v>44</v>
      </c>
      <c r="G77" s="9">
        <v>20</v>
      </c>
      <c r="H77" s="9">
        <v>0</v>
      </c>
      <c r="I77" s="9">
        <v>0</v>
      </c>
      <c r="J77" s="9">
        <v>0</v>
      </c>
      <c r="K77" s="9">
        <v>0</v>
      </c>
      <c r="L77" s="37">
        <f>G77+H77+I77+J77+K77</f>
        <v>20</v>
      </c>
      <c r="M77" s="9"/>
    </row>
    <row r="78" spans="1:13" ht="12" customHeight="1" x14ac:dyDescent="0.2">
      <c r="A78" s="1">
        <v>74</v>
      </c>
      <c r="B78" s="26" t="s">
        <v>256</v>
      </c>
      <c r="C78" s="30" t="s">
        <v>15</v>
      </c>
      <c r="D78" s="26" t="s">
        <v>241</v>
      </c>
      <c r="E78" s="26" t="s">
        <v>242</v>
      </c>
      <c r="F78" s="26" t="s">
        <v>243</v>
      </c>
      <c r="G78" s="31">
        <v>20</v>
      </c>
      <c r="H78" s="31">
        <v>0</v>
      </c>
      <c r="I78" s="31">
        <v>0</v>
      </c>
      <c r="J78" s="31">
        <v>0</v>
      </c>
      <c r="K78" s="31">
        <v>0</v>
      </c>
      <c r="L78" s="37">
        <f>G78+H78+I78+J78+K78</f>
        <v>20</v>
      </c>
      <c r="M78" s="4"/>
    </row>
    <row r="79" spans="1:13" ht="12" customHeight="1" x14ac:dyDescent="0.2">
      <c r="A79" s="28">
        <v>75</v>
      </c>
      <c r="B79" s="26" t="s">
        <v>257</v>
      </c>
      <c r="C79" s="30" t="s">
        <v>15</v>
      </c>
      <c r="D79" s="26" t="s">
        <v>230</v>
      </c>
      <c r="E79" s="26" t="s">
        <v>231</v>
      </c>
      <c r="F79" s="26" t="s">
        <v>248</v>
      </c>
      <c r="G79" s="31">
        <v>20</v>
      </c>
      <c r="H79" s="31">
        <v>0</v>
      </c>
      <c r="I79" s="31">
        <v>0</v>
      </c>
      <c r="J79" s="31">
        <v>0</v>
      </c>
      <c r="K79" s="31">
        <v>0</v>
      </c>
      <c r="L79" s="37">
        <f>G79+H79+I79+J79+K79</f>
        <v>20</v>
      </c>
      <c r="M79" s="4"/>
    </row>
    <row r="80" spans="1:13" ht="12" customHeight="1" x14ac:dyDescent="0.2">
      <c r="A80" s="1">
        <v>76</v>
      </c>
      <c r="B80" s="26" t="s">
        <v>258</v>
      </c>
      <c r="C80" s="30" t="s">
        <v>15</v>
      </c>
      <c r="D80" s="26" t="s">
        <v>234</v>
      </c>
      <c r="E80" s="26" t="s">
        <v>235</v>
      </c>
      <c r="F80" s="26" t="s">
        <v>236</v>
      </c>
      <c r="G80" s="31">
        <v>8</v>
      </c>
      <c r="H80" s="31">
        <v>5</v>
      </c>
      <c r="I80" s="31">
        <v>0</v>
      </c>
      <c r="J80" s="31">
        <v>2</v>
      </c>
      <c r="K80" s="31">
        <v>2</v>
      </c>
      <c r="L80" s="37">
        <f>G80+H80+I80+J80+K80</f>
        <v>17</v>
      </c>
      <c r="M80" s="4"/>
    </row>
    <row r="81" spans="1:13" ht="12" customHeight="1" x14ac:dyDescent="0.2">
      <c r="A81" s="28">
        <v>77</v>
      </c>
      <c r="B81" s="21" t="s">
        <v>97</v>
      </c>
      <c r="C81" s="30" t="s">
        <v>15</v>
      </c>
      <c r="D81" s="21" t="s">
        <v>66</v>
      </c>
      <c r="E81" s="16" t="s">
        <v>57</v>
      </c>
      <c r="F81" s="16" t="s">
        <v>67</v>
      </c>
      <c r="G81" s="9">
        <v>8</v>
      </c>
      <c r="H81" s="9">
        <v>0</v>
      </c>
      <c r="I81" s="9">
        <v>4</v>
      </c>
      <c r="J81" s="9">
        <v>4</v>
      </c>
      <c r="K81" s="9">
        <v>0</v>
      </c>
      <c r="L81" s="37">
        <v>16</v>
      </c>
      <c r="M81" s="9"/>
    </row>
    <row r="82" spans="1:13" ht="12" customHeight="1" x14ac:dyDescent="0.2">
      <c r="A82" s="1">
        <v>78</v>
      </c>
      <c r="B82" s="26" t="s">
        <v>259</v>
      </c>
      <c r="C82" s="30" t="s">
        <v>15</v>
      </c>
      <c r="D82" s="26" t="s">
        <v>234</v>
      </c>
      <c r="E82" s="26" t="s">
        <v>235</v>
      </c>
      <c r="F82" s="26" t="s">
        <v>236</v>
      </c>
      <c r="G82" s="31">
        <v>14</v>
      </c>
      <c r="H82" s="31">
        <v>2</v>
      </c>
      <c r="I82" s="31">
        <v>0</v>
      </c>
      <c r="J82" s="31">
        <v>0</v>
      </c>
      <c r="K82" s="31">
        <v>0</v>
      </c>
      <c r="L82" s="37">
        <f>G82+H82+I82+J82+K82</f>
        <v>16</v>
      </c>
      <c r="M82" s="4"/>
    </row>
    <row r="83" spans="1:13" ht="12" customHeight="1" x14ac:dyDescent="0.2">
      <c r="A83" s="28">
        <v>79</v>
      </c>
      <c r="B83" s="24" t="s">
        <v>24</v>
      </c>
      <c r="C83" s="30" t="s">
        <v>15</v>
      </c>
      <c r="D83" s="24" t="s">
        <v>22</v>
      </c>
      <c r="E83" s="8" t="s">
        <v>19</v>
      </c>
      <c r="F83" s="24" t="s">
        <v>23</v>
      </c>
      <c r="G83" s="23">
        <v>6</v>
      </c>
      <c r="H83" s="23">
        <v>5</v>
      </c>
      <c r="I83" s="23">
        <v>0</v>
      </c>
      <c r="J83" s="23">
        <v>3</v>
      </c>
      <c r="K83" s="23">
        <v>0</v>
      </c>
      <c r="L83" s="43">
        <f>SUM(G83:K83)</f>
        <v>14</v>
      </c>
      <c r="M83" s="9"/>
    </row>
    <row r="84" spans="1:13" ht="12" customHeight="1" x14ac:dyDescent="0.2">
      <c r="A84" s="1">
        <v>80</v>
      </c>
      <c r="B84" s="21" t="s">
        <v>98</v>
      </c>
      <c r="C84" s="30" t="s">
        <v>15</v>
      </c>
      <c r="D84" s="21" t="s">
        <v>99</v>
      </c>
      <c r="E84" s="16" t="s">
        <v>94</v>
      </c>
      <c r="F84" s="21" t="s">
        <v>95</v>
      </c>
      <c r="G84" s="12">
        <v>8</v>
      </c>
      <c r="H84" s="12">
        <v>2</v>
      </c>
      <c r="I84" s="12">
        <v>0</v>
      </c>
      <c r="J84" s="12">
        <v>2</v>
      </c>
      <c r="K84" s="12">
        <v>0</v>
      </c>
      <c r="L84" s="42">
        <v>12</v>
      </c>
      <c r="M84" s="9"/>
    </row>
    <row r="85" spans="1:13" ht="12" customHeight="1" x14ac:dyDescent="0.2">
      <c r="A85" s="28">
        <v>81</v>
      </c>
      <c r="B85" s="24" t="s">
        <v>25</v>
      </c>
      <c r="C85" s="30" t="s">
        <v>15</v>
      </c>
      <c r="D85" s="24" t="s">
        <v>26</v>
      </c>
      <c r="E85" s="8" t="s">
        <v>19</v>
      </c>
      <c r="F85" s="24" t="s">
        <v>20</v>
      </c>
      <c r="G85" s="23">
        <v>0</v>
      </c>
      <c r="H85" s="23">
        <v>6</v>
      </c>
      <c r="I85" s="23">
        <v>0</v>
      </c>
      <c r="J85" s="23">
        <v>0</v>
      </c>
      <c r="K85" s="23">
        <v>4</v>
      </c>
      <c r="L85" s="43">
        <f>SUM(G85:K85)</f>
        <v>10</v>
      </c>
      <c r="M85" s="9"/>
    </row>
    <row r="86" spans="1:13" ht="12" customHeight="1" x14ac:dyDescent="0.2">
      <c r="A86" s="1">
        <v>82</v>
      </c>
      <c r="B86" s="8" t="s">
        <v>138</v>
      </c>
      <c r="C86" s="9" t="s">
        <v>15</v>
      </c>
      <c r="D86" s="8" t="s">
        <v>136</v>
      </c>
      <c r="E86" s="8" t="s">
        <v>133</v>
      </c>
      <c r="F86" s="8" t="s">
        <v>137</v>
      </c>
      <c r="G86" s="9">
        <v>0</v>
      </c>
      <c r="H86" s="9">
        <v>0</v>
      </c>
      <c r="I86" s="9">
        <v>0</v>
      </c>
      <c r="J86" s="9">
        <v>0</v>
      </c>
      <c r="K86" s="9">
        <v>5</v>
      </c>
      <c r="L86" s="35">
        <f>G86+H86+I86+J86+K86</f>
        <v>5</v>
      </c>
      <c r="M86" s="9"/>
    </row>
  </sheetData>
  <sortState ref="B5:M86">
    <sortCondition descending="1" ref="L5:L86"/>
  </sortState>
  <mergeCells count="2">
    <mergeCell ref="B2:E2"/>
    <mergeCell ref="A1:B1"/>
  </mergeCells>
  <dataValidations count="1">
    <dataValidation type="list" allowBlank="1" showInputMessage="1" showErrorMessage="1" sqref="D14:D41 D47:D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workbookViewId="0">
      <selection activeCell="A3" sqref="A3"/>
    </sheetView>
  </sheetViews>
  <sheetFormatPr defaultRowHeight="12.75" x14ac:dyDescent="0.25"/>
  <cols>
    <col min="1" max="1" width="4.28515625" style="15" customWidth="1"/>
    <col min="2" max="2" width="21.42578125" style="2" customWidth="1"/>
    <col min="3" max="3" width="7.140625" style="7" customWidth="1"/>
    <col min="4" max="4" width="28.5703125" style="2" customWidth="1"/>
    <col min="5" max="5" width="13.5703125" style="2" customWidth="1"/>
    <col min="6" max="6" width="27.140625" style="2" customWidth="1"/>
    <col min="7" max="11" width="5.7109375" style="7" customWidth="1"/>
    <col min="12" max="12" width="6.42578125" style="39" customWidth="1"/>
    <col min="13" max="13" width="5.7109375" style="7" customWidth="1"/>
    <col min="14" max="16384" width="9.140625" style="2"/>
  </cols>
  <sheetData>
    <row r="1" spans="1:13" x14ac:dyDescent="0.25">
      <c r="A1" s="63" t="s">
        <v>16</v>
      </c>
      <c r="B1" s="63"/>
    </row>
    <row r="2" spans="1:13" ht="15" x14ac:dyDescent="0.25">
      <c r="B2" s="62" t="s">
        <v>12</v>
      </c>
      <c r="C2" s="62"/>
      <c r="D2" s="62"/>
      <c r="E2" s="62"/>
    </row>
    <row r="3" spans="1:13" x14ac:dyDescent="0.25">
      <c r="A3" s="14">
        <v>66</v>
      </c>
    </row>
    <row r="4" spans="1:13" ht="37.5" customHeight="1" x14ac:dyDescent="0.25">
      <c r="A4" s="5"/>
      <c r="B4" s="4" t="s">
        <v>0</v>
      </c>
      <c r="C4" s="17" t="s">
        <v>11</v>
      </c>
      <c r="D4" s="4" t="s">
        <v>1</v>
      </c>
      <c r="E4" s="4" t="s">
        <v>2</v>
      </c>
      <c r="F4" s="18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33" t="s">
        <v>8</v>
      </c>
      <c r="M4" s="1" t="s">
        <v>10</v>
      </c>
    </row>
    <row r="5" spans="1:13" ht="12" customHeight="1" x14ac:dyDescent="0.2">
      <c r="A5" s="5">
        <v>1</v>
      </c>
      <c r="B5" s="44" t="s">
        <v>139</v>
      </c>
      <c r="C5" s="35" t="s">
        <v>15</v>
      </c>
      <c r="D5" s="44" t="s">
        <v>140</v>
      </c>
      <c r="E5" s="44" t="s">
        <v>141</v>
      </c>
      <c r="F5" s="44" t="s">
        <v>142</v>
      </c>
      <c r="G5" s="35">
        <v>20</v>
      </c>
      <c r="H5" s="35">
        <v>20</v>
      </c>
      <c r="I5" s="35">
        <v>20</v>
      </c>
      <c r="J5" s="35">
        <v>20</v>
      </c>
      <c r="K5" s="35">
        <v>20</v>
      </c>
      <c r="L5" s="35">
        <f>G5+H5+I5+J5+K5</f>
        <v>100</v>
      </c>
      <c r="M5" s="35"/>
    </row>
    <row r="6" spans="1:13" ht="12" customHeight="1" x14ac:dyDescent="0.2">
      <c r="A6" s="5">
        <v>2</v>
      </c>
      <c r="B6" s="44" t="s">
        <v>196</v>
      </c>
      <c r="C6" s="35" t="s">
        <v>15</v>
      </c>
      <c r="D6" s="44" t="s">
        <v>176</v>
      </c>
      <c r="E6" s="44" t="s">
        <v>177</v>
      </c>
      <c r="F6" s="44" t="s">
        <v>178</v>
      </c>
      <c r="G6" s="35">
        <v>20</v>
      </c>
      <c r="H6" s="35">
        <v>20</v>
      </c>
      <c r="I6" s="35">
        <v>20</v>
      </c>
      <c r="J6" s="35">
        <v>20</v>
      </c>
      <c r="K6" s="35">
        <v>20</v>
      </c>
      <c r="L6" s="35">
        <f>G6+H6+I6+J6+K6</f>
        <v>100</v>
      </c>
      <c r="M6" s="35"/>
    </row>
    <row r="7" spans="1:13" ht="12" customHeight="1" x14ac:dyDescent="0.2">
      <c r="A7" s="5">
        <v>3</v>
      </c>
      <c r="B7" s="44" t="s">
        <v>143</v>
      </c>
      <c r="C7" s="35" t="s">
        <v>15</v>
      </c>
      <c r="D7" s="44" t="s">
        <v>140</v>
      </c>
      <c r="E7" s="44" t="s">
        <v>141</v>
      </c>
      <c r="F7" s="44" t="s">
        <v>134</v>
      </c>
      <c r="G7" s="35">
        <v>20</v>
      </c>
      <c r="H7" s="35">
        <v>20</v>
      </c>
      <c r="I7" s="35">
        <v>20</v>
      </c>
      <c r="J7" s="35">
        <v>18</v>
      </c>
      <c r="K7" s="35">
        <v>20</v>
      </c>
      <c r="L7" s="35">
        <f>G7+H7+I7+J7+K7</f>
        <v>98</v>
      </c>
      <c r="M7" s="35"/>
    </row>
    <row r="8" spans="1:13" ht="12" customHeight="1" x14ac:dyDescent="0.2">
      <c r="A8" s="5">
        <v>4</v>
      </c>
      <c r="B8" s="45" t="s">
        <v>260</v>
      </c>
      <c r="C8" s="35" t="s">
        <v>15</v>
      </c>
      <c r="D8" s="45" t="s">
        <v>238</v>
      </c>
      <c r="E8" s="45" t="s">
        <v>239</v>
      </c>
      <c r="F8" s="45" t="s">
        <v>236</v>
      </c>
      <c r="G8" s="46">
        <v>20</v>
      </c>
      <c r="H8" s="46">
        <v>20</v>
      </c>
      <c r="I8" s="46">
        <v>18</v>
      </c>
      <c r="J8" s="46">
        <v>20</v>
      </c>
      <c r="K8" s="46">
        <v>16</v>
      </c>
      <c r="L8" s="35">
        <f>G8+H8+I8+J8+K8</f>
        <v>94</v>
      </c>
      <c r="M8" s="47"/>
    </row>
    <row r="9" spans="1:13" ht="12" customHeight="1" x14ac:dyDescent="0.2">
      <c r="A9" s="5">
        <v>5</v>
      </c>
      <c r="B9" s="44" t="s">
        <v>212</v>
      </c>
      <c r="C9" s="35" t="s">
        <v>15</v>
      </c>
      <c r="D9" s="44" t="s">
        <v>209</v>
      </c>
      <c r="E9" s="44" t="s">
        <v>210</v>
      </c>
      <c r="F9" s="44" t="s">
        <v>211</v>
      </c>
      <c r="G9" s="35">
        <v>20</v>
      </c>
      <c r="H9" s="35">
        <v>20</v>
      </c>
      <c r="I9" s="35">
        <v>20</v>
      </c>
      <c r="J9" s="35">
        <v>20</v>
      </c>
      <c r="K9" s="35">
        <v>8</v>
      </c>
      <c r="L9" s="35">
        <f>G9+H9+I9+J9+K9</f>
        <v>88</v>
      </c>
      <c r="M9" s="34"/>
    </row>
    <row r="10" spans="1:13" ht="12" customHeight="1" x14ac:dyDescent="0.2">
      <c r="A10" s="5">
        <v>6</v>
      </c>
      <c r="B10" s="48" t="s">
        <v>100</v>
      </c>
      <c r="C10" s="35" t="s">
        <v>15</v>
      </c>
      <c r="D10" s="45" t="s">
        <v>101</v>
      </c>
      <c r="E10" s="49" t="s">
        <v>57</v>
      </c>
      <c r="F10" s="49" t="s">
        <v>64</v>
      </c>
      <c r="G10" s="34">
        <v>20</v>
      </c>
      <c r="H10" s="34">
        <v>20</v>
      </c>
      <c r="I10" s="34">
        <v>20</v>
      </c>
      <c r="J10" s="34">
        <v>5</v>
      </c>
      <c r="K10" s="34">
        <v>20</v>
      </c>
      <c r="L10" s="34">
        <v>85</v>
      </c>
      <c r="M10" s="35"/>
    </row>
    <row r="11" spans="1:13" ht="12" customHeight="1" x14ac:dyDescent="0.2">
      <c r="A11" s="5">
        <v>7</v>
      </c>
      <c r="B11" s="44" t="s">
        <v>51</v>
      </c>
      <c r="C11" s="35" t="s">
        <v>15</v>
      </c>
      <c r="D11" s="44" t="s">
        <v>39</v>
      </c>
      <c r="E11" s="44" t="s">
        <v>40</v>
      </c>
      <c r="F11" s="44" t="s">
        <v>44</v>
      </c>
      <c r="G11" s="35">
        <v>20</v>
      </c>
      <c r="H11" s="35">
        <v>20</v>
      </c>
      <c r="I11" s="35">
        <v>20</v>
      </c>
      <c r="J11" s="35">
        <v>18</v>
      </c>
      <c r="K11" s="35">
        <v>6</v>
      </c>
      <c r="L11" s="35">
        <f>G11+H11+I11+J11+K11</f>
        <v>84</v>
      </c>
      <c r="M11" s="35"/>
    </row>
    <row r="12" spans="1:13" ht="12" customHeight="1" x14ac:dyDescent="0.2">
      <c r="A12" s="5">
        <v>8</v>
      </c>
      <c r="B12" s="48" t="s">
        <v>102</v>
      </c>
      <c r="C12" s="35" t="s">
        <v>15</v>
      </c>
      <c r="D12" s="48" t="s">
        <v>56</v>
      </c>
      <c r="E12" s="49" t="s">
        <v>57</v>
      </c>
      <c r="F12" s="49" t="s">
        <v>58</v>
      </c>
      <c r="G12" s="34">
        <v>20</v>
      </c>
      <c r="H12" s="34">
        <v>20</v>
      </c>
      <c r="I12" s="34">
        <v>15</v>
      </c>
      <c r="J12" s="34">
        <v>9</v>
      </c>
      <c r="K12" s="34">
        <v>16</v>
      </c>
      <c r="L12" s="34">
        <v>80</v>
      </c>
      <c r="M12" s="34"/>
    </row>
    <row r="13" spans="1:13" ht="12" customHeight="1" x14ac:dyDescent="0.2">
      <c r="A13" s="5">
        <v>9</v>
      </c>
      <c r="B13" s="44" t="s">
        <v>197</v>
      </c>
      <c r="C13" s="35" t="s">
        <v>15</v>
      </c>
      <c r="D13" s="44" t="s">
        <v>176</v>
      </c>
      <c r="E13" s="44" t="s">
        <v>177</v>
      </c>
      <c r="F13" s="44" t="s">
        <v>178</v>
      </c>
      <c r="G13" s="35">
        <v>20</v>
      </c>
      <c r="H13" s="35">
        <v>4</v>
      </c>
      <c r="I13" s="35">
        <v>15</v>
      </c>
      <c r="J13" s="35">
        <v>20</v>
      </c>
      <c r="K13" s="35">
        <v>20</v>
      </c>
      <c r="L13" s="35">
        <f>G13+H13+I13+J13+K13</f>
        <v>79</v>
      </c>
      <c r="M13" s="34"/>
    </row>
    <row r="14" spans="1:13" s="6" customFormat="1" ht="12" customHeight="1" x14ac:dyDescent="0.2">
      <c r="A14" s="5">
        <v>10</v>
      </c>
      <c r="B14" s="44" t="s">
        <v>213</v>
      </c>
      <c r="C14" s="35" t="s">
        <v>15</v>
      </c>
      <c r="D14" s="44" t="s">
        <v>209</v>
      </c>
      <c r="E14" s="44" t="s">
        <v>210</v>
      </c>
      <c r="F14" s="44" t="s">
        <v>211</v>
      </c>
      <c r="G14" s="35">
        <v>20</v>
      </c>
      <c r="H14" s="35">
        <v>20</v>
      </c>
      <c r="I14" s="35">
        <v>20</v>
      </c>
      <c r="J14" s="35">
        <v>16</v>
      </c>
      <c r="K14" s="35">
        <v>2</v>
      </c>
      <c r="L14" s="35">
        <f>G14+H14+I14+J14+K14</f>
        <v>78</v>
      </c>
      <c r="M14" s="34"/>
    </row>
    <row r="15" spans="1:13" ht="12" customHeight="1" x14ac:dyDescent="0.2">
      <c r="A15" s="5">
        <v>11</v>
      </c>
      <c r="B15" s="50" t="s">
        <v>27</v>
      </c>
      <c r="C15" s="35" t="s">
        <v>15</v>
      </c>
      <c r="D15" s="50" t="s">
        <v>28</v>
      </c>
      <c r="E15" s="44" t="s">
        <v>19</v>
      </c>
      <c r="F15" s="50" t="s">
        <v>20</v>
      </c>
      <c r="G15" s="36">
        <v>7</v>
      </c>
      <c r="H15" s="36">
        <v>20</v>
      </c>
      <c r="I15" s="36">
        <v>10</v>
      </c>
      <c r="J15" s="36">
        <v>18</v>
      </c>
      <c r="K15" s="36">
        <v>20</v>
      </c>
      <c r="L15" s="36">
        <v>75</v>
      </c>
      <c r="M15" s="34"/>
    </row>
    <row r="16" spans="1:13" ht="12" customHeight="1" x14ac:dyDescent="0.2">
      <c r="A16" s="5">
        <v>12</v>
      </c>
      <c r="B16" s="48" t="s">
        <v>103</v>
      </c>
      <c r="C16" s="35" t="s">
        <v>15</v>
      </c>
      <c r="D16" s="48" t="s">
        <v>104</v>
      </c>
      <c r="E16" s="49" t="s">
        <v>57</v>
      </c>
      <c r="F16" s="49" t="s">
        <v>91</v>
      </c>
      <c r="G16" s="34">
        <v>20</v>
      </c>
      <c r="H16" s="34">
        <v>20</v>
      </c>
      <c r="I16" s="34">
        <v>12</v>
      </c>
      <c r="J16" s="34">
        <v>2</v>
      </c>
      <c r="K16" s="34">
        <v>20</v>
      </c>
      <c r="L16" s="34">
        <v>74</v>
      </c>
      <c r="M16" s="35"/>
    </row>
    <row r="17" spans="1:13" ht="12" customHeight="1" x14ac:dyDescent="0.2">
      <c r="A17" s="5">
        <v>13</v>
      </c>
      <c r="B17" s="48" t="s">
        <v>105</v>
      </c>
      <c r="C17" s="35" t="s">
        <v>15</v>
      </c>
      <c r="D17" s="48" t="s">
        <v>104</v>
      </c>
      <c r="E17" s="49" t="s">
        <v>57</v>
      </c>
      <c r="F17" s="49" t="s">
        <v>91</v>
      </c>
      <c r="G17" s="34">
        <v>20</v>
      </c>
      <c r="H17" s="34">
        <v>20</v>
      </c>
      <c r="I17" s="34">
        <v>10</v>
      </c>
      <c r="J17" s="34">
        <v>8</v>
      </c>
      <c r="K17" s="34">
        <v>16</v>
      </c>
      <c r="L17" s="34">
        <v>74</v>
      </c>
      <c r="M17" s="34"/>
    </row>
    <row r="18" spans="1:13" ht="12" customHeight="1" x14ac:dyDescent="0.2">
      <c r="A18" s="5">
        <v>14</v>
      </c>
      <c r="B18" s="44" t="s">
        <v>144</v>
      </c>
      <c r="C18" s="35" t="s">
        <v>15</v>
      </c>
      <c r="D18" s="44" t="s">
        <v>140</v>
      </c>
      <c r="E18" s="44" t="s">
        <v>141</v>
      </c>
      <c r="F18" s="44" t="s">
        <v>134</v>
      </c>
      <c r="G18" s="35">
        <v>18</v>
      </c>
      <c r="H18" s="35">
        <v>20</v>
      </c>
      <c r="I18" s="35">
        <v>15</v>
      </c>
      <c r="J18" s="35">
        <v>9</v>
      </c>
      <c r="K18" s="35">
        <v>11.5</v>
      </c>
      <c r="L18" s="35">
        <f>G18+H18+I18+J18+K18</f>
        <v>73.5</v>
      </c>
      <c r="M18" s="35"/>
    </row>
    <row r="19" spans="1:13" ht="12" customHeight="1" x14ac:dyDescent="0.2">
      <c r="A19" s="5">
        <v>15</v>
      </c>
      <c r="B19" s="44" t="s">
        <v>52</v>
      </c>
      <c r="C19" s="35" t="s">
        <v>15</v>
      </c>
      <c r="D19" s="44" t="s">
        <v>39</v>
      </c>
      <c r="E19" s="44" t="s">
        <v>40</v>
      </c>
      <c r="F19" s="44" t="s">
        <v>44</v>
      </c>
      <c r="G19" s="35">
        <v>20</v>
      </c>
      <c r="H19" s="35">
        <v>20</v>
      </c>
      <c r="I19" s="35">
        <v>20</v>
      </c>
      <c r="J19" s="35">
        <v>0</v>
      </c>
      <c r="K19" s="35">
        <v>10</v>
      </c>
      <c r="L19" s="35">
        <f>G19+H19+I19+J19+K19</f>
        <v>70</v>
      </c>
      <c r="M19" s="34"/>
    </row>
    <row r="20" spans="1:13" ht="12" customHeight="1" x14ac:dyDescent="0.2">
      <c r="A20" s="5">
        <v>16</v>
      </c>
      <c r="B20" s="48" t="s">
        <v>106</v>
      </c>
      <c r="C20" s="35" t="s">
        <v>15</v>
      </c>
      <c r="D20" s="48" t="s">
        <v>104</v>
      </c>
      <c r="E20" s="49" t="s">
        <v>57</v>
      </c>
      <c r="F20" s="49" t="s">
        <v>91</v>
      </c>
      <c r="G20" s="34">
        <v>5</v>
      </c>
      <c r="H20" s="34">
        <v>16</v>
      </c>
      <c r="I20" s="34">
        <v>20</v>
      </c>
      <c r="J20" s="34">
        <v>9</v>
      </c>
      <c r="K20" s="34">
        <v>16</v>
      </c>
      <c r="L20" s="34">
        <v>66</v>
      </c>
      <c r="M20" s="35"/>
    </row>
    <row r="21" spans="1:13" ht="12" customHeight="1" x14ac:dyDescent="0.2">
      <c r="A21" s="5">
        <v>17</v>
      </c>
      <c r="B21" s="48" t="s">
        <v>107</v>
      </c>
      <c r="C21" s="35" t="s">
        <v>15</v>
      </c>
      <c r="D21" s="48" t="s">
        <v>104</v>
      </c>
      <c r="E21" s="49" t="s">
        <v>57</v>
      </c>
      <c r="F21" s="49" t="s">
        <v>91</v>
      </c>
      <c r="G21" s="34">
        <v>20</v>
      </c>
      <c r="H21" s="34">
        <v>20</v>
      </c>
      <c r="I21" s="34">
        <v>10</v>
      </c>
      <c r="J21" s="34">
        <v>10</v>
      </c>
      <c r="K21" s="34">
        <v>6</v>
      </c>
      <c r="L21" s="34">
        <v>66</v>
      </c>
      <c r="M21" s="35"/>
    </row>
    <row r="22" spans="1:13" ht="12" customHeight="1" x14ac:dyDescent="0.2">
      <c r="A22" s="5">
        <v>18</v>
      </c>
      <c r="B22" s="45" t="s">
        <v>261</v>
      </c>
      <c r="C22" s="35" t="s">
        <v>15</v>
      </c>
      <c r="D22" s="45" t="s">
        <v>224</v>
      </c>
      <c r="E22" s="45" t="s">
        <v>225</v>
      </c>
      <c r="F22" s="45" t="s">
        <v>226</v>
      </c>
      <c r="G22" s="46">
        <v>20</v>
      </c>
      <c r="H22" s="46">
        <v>20</v>
      </c>
      <c r="I22" s="46">
        <v>20</v>
      </c>
      <c r="J22" s="46">
        <v>0</v>
      </c>
      <c r="K22" s="46">
        <v>3</v>
      </c>
      <c r="L22" s="35">
        <f>G22+H22+I22+J22+K22</f>
        <v>63</v>
      </c>
      <c r="M22" s="47"/>
    </row>
    <row r="23" spans="1:13" ht="12" customHeight="1" x14ac:dyDescent="0.2">
      <c r="A23" s="5">
        <v>19</v>
      </c>
      <c r="B23" s="44" t="s">
        <v>163</v>
      </c>
      <c r="C23" s="35" t="s">
        <v>15</v>
      </c>
      <c r="D23" s="44" t="s">
        <v>155</v>
      </c>
      <c r="E23" s="44" t="s">
        <v>156</v>
      </c>
      <c r="F23" s="44" t="s">
        <v>157</v>
      </c>
      <c r="G23" s="35">
        <v>20</v>
      </c>
      <c r="H23" s="35">
        <v>20</v>
      </c>
      <c r="I23" s="35">
        <v>20</v>
      </c>
      <c r="J23" s="35">
        <v>0</v>
      </c>
      <c r="K23" s="35">
        <v>2</v>
      </c>
      <c r="L23" s="35">
        <f>G23+H23+I23+J23+K23</f>
        <v>62</v>
      </c>
      <c r="M23" s="35"/>
    </row>
    <row r="24" spans="1:13" ht="12" customHeight="1" x14ac:dyDescent="0.2">
      <c r="A24" s="5">
        <v>20</v>
      </c>
      <c r="B24" s="50" t="s">
        <v>29</v>
      </c>
      <c r="C24" s="35" t="s">
        <v>15</v>
      </c>
      <c r="D24" s="50" t="s">
        <v>22</v>
      </c>
      <c r="E24" s="44" t="s">
        <v>19</v>
      </c>
      <c r="F24" s="50" t="s">
        <v>23</v>
      </c>
      <c r="G24" s="36">
        <v>20</v>
      </c>
      <c r="H24" s="36">
        <v>4</v>
      </c>
      <c r="I24" s="36">
        <v>10</v>
      </c>
      <c r="J24" s="36">
        <v>4</v>
      </c>
      <c r="K24" s="36">
        <v>20</v>
      </c>
      <c r="L24" s="36">
        <v>58</v>
      </c>
      <c r="M24" s="35"/>
    </row>
    <row r="25" spans="1:13" ht="12" customHeight="1" x14ac:dyDescent="0.2">
      <c r="A25" s="5">
        <v>21</v>
      </c>
      <c r="B25" s="48" t="s">
        <v>108</v>
      </c>
      <c r="C25" s="35" t="s">
        <v>15</v>
      </c>
      <c r="D25" s="45" t="s">
        <v>101</v>
      </c>
      <c r="E25" s="49" t="s">
        <v>57</v>
      </c>
      <c r="F25" s="49" t="s">
        <v>64</v>
      </c>
      <c r="G25" s="34">
        <v>5</v>
      </c>
      <c r="H25" s="34">
        <v>20</v>
      </c>
      <c r="I25" s="34">
        <v>12</v>
      </c>
      <c r="J25" s="34">
        <v>4</v>
      </c>
      <c r="K25" s="34">
        <v>16</v>
      </c>
      <c r="L25" s="34">
        <v>57</v>
      </c>
      <c r="M25" s="35"/>
    </row>
    <row r="26" spans="1:13" ht="12" customHeight="1" x14ac:dyDescent="0.2">
      <c r="A26" s="5">
        <v>22</v>
      </c>
      <c r="B26" s="45" t="s">
        <v>262</v>
      </c>
      <c r="C26" s="35" t="s">
        <v>15</v>
      </c>
      <c r="D26" s="45" t="s">
        <v>241</v>
      </c>
      <c r="E26" s="45" t="s">
        <v>242</v>
      </c>
      <c r="F26" s="45" t="s">
        <v>245</v>
      </c>
      <c r="G26" s="46">
        <v>0</v>
      </c>
      <c r="H26" s="46">
        <v>20</v>
      </c>
      <c r="I26" s="46">
        <v>5</v>
      </c>
      <c r="J26" s="46">
        <v>12</v>
      </c>
      <c r="K26" s="46">
        <v>20</v>
      </c>
      <c r="L26" s="35">
        <f>G26+H26+I26+J26+K26</f>
        <v>57</v>
      </c>
      <c r="M26" s="47"/>
    </row>
    <row r="27" spans="1:13" ht="12" customHeight="1" x14ac:dyDescent="0.2">
      <c r="A27" s="5">
        <v>23</v>
      </c>
      <c r="B27" s="48" t="s">
        <v>109</v>
      </c>
      <c r="C27" s="35" t="s">
        <v>15</v>
      </c>
      <c r="D27" s="48" t="s">
        <v>56</v>
      </c>
      <c r="E27" s="49" t="s">
        <v>57</v>
      </c>
      <c r="F27" s="49" t="s">
        <v>58</v>
      </c>
      <c r="G27" s="34">
        <v>18</v>
      </c>
      <c r="H27" s="34">
        <v>8</v>
      </c>
      <c r="I27" s="34">
        <v>12</v>
      </c>
      <c r="J27" s="34">
        <v>9</v>
      </c>
      <c r="K27" s="34">
        <v>8</v>
      </c>
      <c r="L27" s="34">
        <v>55</v>
      </c>
      <c r="M27" s="34"/>
    </row>
    <row r="28" spans="1:13" ht="12" customHeight="1" x14ac:dyDescent="0.2">
      <c r="A28" s="5">
        <v>24</v>
      </c>
      <c r="B28" s="48" t="s">
        <v>110</v>
      </c>
      <c r="C28" s="35" t="s">
        <v>15</v>
      </c>
      <c r="D28" s="48" t="s">
        <v>56</v>
      </c>
      <c r="E28" s="49" t="s">
        <v>57</v>
      </c>
      <c r="F28" s="49" t="s">
        <v>58</v>
      </c>
      <c r="G28" s="34">
        <v>20</v>
      </c>
      <c r="H28" s="34">
        <v>4</v>
      </c>
      <c r="I28" s="34">
        <v>6</v>
      </c>
      <c r="J28" s="34">
        <v>9</v>
      </c>
      <c r="K28" s="34">
        <v>16</v>
      </c>
      <c r="L28" s="34">
        <v>55</v>
      </c>
      <c r="M28" s="35"/>
    </row>
    <row r="29" spans="1:13" ht="12" customHeight="1" x14ac:dyDescent="0.2">
      <c r="A29" s="5">
        <v>25</v>
      </c>
      <c r="B29" s="44" t="s">
        <v>164</v>
      </c>
      <c r="C29" s="35" t="s">
        <v>15</v>
      </c>
      <c r="D29" s="44" t="s">
        <v>155</v>
      </c>
      <c r="E29" s="44" t="s">
        <v>156</v>
      </c>
      <c r="F29" s="44" t="s">
        <v>165</v>
      </c>
      <c r="G29" s="35">
        <v>0</v>
      </c>
      <c r="H29" s="35">
        <v>20</v>
      </c>
      <c r="I29" s="35">
        <v>20</v>
      </c>
      <c r="J29" s="35">
        <v>0</v>
      </c>
      <c r="K29" s="35">
        <v>15</v>
      </c>
      <c r="L29" s="35">
        <f>G29+H29+I29+J29+K29</f>
        <v>55</v>
      </c>
      <c r="M29" s="34"/>
    </row>
    <row r="30" spans="1:13" s="6" customFormat="1" ht="12" customHeight="1" x14ac:dyDescent="0.2">
      <c r="A30" s="5">
        <v>26</v>
      </c>
      <c r="B30" s="48" t="s">
        <v>111</v>
      </c>
      <c r="C30" s="35" t="s">
        <v>15</v>
      </c>
      <c r="D30" s="48" t="s">
        <v>104</v>
      </c>
      <c r="E30" s="49" t="s">
        <v>57</v>
      </c>
      <c r="F30" s="49" t="s">
        <v>91</v>
      </c>
      <c r="G30" s="34">
        <v>5</v>
      </c>
      <c r="H30" s="34">
        <v>20</v>
      </c>
      <c r="I30" s="34">
        <v>4</v>
      </c>
      <c r="J30" s="34">
        <v>8</v>
      </c>
      <c r="K30" s="34">
        <v>14</v>
      </c>
      <c r="L30" s="34">
        <v>51</v>
      </c>
      <c r="M30" s="35"/>
    </row>
    <row r="31" spans="1:13" ht="12" customHeight="1" x14ac:dyDescent="0.2">
      <c r="A31" s="5">
        <v>27</v>
      </c>
      <c r="B31" s="48" t="s">
        <v>112</v>
      </c>
      <c r="C31" s="35" t="s">
        <v>15</v>
      </c>
      <c r="D31" s="48" t="s">
        <v>56</v>
      </c>
      <c r="E31" s="49" t="s">
        <v>57</v>
      </c>
      <c r="F31" s="49" t="s">
        <v>58</v>
      </c>
      <c r="G31" s="34">
        <v>10</v>
      </c>
      <c r="H31" s="34">
        <v>4</v>
      </c>
      <c r="I31" s="34">
        <v>20</v>
      </c>
      <c r="J31" s="34">
        <v>0</v>
      </c>
      <c r="K31" s="34">
        <v>16</v>
      </c>
      <c r="L31" s="34">
        <v>50</v>
      </c>
      <c r="M31" s="34"/>
    </row>
    <row r="32" spans="1:13" ht="12" customHeight="1" x14ac:dyDescent="0.2">
      <c r="A32" s="5">
        <v>28</v>
      </c>
      <c r="B32" s="48" t="s">
        <v>113</v>
      </c>
      <c r="C32" s="35" t="s">
        <v>15</v>
      </c>
      <c r="D32" s="48" t="s">
        <v>56</v>
      </c>
      <c r="E32" s="49" t="s">
        <v>57</v>
      </c>
      <c r="F32" s="49" t="s">
        <v>58</v>
      </c>
      <c r="G32" s="34">
        <v>0</v>
      </c>
      <c r="H32" s="34">
        <v>20</v>
      </c>
      <c r="I32" s="34">
        <v>12</v>
      </c>
      <c r="J32" s="34">
        <v>5</v>
      </c>
      <c r="K32" s="34">
        <v>12</v>
      </c>
      <c r="L32" s="34">
        <v>49</v>
      </c>
      <c r="M32" s="35"/>
    </row>
    <row r="33" spans="1:13" ht="12" customHeight="1" x14ac:dyDescent="0.2">
      <c r="A33" s="5">
        <v>29</v>
      </c>
      <c r="B33" s="44" t="s">
        <v>145</v>
      </c>
      <c r="C33" s="35" t="s">
        <v>15</v>
      </c>
      <c r="D33" s="44" t="s">
        <v>146</v>
      </c>
      <c r="E33" s="44" t="s">
        <v>141</v>
      </c>
      <c r="F33" s="44" t="s">
        <v>147</v>
      </c>
      <c r="G33" s="35">
        <v>20</v>
      </c>
      <c r="H33" s="35">
        <v>0</v>
      </c>
      <c r="I33" s="35">
        <v>20</v>
      </c>
      <c r="J33" s="35">
        <v>0</v>
      </c>
      <c r="K33" s="35">
        <v>8</v>
      </c>
      <c r="L33" s="35">
        <f>G33+H33+I33+J33+K33</f>
        <v>48</v>
      </c>
      <c r="M33" s="35"/>
    </row>
    <row r="34" spans="1:13" ht="12" customHeight="1" x14ac:dyDescent="0.2">
      <c r="A34" s="5">
        <v>30</v>
      </c>
      <c r="B34" s="44" t="s">
        <v>148</v>
      </c>
      <c r="C34" s="35" t="s">
        <v>15</v>
      </c>
      <c r="D34" s="44" t="s">
        <v>146</v>
      </c>
      <c r="E34" s="44" t="s">
        <v>141</v>
      </c>
      <c r="F34" s="44" t="s">
        <v>147</v>
      </c>
      <c r="G34" s="35">
        <v>20</v>
      </c>
      <c r="H34" s="35">
        <v>20</v>
      </c>
      <c r="I34" s="35">
        <v>0</v>
      </c>
      <c r="J34" s="35">
        <v>0</v>
      </c>
      <c r="K34" s="35">
        <v>5</v>
      </c>
      <c r="L34" s="35">
        <f>G34+H34+I34+J34+K34</f>
        <v>45</v>
      </c>
      <c r="M34" s="34"/>
    </row>
    <row r="35" spans="1:13" ht="12" customHeight="1" x14ac:dyDescent="0.2">
      <c r="A35" s="5">
        <v>31</v>
      </c>
      <c r="B35" s="48" t="s">
        <v>114</v>
      </c>
      <c r="C35" s="35" t="s">
        <v>15</v>
      </c>
      <c r="D35" s="48" t="s">
        <v>104</v>
      </c>
      <c r="E35" s="49" t="s">
        <v>57</v>
      </c>
      <c r="F35" s="49" t="s">
        <v>91</v>
      </c>
      <c r="G35" s="34">
        <v>20</v>
      </c>
      <c r="H35" s="34">
        <v>0</v>
      </c>
      <c r="I35" s="34">
        <v>5</v>
      </c>
      <c r="J35" s="34">
        <v>9</v>
      </c>
      <c r="K35" s="34">
        <v>9</v>
      </c>
      <c r="L35" s="34">
        <v>43</v>
      </c>
      <c r="M35" s="35"/>
    </row>
    <row r="36" spans="1:13" ht="12" customHeight="1" x14ac:dyDescent="0.2">
      <c r="A36" s="5">
        <v>32</v>
      </c>
      <c r="B36" s="50" t="s">
        <v>30</v>
      </c>
      <c r="C36" s="35" t="s">
        <v>15</v>
      </c>
      <c r="D36" s="50" t="s">
        <v>22</v>
      </c>
      <c r="E36" s="44" t="s">
        <v>19</v>
      </c>
      <c r="F36" s="50" t="s">
        <v>23</v>
      </c>
      <c r="G36" s="36">
        <v>7</v>
      </c>
      <c r="H36" s="36">
        <v>20</v>
      </c>
      <c r="I36" s="36">
        <v>5</v>
      </c>
      <c r="J36" s="36">
        <v>0</v>
      </c>
      <c r="K36" s="36">
        <v>10</v>
      </c>
      <c r="L36" s="36">
        <v>42</v>
      </c>
      <c r="M36" s="35"/>
    </row>
    <row r="37" spans="1:13" ht="12" customHeight="1" x14ac:dyDescent="0.2">
      <c r="A37" s="5">
        <v>33</v>
      </c>
      <c r="B37" s="44" t="s">
        <v>149</v>
      </c>
      <c r="C37" s="35" t="s">
        <v>15</v>
      </c>
      <c r="D37" s="44" t="s">
        <v>146</v>
      </c>
      <c r="E37" s="44" t="s">
        <v>141</v>
      </c>
      <c r="F37" s="44" t="s">
        <v>150</v>
      </c>
      <c r="G37" s="35">
        <v>18</v>
      </c>
      <c r="H37" s="35">
        <v>20</v>
      </c>
      <c r="I37" s="35">
        <v>0</v>
      </c>
      <c r="J37" s="35">
        <v>0</v>
      </c>
      <c r="K37" s="35">
        <v>4</v>
      </c>
      <c r="L37" s="35">
        <f>G37+H37+I37+J37+K37</f>
        <v>42</v>
      </c>
      <c r="M37" s="35"/>
    </row>
    <row r="38" spans="1:13" ht="12" customHeight="1" x14ac:dyDescent="0.2">
      <c r="A38" s="5">
        <v>34</v>
      </c>
      <c r="B38" s="44" t="s">
        <v>198</v>
      </c>
      <c r="C38" s="35" t="s">
        <v>15</v>
      </c>
      <c r="D38" s="44" t="s">
        <v>182</v>
      </c>
      <c r="E38" s="44" t="s">
        <v>177</v>
      </c>
      <c r="F38" s="44" t="s">
        <v>199</v>
      </c>
      <c r="G38" s="35">
        <v>10</v>
      </c>
      <c r="H38" s="35">
        <v>0</v>
      </c>
      <c r="I38" s="35">
        <v>0</v>
      </c>
      <c r="J38" s="35">
        <v>20</v>
      </c>
      <c r="K38" s="35">
        <v>10</v>
      </c>
      <c r="L38" s="35">
        <f>G38+H38+I38+J38+K38</f>
        <v>40</v>
      </c>
      <c r="M38" s="35"/>
    </row>
    <row r="39" spans="1:13" ht="12" customHeight="1" x14ac:dyDescent="0.2">
      <c r="A39" s="5">
        <v>35</v>
      </c>
      <c r="B39" s="44" t="s">
        <v>200</v>
      </c>
      <c r="C39" s="35" t="s">
        <v>15</v>
      </c>
      <c r="D39" s="44" t="s">
        <v>182</v>
      </c>
      <c r="E39" s="44" t="s">
        <v>177</v>
      </c>
      <c r="F39" s="44" t="s">
        <v>199</v>
      </c>
      <c r="G39" s="35">
        <v>20</v>
      </c>
      <c r="H39" s="35">
        <v>4</v>
      </c>
      <c r="I39" s="35">
        <v>0</v>
      </c>
      <c r="J39" s="35">
        <v>7</v>
      </c>
      <c r="K39" s="35">
        <v>9</v>
      </c>
      <c r="L39" s="35">
        <f>G39+H39+I39+J39+K39</f>
        <v>40</v>
      </c>
      <c r="M39" s="35"/>
    </row>
    <row r="40" spans="1:13" ht="12" customHeight="1" x14ac:dyDescent="0.2">
      <c r="A40" s="5">
        <v>36</v>
      </c>
      <c r="B40" s="45" t="s">
        <v>263</v>
      </c>
      <c r="C40" s="35" t="s">
        <v>15</v>
      </c>
      <c r="D40" s="45" t="s">
        <v>224</v>
      </c>
      <c r="E40" s="45" t="s">
        <v>225</v>
      </c>
      <c r="F40" s="45" t="s">
        <v>226</v>
      </c>
      <c r="G40" s="46">
        <v>2</v>
      </c>
      <c r="H40" s="46">
        <v>20</v>
      </c>
      <c r="I40" s="46">
        <v>2</v>
      </c>
      <c r="J40" s="46">
        <v>0</v>
      </c>
      <c r="K40" s="46">
        <v>14</v>
      </c>
      <c r="L40" s="35">
        <f>G40+H40+I40+J40+K40</f>
        <v>38</v>
      </c>
      <c r="M40" s="47"/>
    </row>
    <row r="41" spans="1:13" ht="12" customHeight="1" x14ac:dyDescent="0.2">
      <c r="A41" s="5">
        <v>37</v>
      </c>
      <c r="B41" s="45" t="s">
        <v>264</v>
      </c>
      <c r="C41" s="35" t="s">
        <v>15</v>
      </c>
      <c r="D41" s="45" t="s">
        <v>250</v>
      </c>
      <c r="E41" s="45" t="s">
        <v>251</v>
      </c>
      <c r="F41" s="45" t="s">
        <v>245</v>
      </c>
      <c r="G41" s="46">
        <v>20</v>
      </c>
      <c r="H41" s="46">
        <v>4</v>
      </c>
      <c r="I41" s="46">
        <v>2</v>
      </c>
      <c r="J41" s="46">
        <v>12</v>
      </c>
      <c r="K41" s="46">
        <v>0</v>
      </c>
      <c r="L41" s="35">
        <f>G41+H41+I41+J41+K41</f>
        <v>38</v>
      </c>
      <c r="M41" s="47"/>
    </row>
    <row r="42" spans="1:13" ht="12" customHeight="1" x14ac:dyDescent="0.2">
      <c r="A42" s="5">
        <v>38</v>
      </c>
      <c r="B42" s="50" t="s">
        <v>31</v>
      </c>
      <c r="C42" s="35" t="s">
        <v>15</v>
      </c>
      <c r="D42" s="50" t="s">
        <v>22</v>
      </c>
      <c r="E42" s="44" t="s">
        <v>19</v>
      </c>
      <c r="F42" s="50" t="s">
        <v>23</v>
      </c>
      <c r="G42" s="36">
        <v>2</v>
      </c>
      <c r="H42" s="36">
        <v>4</v>
      </c>
      <c r="I42" s="36">
        <v>5</v>
      </c>
      <c r="J42" s="36">
        <v>0</v>
      </c>
      <c r="K42" s="36">
        <v>20</v>
      </c>
      <c r="L42" s="36">
        <v>31</v>
      </c>
      <c r="M42" s="35"/>
    </row>
    <row r="43" spans="1:13" ht="12" customHeight="1" x14ac:dyDescent="0.2">
      <c r="A43" s="5">
        <v>39</v>
      </c>
      <c r="B43" s="48" t="s">
        <v>115</v>
      </c>
      <c r="C43" s="35" t="s">
        <v>15</v>
      </c>
      <c r="D43" s="45" t="s">
        <v>101</v>
      </c>
      <c r="E43" s="49" t="s">
        <v>57</v>
      </c>
      <c r="F43" s="49" t="s">
        <v>64</v>
      </c>
      <c r="G43" s="34">
        <v>5</v>
      </c>
      <c r="H43" s="34">
        <v>4</v>
      </c>
      <c r="I43" s="34">
        <v>5</v>
      </c>
      <c r="J43" s="34">
        <v>0</v>
      </c>
      <c r="K43" s="34">
        <v>16</v>
      </c>
      <c r="L43" s="34">
        <v>30</v>
      </c>
      <c r="M43" s="35"/>
    </row>
    <row r="44" spans="1:13" ht="12" customHeight="1" x14ac:dyDescent="0.2">
      <c r="A44" s="5">
        <v>40</v>
      </c>
      <c r="B44" s="44" t="s">
        <v>201</v>
      </c>
      <c r="C44" s="35" t="s">
        <v>15</v>
      </c>
      <c r="D44" s="44" t="s">
        <v>176</v>
      </c>
      <c r="E44" s="44" t="s">
        <v>177</v>
      </c>
      <c r="F44" s="44" t="s">
        <v>178</v>
      </c>
      <c r="G44" s="35">
        <v>16</v>
      </c>
      <c r="H44" s="35">
        <v>0</v>
      </c>
      <c r="I44" s="35">
        <v>0</v>
      </c>
      <c r="J44" s="35">
        <v>14</v>
      </c>
      <c r="K44" s="35">
        <v>0</v>
      </c>
      <c r="L44" s="35">
        <f t="shared" ref="L44:L52" si="0">G44+H44+I44+J44+K44</f>
        <v>30</v>
      </c>
      <c r="M44" s="35"/>
    </row>
    <row r="45" spans="1:13" ht="12" customHeight="1" x14ac:dyDescent="0.2">
      <c r="A45" s="5">
        <v>41</v>
      </c>
      <c r="B45" s="44" t="s">
        <v>151</v>
      </c>
      <c r="C45" s="35" t="s">
        <v>15</v>
      </c>
      <c r="D45" s="44" t="s">
        <v>146</v>
      </c>
      <c r="E45" s="44" t="s">
        <v>141</v>
      </c>
      <c r="F45" s="44" t="s">
        <v>150</v>
      </c>
      <c r="G45" s="35">
        <v>0</v>
      </c>
      <c r="H45" s="35">
        <v>20</v>
      </c>
      <c r="I45" s="35">
        <v>0</v>
      </c>
      <c r="J45" s="35">
        <v>0</v>
      </c>
      <c r="K45" s="35">
        <v>9</v>
      </c>
      <c r="L45" s="35">
        <f t="shared" si="0"/>
        <v>29</v>
      </c>
      <c r="M45" s="35"/>
    </row>
    <row r="46" spans="1:13" ht="12" customHeight="1" x14ac:dyDescent="0.2">
      <c r="A46" s="5">
        <v>42</v>
      </c>
      <c r="B46" s="45" t="s">
        <v>265</v>
      </c>
      <c r="C46" s="35" t="s">
        <v>15</v>
      </c>
      <c r="D46" s="45" t="s">
        <v>238</v>
      </c>
      <c r="E46" s="45" t="s">
        <v>239</v>
      </c>
      <c r="F46" s="45" t="s">
        <v>236</v>
      </c>
      <c r="G46" s="46">
        <v>20</v>
      </c>
      <c r="H46" s="46">
        <v>4</v>
      </c>
      <c r="I46" s="46">
        <v>0</v>
      </c>
      <c r="J46" s="46">
        <v>0</v>
      </c>
      <c r="K46" s="46">
        <v>3</v>
      </c>
      <c r="L46" s="35">
        <f t="shared" si="0"/>
        <v>27</v>
      </c>
      <c r="M46" s="47"/>
    </row>
    <row r="47" spans="1:13" ht="12" customHeight="1" x14ac:dyDescent="0.2">
      <c r="A47" s="5">
        <v>43</v>
      </c>
      <c r="B47" s="44" t="s">
        <v>202</v>
      </c>
      <c r="C47" s="35" t="s">
        <v>15</v>
      </c>
      <c r="D47" s="44" t="s">
        <v>182</v>
      </c>
      <c r="E47" s="44" t="s">
        <v>177</v>
      </c>
      <c r="F47" s="44" t="s">
        <v>199</v>
      </c>
      <c r="G47" s="35">
        <v>0</v>
      </c>
      <c r="H47" s="35">
        <v>4</v>
      </c>
      <c r="I47" s="35">
        <v>0</v>
      </c>
      <c r="J47" s="35">
        <v>0</v>
      </c>
      <c r="K47" s="35">
        <v>20</v>
      </c>
      <c r="L47" s="35">
        <f t="shared" si="0"/>
        <v>24</v>
      </c>
      <c r="M47" s="35"/>
    </row>
    <row r="48" spans="1:13" ht="12" customHeight="1" x14ac:dyDescent="0.2">
      <c r="A48" s="5">
        <v>44</v>
      </c>
      <c r="B48" s="44" t="s">
        <v>166</v>
      </c>
      <c r="C48" s="35" t="s">
        <v>15</v>
      </c>
      <c r="D48" s="44" t="s">
        <v>167</v>
      </c>
      <c r="E48" s="44" t="s">
        <v>168</v>
      </c>
      <c r="F48" s="44" t="s">
        <v>169</v>
      </c>
      <c r="G48" s="35">
        <v>20</v>
      </c>
      <c r="H48" s="35">
        <v>0</v>
      </c>
      <c r="I48" s="35">
        <v>0</v>
      </c>
      <c r="J48" s="35">
        <v>0</v>
      </c>
      <c r="K48" s="35">
        <v>3</v>
      </c>
      <c r="L48" s="35">
        <f t="shared" si="0"/>
        <v>23</v>
      </c>
      <c r="M48" s="35"/>
    </row>
    <row r="49" spans="1:13" ht="12" customHeight="1" x14ac:dyDescent="0.2">
      <c r="A49" s="5">
        <v>45</v>
      </c>
      <c r="B49" s="44" t="s">
        <v>170</v>
      </c>
      <c r="C49" s="35" t="s">
        <v>15</v>
      </c>
      <c r="D49" s="44" t="s">
        <v>167</v>
      </c>
      <c r="E49" s="44" t="s">
        <v>168</v>
      </c>
      <c r="F49" s="44" t="s">
        <v>169</v>
      </c>
      <c r="G49" s="35">
        <v>20</v>
      </c>
      <c r="H49" s="35">
        <v>0</v>
      </c>
      <c r="I49" s="35">
        <v>0</v>
      </c>
      <c r="J49" s="35">
        <v>0</v>
      </c>
      <c r="K49" s="35">
        <v>2</v>
      </c>
      <c r="L49" s="35">
        <f t="shared" si="0"/>
        <v>22</v>
      </c>
      <c r="M49" s="35"/>
    </row>
    <row r="50" spans="1:13" ht="12" customHeight="1" x14ac:dyDescent="0.2">
      <c r="A50" s="5">
        <v>46</v>
      </c>
      <c r="B50" s="45" t="s">
        <v>266</v>
      </c>
      <c r="C50" s="35" t="s">
        <v>15</v>
      </c>
      <c r="D50" s="45" t="s">
        <v>230</v>
      </c>
      <c r="E50" s="45" t="s">
        <v>231</v>
      </c>
      <c r="F50" s="45" t="s">
        <v>248</v>
      </c>
      <c r="G50" s="46">
        <v>5</v>
      </c>
      <c r="H50" s="46">
        <v>8</v>
      </c>
      <c r="I50" s="46">
        <v>5</v>
      </c>
      <c r="J50" s="46">
        <v>0</v>
      </c>
      <c r="K50" s="46">
        <v>3</v>
      </c>
      <c r="L50" s="35">
        <f t="shared" si="0"/>
        <v>21</v>
      </c>
      <c r="M50" s="47"/>
    </row>
    <row r="51" spans="1:13" ht="12" customHeight="1" x14ac:dyDescent="0.2">
      <c r="A51" s="5">
        <v>47</v>
      </c>
      <c r="B51" s="44" t="s">
        <v>171</v>
      </c>
      <c r="C51" s="35" t="s">
        <v>15</v>
      </c>
      <c r="D51" s="44" t="s">
        <v>155</v>
      </c>
      <c r="E51" s="44" t="s">
        <v>156</v>
      </c>
      <c r="F51" s="44" t="s">
        <v>157</v>
      </c>
      <c r="G51" s="35">
        <v>0</v>
      </c>
      <c r="H51" s="35">
        <v>0</v>
      </c>
      <c r="I51" s="35">
        <v>0</v>
      </c>
      <c r="J51" s="35">
        <v>12</v>
      </c>
      <c r="K51" s="35">
        <v>7</v>
      </c>
      <c r="L51" s="35">
        <f t="shared" si="0"/>
        <v>19</v>
      </c>
      <c r="M51" s="35"/>
    </row>
    <row r="52" spans="1:13" ht="12" customHeight="1" x14ac:dyDescent="0.2">
      <c r="A52" s="5">
        <v>48</v>
      </c>
      <c r="B52" s="44" t="s">
        <v>203</v>
      </c>
      <c r="C52" s="35" t="s">
        <v>15</v>
      </c>
      <c r="D52" s="44" t="s">
        <v>182</v>
      </c>
      <c r="E52" s="44" t="s">
        <v>177</v>
      </c>
      <c r="F52" s="44" t="s">
        <v>199</v>
      </c>
      <c r="G52" s="35">
        <v>0</v>
      </c>
      <c r="H52" s="35">
        <v>4</v>
      </c>
      <c r="I52" s="35">
        <v>5</v>
      </c>
      <c r="J52" s="35">
        <v>0</v>
      </c>
      <c r="K52" s="35">
        <v>10</v>
      </c>
      <c r="L52" s="35">
        <f t="shared" si="0"/>
        <v>19</v>
      </c>
      <c r="M52" s="35"/>
    </row>
    <row r="53" spans="1:13" ht="12" customHeight="1" x14ac:dyDescent="0.2">
      <c r="A53" s="5">
        <v>49</v>
      </c>
      <c r="B53" s="50" t="s">
        <v>32</v>
      </c>
      <c r="C53" s="35" t="s">
        <v>15</v>
      </c>
      <c r="D53" s="50" t="s">
        <v>22</v>
      </c>
      <c r="E53" s="44" t="s">
        <v>19</v>
      </c>
      <c r="F53" s="50" t="s">
        <v>23</v>
      </c>
      <c r="G53" s="36">
        <v>2</v>
      </c>
      <c r="H53" s="36">
        <v>4</v>
      </c>
      <c r="I53" s="36">
        <v>5</v>
      </c>
      <c r="J53" s="36">
        <v>5</v>
      </c>
      <c r="K53" s="36"/>
      <c r="L53" s="36">
        <v>16</v>
      </c>
      <c r="M53" s="35"/>
    </row>
    <row r="54" spans="1:13" ht="12" customHeight="1" x14ac:dyDescent="0.2">
      <c r="A54" s="5">
        <v>50</v>
      </c>
      <c r="B54" s="44" t="s">
        <v>53</v>
      </c>
      <c r="C54" s="35" t="s">
        <v>15</v>
      </c>
      <c r="D54" s="44" t="s">
        <v>39</v>
      </c>
      <c r="E54" s="44" t="s">
        <v>40</v>
      </c>
      <c r="F54" s="44" t="s">
        <v>49</v>
      </c>
      <c r="G54" s="35">
        <v>2</v>
      </c>
      <c r="H54" s="35">
        <v>4</v>
      </c>
      <c r="I54" s="35">
        <v>0</v>
      </c>
      <c r="J54" s="35">
        <v>0</v>
      </c>
      <c r="K54" s="35">
        <v>10</v>
      </c>
      <c r="L54" s="35">
        <f t="shared" ref="L54:L64" si="1">G54+H54+I54+J54+K54</f>
        <v>16</v>
      </c>
      <c r="M54" s="35"/>
    </row>
    <row r="55" spans="1:13" ht="12" customHeight="1" x14ac:dyDescent="0.2">
      <c r="A55" s="38">
        <v>51</v>
      </c>
      <c r="B55" s="51" t="s">
        <v>54</v>
      </c>
      <c r="C55" s="37" t="s">
        <v>15</v>
      </c>
      <c r="D55" s="51" t="s">
        <v>39</v>
      </c>
      <c r="E55" s="51" t="s">
        <v>40</v>
      </c>
      <c r="F55" s="51" t="s">
        <v>44</v>
      </c>
      <c r="G55" s="37">
        <v>2</v>
      </c>
      <c r="H55" s="37">
        <v>3</v>
      </c>
      <c r="I55" s="37">
        <v>5</v>
      </c>
      <c r="J55" s="37">
        <v>0</v>
      </c>
      <c r="K55" s="37">
        <v>6</v>
      </c>
      <c r="L55" s="37">
        <f t="shared" si="1"/>
        <v>16</v>
      </c>
      <c r="M55" s="37"/>
    </row>
    <row r="56" spans="1:13" s="54" customFormat="1" ht="12" customHeight="1" x14ac:dyDescent="0.2">
      <c r="A56" s="53">
        <v>52</v>
      </c>
      <c r="B56" s="45" t="s">
        <v>267</v>
      </c>
      <c r="C56" s="35" t="s">
        <v>15</v>
      </c>
      <c r="D56" s="45" t="s">
        <v>224</v>
      </c>
      <c r="E56" s="45" t="s">
        <v>225</v>
      </c>
      <c r="F56" s="45" t="s">
        <v>226</v>
      </c>
      <c r="G56" s="46">
        <v>5</v>
      </c>
      <c r="H56" s="46">
        <v>4</v>
      </c>
      <c r="I56" s="46">
        <v>5</v>
      </c>
      <c r="J56" s="46">
        <v>0</v>
      </c>
      <c r="K56" s="46">
        <v>2</v>
      </c>
      <c r="L56" s="37">
        <f t="shared" si="1"/>
        <v>16</v>
      </c>
      <c r="M56" s="47"/>
    </row>
    <row r="57" spans="1:13" ht="12" customHeight="1" x14ac:dyDescent="0.2">
      <c r="A57" s="38">
        <v>53</v>
      </c>
      <c r="B57" s="45" t="s">
        <v>268</v>
      </c>
      <c r="C57" s="35" t="s">
        <v>15</v>
      </c>
      <c r="D57" s="45" t="s">
        <v>230</v>
      </c>
      <c r="E57" s="45" t="s">
        <v>231</v>
      </c>
      <c r="F57" s="45" t="s">
        <v>248</v>
      </c>
      <c r="G57" s="46">
        <v>2</v>
      </c>
      <c r="H57" s="46">
        <v>8</v>
      </c>
      <c r="I57" s="46">
        <v>2</v>
      </c>
      <c r="J57" s="46">
        <v>0</v>
      </c>
      <c r="K57" s="46">
        <v>3</v>
      </c>
      <c r="L57" s="37">
        <f t="shared" si="1"/>
        <v>15</v>
      </c>
      <c r="M57" s="47"/>
    </row>
    <row r="58" spans="1:13" ht="12" customHeight="1" x14ac:dyDescent="0.2">
      <c r="A58" s="5">
        <v>54</v>
      </c>
      <c r="B58" s="45" t="s">
        <v>269</v>
      </c>
      <c r="C58" s="35" t="s">
        <v>15</v>
      </c>
      <c r="D58" s="45" t="s">
        <v>230</v>
      </c>
      <c r="E58" s="45" t="s">
        <v>231</v>
      </c>
      <c r="F58" s="45" t="s">
        <v>248</v>
      </c>
      <c r="G58" s="46">
        <v>2</v>
      </c>
      <c r="H58" s="46">
        <v>4</v>
      </c>
      <c r="I58" s="46">
        <v>5</v>
      </c>
      <c r="J58" s="46">
        <v>0</v>
      </c>
      <c r="K58" s="46">
        <v>3</v>
      </c>
      <c r="L58" s="37">
        <f t="shared" si="1"/>
        <v>14</v>
      </c>
      <c r="M58" s="47"/>
    </row>
    <row r="59" spans="1:13" ht="12" customHeight="1" x14ac:dyDescent="0.2">
      <c r="A59" s="38">
        <v>55</v>
      </c>
      <c r="B59" s="45" t="s">
        <v>270</v>
      </c>
      <c r="C59" s="35" t="s">
        <v>15</v>
      </c>
      <c r="D59" s="45" t="s">
        <v>230</v>
      </c>
      <c r="E59" s="45" t="s">
        <v>231</v>
      </c>
      <c r="F59" s="45" t="s">
        <v>248</v>
      </c>
      <c r="G59" s="46">
        <v>2</v>
      </c>
      <c r="H59" s="46">
        <v>4</v>
      </c>
      <c r="I59" s="46">
        <v>5</v>
      </c>
      <c r="J59" s="46">
        <v>0</v>
      </c>
      <c r="K59" s="46">
        <v>3</v>
      </c>
      <c r="L59" s="37">
        <f t="shared" si="1"/>
        <v>14</v>
      </c>
      <c r="M59" s="47"/>
    </row>
    <row r="60" spans="1:13" ht="12" customHeight="1" x14ac:dyDescent="0.2">
      <c r="A60" s="5">
        <v>56</v>
      </c>
      <c r="B60" s="44" t="s">
        <v>172</v>
      </c>
      <c r="C60" s="35" t="s">
        <v>15</v>
      </c>
      <c r="D60" s="44" t="s">
        <v>167</v>
      </c>
      <c r="E60" s="44" t="s">
        <v>168</v>
      </c>
      <c r="F60" s="44" t="s">
        <v>169</v>
      </c>
      <c r="G60" s="35">
        <v>0</v>
      </c>
      <c r="H60" s="35">
        <v>0</v>
      </c>
      <c r="I60" s="35">
        <v>0</v>
      </c>
      <c r="J60" s="35">
        <v>4</v>
      </c>
      <c r="K60" s="35">
        <v>9</v>
      </c>
      <c r="L60" s="37">
        <f t="shared" si="1"/>
        <v>13</v>
      </c>
      <c r="M60" s="35"/>
    </row>
    <row r="61" spans="1:13" ht="12" customHeight="1" x14ac:dyDescent="0.2">
      <c r="A61" s="38">
        <v>57</v>
      </c>
      <c r="B61" s="45" t="s">
        <v>271</v>
      </c>
      <c r="C61" s="35" t="s">
        <v>15</v>
      </c>
      <c r="D61" s="45" t="s">
        <v>272</v>
      </c>
      <c r="E61" s="52" t="s">
        <v>276</v>
      </c>
      <c r="F61" s="45" t="s">
        <v>248</v>
      </c>
      <c r="G61" s="46">
        <v>5</v>
      </c>
      <c r="H61" s="46">
        <v>4</v>
      </c>
      <c r="I61" s="46">
        <v>2</v>
      </c>
      <c r="J61" s="46">
        <v>0</v>
      </c>
      <c r="K61" s="46">
        <v>2</v>
      </c>
      <c r="L61" s="37">
        <f t="shared" si="1"/>
        <v>13</v>
      </c>
      <c r="M61" s="47"/>
    </row>
    <row r="62" spans="1:13" ht="12" customHeight="1" x14ac:dyDescent="0.2">
      <c r="A62" s="5">
        <v>58</v>
      </c>
      <c r="B62" s="44" t="s">
        <v>204</v>
      </c>
      <c r="C62" s="35" t="s">
        <v>15</v>
      </c>
      <c r="D62" s="44" t="s">
        <v>182</v>
      </c>
      <c r="E62" s="44" t="s">
        <v>177</v>
      </c>
      <c r="F62" s="44" t="s">
        <v>199</v>
      </c>
      <c r="G62" s="35">
        <v>0</v>
      </c>
      <c r="H62" s="35">
        <v>4</v>
      </c>
      <c r="I62" s="35">
        <v>5</v>
      </c>
      <c r="J62" s="35">
        <v>1</v>
      </c>
      <c r="K62" s="35">
        <v>2</v>
      </c>
      <c r="L62" s="37">
        <f t="shared" si="1"/>
        <v>12</v>
      </c>
      <c r="M62" s="35"/>
    </row>
    <row r="63" spans="1:13" ht="12" customHeight="1" x14ac:dyDescent="0.2">
      <c r="A63" s="38">
        <v>59</v>
      </c>
      <c r="B63" s="45" t="s">
        <v>273</v>
      </c>
      <c r="C63" s="35" t="s">
        <v>15</v>
      </c>
      <c r="D63" s="45" t="s">
        <v>224</v>
      </c>
      <c r="E63" s="45" t="s">
        <v>225</v>
      </c>
      <c r="F63" s="45" t="s">
        <v>226</v>
      </c>
      <c r="G63" s="46">
        <v>2</v>
      </c>
      <c r="H63" s="46">
        <v>4</v>
      </c>
      <c r="I63" s="46">
        <v>5</v>
      </c>
      <c r="J63" s="46">
        <v>0</v>
      </c>
      <c r="K63" s="46">
        <v>0</v>
      </c>
      <c r="L63" s="37">
        <f t="shared" si="1"/>
        <v>11</v>
      </c>
      <c r="M63" s="47"/>
    </row>
    <row r="64" spans="1:13" ht="12" customHeight="1" x14ac:dyDescent="0.2">
      <c r="A64" s="5">
        <v>60</v>
      </c>
      <c r="B64" s="45" t="s">
        <v>274</v>
      </c>
      <c r="C64" s="35" t="s">
        <v>15</v>
      </c>
      <c r="D64" s="45" t="s">
        <v>238</v>
      </c>
      <c r="E64" s="45" t="s">
        <v>239</v>
      </c>
      <c r="F64" s="45" t="s">
        <v>236</v>
      </c>
      <c r="G64" s="46">
        <v>5</v>
      </c>
      <c r="H64" s="46">
        <v>0</v>
      </c>
      <c r="I64" s="46">
        <v>2</v>
      </c>
      <c r="J64" s="46">
        <v>0</v>
      </c>
      <c r="K64" s="46">
        <v>2</v>
      </c>
      <c r="L64" s="37">
        <f t="shared" si="1"/>
        <v>9</v>
      </c>
      <c r="M64" s="47"/>
    </row>
    <row r="65" spans="1:13" ht="12" customHeight="1" x14ac:dyDescent="0.2">
      <c r="A65" s="38">
        <v>61</v>
      </c>
      <c r="B65" s="48" t="s">
        <v>116</v>
      </c>
      <c r="C65" s="35" t="s">
        <v>15</v>
      </c>
      <c r="D65" s="45" t="s">
        <v>101</v>
      </c>
      <c r="E65" s="49" t="s">
        <v>57</v>
      </c>
      <c r="F65" s="49" t="s">
        <v>64</v>
      </c>
      <c r="G65" s="34">
        <v>2</v>
      </c>
      <c r="H65" s="34">
        <v>0</v>
      </c>
      <c r="I65" s="34">
        <v>0</v>
      </c>
      <c r="J65" s="34">
        <v>0</v>
      </c>
      <c r="K65" s="34">
        <v>6</v>
      </c>
      <c r="L65" s="42">
        <v>8</v>
      </c>
      <c r="M65" s="35"/>
    </row>
    <row r="66" spans="1:13" ht="12" customHeight="1" x14ac:dyDescent="0.2">
      <c r="A66" s="5">
        <v>62</v>
      </c>
      <c r="B66" s="48" t="s">
        <v>117</v>
      </c>
      <c r="C66" s="35" t="s">
        <v>15</v>
      </c>
      <c r="D66" s="45" t="s">
        <v>101</v>
      </c>
      <c r="E66" s="49" t="s">
        <v>57</v>
      </c>
      <c r="F66" s="49" t="s">
        <v>64</v>
      </c>
      <c r="G66" s="34">
        <v>2</v>
      </c>
      <c r="H66" s="34">
        <v>4</v>
      </c>
      <c r="I66" s="34">
        <v>0</v>
      </c>
      <c r="J66" s="34">
        <v>0</v>
      </c>
      <c r="K66" s="34">
        <v>2</v>
      </c>
      <c r="L66" s="42">
        <v>8</v>
      </c>
      <c r="M66" s="35"/>
    </row>
    <row r="67" spans="1:13" ht="12" customHeight="1" x14ac:dyDescent="0.2">
      <c r="A67" s="38">
        <v>63</v>
      </c>
      <c r="B67" s="44" t="s">
        <v>173</v>
      </c>
      <c r="C67" s="35" t="s">
        <v>15</v>
      </c>
      <c r="D67" s="44" t="s">
        <v>155</v>
      </c>
      <c r="E67" s="44" t="s">
        <v>156</v>
      </c>
      <c r="F67" s="44" t="s">
        <v>157</v>
      </c>
      <c r="G67" s="35">
        <v>0</v>
      </c>
      <c r="H67" s="35">
        <v>0</v>
      </c>
      <c r="I67" s="35">
        <v>0</v>
      </c>
      <c r="J67" s="35">
        <v>8</v>
      </c>
      <c r="K67" s="35">
        <v>0</v>
      </c>
      <c r="L67" s="37">
        <f>G67+H67+I67+J67+K67</f>
        <v>8</v>
      </c>
      <c r="M67" s="35"/>
    </row>
    <row r="68" spans="1:13" ht="12" customHeight="1" x14ac:dyDescent="0.2">
      <c r="A68" s="5">
        <v>64</v>
      </c>
      <c r="B68" s="50" t="s">
        <v>33</v>
      </c>
      <c r="C68" s="35" t="s">
        <v>15</v>
      </c>
      <c r="D68" s="50" t="s">
        <v>22</v>
      </c>
      <c r="E68" s="44" t="s">
        <v>19</v>
      </c>
      <c r="F68" s="50" t="s">
        <v>34</v>
      </c>
      <c r="G68" s="36">
        <v>2</v>
      </c>
      <c r="H68" s="36">
        <v>4</v>
      </c>
      <c r="I68" s="36">
        <v>0</v>
      </c>
      <c r="J68" s="36">
        <v>0</v>
      </c>
      <c r="K68" s="36">
        <v>0</v>
      </c>
      <c r="L68" s="43">
        <v>6</v>
      </c>
      <c r="M68" s="35"/>
    </row>
    <row r="69" spans="1:13" ht="12" customHeight="1" x14ac:dyDescent="0.2">
      <c r="A69" s="38">
        <v>65</v>
      </c>
      <c r="B69" s="45" t="s">
        <v>275</v>
      </c>
      <c r="C69" s="35" t="s">
        <v>15</v>
      </c>
      <c r="D69" s="45" t="s">
        <v>238</v>
      </c>
      <c r="E69" s="45" t="s">
        <v>239</v>
      </c>
      <c r="F69" s="45" t="s">
        <v>236</v>
      </c>
      <c r="G69" s="46">
        <v>2</v>
      </c>
      <c r="H69" s="46">
        <v>0</v>
      </c>
      <c r="I69" s="46">
        <v>2</v>
      </c>
      <c r="J69" s="46">
        <v>2</v>
      </c>
      <c r="K69" s="46">
        <v>0</v>
      </c>
      <c r="L69" s="37">
        <f>G69+H69+I69+J69+K69</f>
        <v>6</v>
      </c>
      <c r="M69" s="47"/>
    </row>
    <row r="70" spans="1:13" ht="12" customHeight="1" x14ac:dyDescent="0.2">
      <c r="A70" s="5">
        <v>66</v>
      </c>
      <c r="B70" s="44" t="s">
        <v>174</v>
      </c>
      <c r="C70" s="35" t="s">
        <v>15</v>
      </c>
      <c r="D70" s="44" t="s">
        <v>167</v>
      </c>
      <c r="E70" s="44" t="s">
        <v>168</v>
      </c>
      <c r="F70" s="44" t="s">
        <v>169</v>
      </c>
      <c r="G70" s="35">
        <v>0</v>
      </c>
      <c r="H70" s="35">
        <v>0</v>
      </c>
      <c r="I70" s="35">
        <v>0</v>
      </c>
      <c r="J70" s="35">
        <v>0</v>
      </c>
      <c r="K70" s="35">
        <v>3</v>
      </c>
      <c r="L70" s="35">
        <f>G70+H70+I70+J70+K70</f>
        <v>3</v>
      </c>
      <c r="M70" s="35"/>
    </row>
  </sheetData>
  <sortState ref="B5:M70">
    <sortCondition descending="1" ref="L5:L7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A3" sqref="A3"/>
    </sheetView>
  </sheetViews>
  <sheetFormatPr defaultRowHeight="12.75" x14ac:dyDescent="0.2"/>
  <cols>
    <col min="1" max="1" width="4.28515625" style="13" customWidth="1"/>
    <col min="2" max="2" width="21.42578125" style="27" customWidth="1"/>
    <col min="3" max="3" width="7.140625" style="13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13" customWidth="1"/>
    <col min="12" max="12" width="6.42578125" style="41" customWidth="1"/>
    <col min="13" max="13" width="5.7109375" style="10" customWidth="1"/>
    <col min="14" max="16384" width="9.140625" style="10"/>
  </cols>
  <sheetData>
    <row r="1" spans="1:13" s="2" customFormat="1" x14ac:dyDescent="0.25">
      <c r="A1" s="63" t="s">
        <v>16</v>
      </c>
      <c r="B1" s="63"/>
      <c r="C1" s="7"/>
      <c r="D1" s="20"/>
      <c r="E1" s="20"/>
      <c r="F1" s="20"/>
      <c r="G1" s="7"/>
      <c r="H1" s="7"/>
      <c r="I1" s="7"/>
      <c r="J1" s="7"/>
      <c r="K1" s="7"/>
      <c r="L1" s="39"/>
    </row>
    <row r="2" spans="1:13" s="2" customFormat="1" ht="15" x14ac:dyDescent="0.25">
      <c r="A2" s="7"/>
      <c r="B2" s="62" t="s">
        <v>13</v>
      </c>
      <c r="C2" s="62"/>
      <c r="D2" s="62"/>
      <c r="E2" s="62"/>
      <c r="F2" s="20"/>
      <c r="G2" s="7"/>
      <c r="H2" s="7"/>
      <c r="I2" s="7"/>
      <c r="J2" s="7"/>
      <c r="K2" s="7"/>
      <c r="L2" s="39"/>
    </row>
    <row r="3" spans="1:13" s="2" customFormat="1" x14ac:dyDescent="0.25">
      <c r="A3" s="14">
        <v>29</v>
      </c>
      <c r="B3" s="20"/>
      <c r="C3" s="7"/>
      <c r="D3" s="20"/>
      <c r="E3" s="20"/>
      <c r="F3" s="20"/>
      <c r="G3" s="7"/>
      <c r="H3" s="7"/>
      <c r="I3" s="7"/>
      <c r="J3" s="7"/>
      <c r="K3" s="7"/>
      <c r="L3" s="39"/>
    </row>
    <row r="4" spans="1:13" s="2" customFormat="1" ht="37.5" customHeight="1" x14ac:dyDescent="0.25">
      <c r="A4" s="1"/>
      <c r="B4" s="3" t="s">
        <v>0</v>
      </c>
      <c r="C4" s="17" t="s">
        <v>11</v>
      </c>
      <c r="D4" s="3" t="s">
        <v>1</v>
      </c>
      <c r="E4" s="3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33" t="s">
        <v>8</v>
      </c>
      <c r="M4" s="1" t="s">
        <v>10</v>
      </c>
    </row>
    <row r="5" spans="1:13" ht="12" customHeight="1" x14ac:dyDescent="0.2">
      <c r="A5" s="9">
        <v>1</v>
      </c>
      <c r="B5" s="21" t="s">
        <v>118</v>
      </c>
      <c r="C5" s="9" t="s">
        <v>15</v>
      </c>
      <c r="D5" s="21" t="s">
        <v>56</v>
      </c>
      <c r="E5" s="16" t="s">
        <v>57</v>
      </c>
      <c r="F5" s="16" t="s">
        <v>58</v>
      </c>
      <c r="G5" s="12">
        <v>20</v>
      </c>
      <c r="H5" s="12">
        <v>20</v>
      </c>
      <c r="I5" s="12">
        <v>20</v>
      </c>
      <c r="J5" s="12">
        <v>20</v>
      </c>
      <c r="K5" s="12">
        <v>17</v>
      </c>
      <c r="L5" s="34">
        <f t="shared" ref="L5:L33" si="0">SUM(G5:K5)</f>
        <v>97</v>
      </c>
      <c r="M5" s="8"/>
    </row>
    <row r="6" spans="1:13" ht="12" customHeight="1" x14ac:dyDescent="0.2">
      <c r="A6" s="9">
        <v>2</v>
      </c>
      <c r="B6" s="21" t="s">
        <v>119</v>
      </c>
      <c r="C6" s="9" t="s">
        <v>15</v>
      </c>
      <c r="D6" s="21" t="s">
        <v>56</v>
      </c>
      <c r="E6" s="16" t="s">
        <v>57</v>
      </c>
      <c r="F6" s="16" t="s">
        <v>58</v>
      </c>
      <c r="G6" s="12">
        <v>20</v>
      </c>
      <c r="H6" s="12">
        <v>20</v>
      </c>
      <c r="I6" s="12">
        <v>20</v>
      </c>
      <c r="J6" s="12">
        <v>20</v>
      </c>
      <c r="K6" s="12">
        <v>15</v>
      </c>
      <c r="L6" s="34">
        <f t="shared" si="0"/>
        <v>95</v>
      </c>
      <c r="M6" s="8"/>
    </row>
    <row r="7" spans="1:13" ht="12" customHeight="1" x14ac:dyDescent="0.2">
      <c r="A7" s="9">
        <v>3</v>
      </c>
      <c r="B7" s="21" t="s">
        <v>120</v>
      </c>
      <c r="C7" s="9" t="s">
        <v>15</v>
      </c>
      <c r="D7" s="22" t="s">
        <v>101</v>
      </c>
      <c r="E7" s="16" t="s">
        <v>57</v>
      </c>
      <c r="F7" s="16" t="s">
        <v>64</v>
      </c>
      <c r="G7" s="12">
        <v>20</v>
      </c>
      <c r="H7" s="12">
        <v>20</v>
      </c>
      <c r="I7" s="12">
        <v>20</v>
      </c>
      <c r="J7" s="12">
        <v>19</v>
      </c>
      <c r="K7" s="12">
        <v>15</v>
      </c>
      <c r="L7" s="34">
        <f t="shared" si="0"/>
        <v>94</v>
      </c>
      <c r="M7" s="8"/>
    </row>
    <row r="8" spans="1:13" ht="12" customHeight="1" x14ac:dyDescent="0.2">
      <c r="A8" s="9">
        <v>4</v>
      </c>
      <c r="B8" s="21" t="s">
        <v>121</v>
      </c>
      <c r="C8" s="9" t="s">
        <v>15</v>
      </c>
      <c r="D8" s="21" t="s">
        <v>122</v>
      </c>
      <c r="E8" s="16" t="s">
        <v>57</v>
      </c>
      <c r="F8" s="16" t="s">
        <v>123</v>
      </c>
      <c r="G8" s="12">
        <v>20</v>
      </c>
      <c r="H8" s="12">
        <v>17</v>
      </c>
      <c r="I8" s="12">
        <v>20</v>
      </c>
      <c r="J8" s="12">
        <v>20</v>
      </c>
      <c r="K8" s="12">
        <v>10</v>
      </c>
      <c r="L8" s="34">
        <f t="shared" si="0"/>
        <v>87</v>
      </c>
      <c r="M8" s="8"/>
    </row>
    <row r="9" spans="1:13" ht="12" customHeight="1" x14ac:dyDescent="0.2">
      <c r="A9" s="9">
        <v>5</v>
      </c>
      <c r="B9" s="8" t="s">
        <v>205</v>
      </c>
      <c r="C9" s="9" t="s">
        <v>15</v>
      </c>
      <c r="D9" s="8" t="s">
        <v>176</v>
      </c>
      <c r="E9" s="8" t="s">
        <v>177</v>
      </c>
      <c r="F9" s="8" t="s">
        <v>178</v>
      </c>
      <c r="G9" s="9">
        <v>20</v>
      </c>
      <c r="H9" s="9">
        <v>20</v>
      </c>
      <c r="I9" s="9">
        <v>20</v>
      </c>
      <c r="J9" s="9">
        <v>20</v>
      </c>
      <c r="K9" s="9">
        <v>0</v>
      </c>
      <c r="L9" s="34">
        <f t="shared" si="0"/>
        <v>80</v>
      </c>
      <c r="M9" s="8"/>
    </row>
    <row r="10" spans="1:13" ht="12" customHeight="1" x14ac:dyDescent="0.2">
      <c r="A10" s="9">
        <v>6</v>
      </c>
      <c r="B10" s="8" t="s">
        <v>206</v>
      </c>
      <c r="C10" s="9" t="s">
        <v>15</v>
      </c>
      <c r="D10" s="8" t="s">
        <v>176</v>
      </c>
      <c r="E10" s="8" t="s">
        <v>177</v>
      </c>
      <c r="F10" s="8" t="s">
        <v>178</v>
      </c>
      <c r="G10" s="9">
        <v>20</v>
      </c>
      <c r="H10" s="9">
        <v>20</v>
      </c>
      <c r="I10" s="9">
        <v>20</v>
      </c>
      <c r="J10" s="9">
        <v>20</v>
      </c>
      <c r="K10" s="9">
        <v>0</v>
      </c>
      <c r="L10" s="34">
        <f t="shared" si="0"/>
        <v>80</v>
      </c>
      <c r="M10" s="8"/>
    </row>
    <row r="11" spans="1:13" ht="12" customHeight="1" x14ac:dyDescent="0.2">
      <c r="A11" s="9">
        <v>7</v>
      </c>
      <c r="B11" s="45" t="s">
        <v>277</v>
      </c>
      <c r="C11" s="9" t="s">
        <v>15</v>
      </c>
      <c r="D11" s="45" t="s">
        <v>234</v>
      </c>
      <c r="E11" s="52" t="s">
        <v>242</v>
      </c>
      <c r="F11" s="45" t="s">
        <v>245</v>
      </c>
      <c r="G11" s="46">
        <v>20</v>
      </c>
      <c r="H11" s="46">
        <v>18</v>
      </c>
      <c r="I11" s="46">
        <v>20</v>
      </c>
      <c r="J11" s="46">
        <v>20</v>
      </c>
      <c r="K11" s="46">
        <v>2</v>
      </c>
      <c r="L11" s="34">
        <f t="shared" si="0"/>
        <v>80</v>
      </c>
      <c r="M11" s="56"/>
    </row>
    <row r="12" spans="1:13" ht="12" customHeight="1" x14ac:dyDescent="0.2">
      <c r="A12" s="9">
        <v>8</v>
      </c>
      <c r="B12" s="26" t="s">
        <v>278</v>
      </c>
      <c r="C12" s="9" t="s">
        <v>15</v>
      </c>
      <c r="D12" s="26" t="s">
        <v>241</v>
      </c>
      <c r="E12" s="26" t="s">
        <v>242</v>
      </c>
      <c r="F12" s="26" t="s">
        <v>245</v>
      </c>
      <c r="G12" s="31">
        <v>20</v>
      </c>
      <c r="H12" s="31">
        <v>18</v>
      </c>
      <c r="I12" s="31">
        <v>20</v>
      </c>
      <c r="J12" s="31">
        <v>20</v>
      </c>
      <c r="K12" s="31">
        <v>0</v>
      </c>
      <c r="L12" s="34">
        <f t="shared" si="0"/>
        <v>78</v>
      </c>
      <c r="M12" s="40"/>
    </row>
    <row r="13" spans="1:13" ht="12" customHeight="1" x14ac:dyDescent="0.2">
      <c r="A13" s="9">
        <v>9</v>
      </c>
      <c r="B13" s="8" t="s">
        <v>152</v>
      </c>
      <c r="C13" s="9" t="s">
        <v>15</v>
      </c>
      <c r="D13" s="8" t="s">
        <v>140</v>
      </c>
      <c r="E13" s="8" t="s">
        <v>141</v>
      </c>
      <c r="F13" s="8" t="s">
        <v>134</v>
      </c>
      <c r="G13" s="9">
        <v>20</v>
      </c>
      <c r="H13" s="9">
        <v>17</v>
      </c>
      <c r="I13" s="9">
        <v>20</v>
      </c>
      <c r="J13" s="9">
        <v>20</v>
      </c>
      <c r="K13" s="9">
        <v>0</v>
      </c>
      <c r="L13" s="34">
        <f t="shared" si="0"/>
        <v>77</v>
      </c>
      <c r="M13" s="16"/>
    </row>
    <row r="14" spans="1:13" ht="12" customHeight="1" x14ac:dyDescent="0.2">
      <c r="A14" s="9">
        <v>10</v>
      </c>
      <c r="B14" s="24" t="s">
        <v>35</v>
      </c>
      <c r="C14" s="9" t="s">
        <v>15</v>
      </c>
      <c r="D14" s="24" t="s">
        <v>22</v>
      </c>
      <c r="E14" s="8" t="s">
        <v>19</v>
      </c>
      <c r="F14" s="24" t="s">
        <v>23</v>
      </c>
      <c r="G14" s="23">
        <v>20</v>
      </c>
      <c r="H14" s="23">
        <v>20</v>
      </c>
      <c r="I14" s="23">
        <v>20</v>
      </c>
      <c r="J14" s="23">
        <v>4</v>
      </c>
      <c r="K14" s="23">
        <v>10</v>
      </c>
      <c r="L14" s="34">
        <f t="shared" si="0"/>
        <v>74</v>
      </c>
      <c r="M14" s="16"/>
    </row>
    <row r="15" spans="1:13" ht="12" customHeight="1" x14ac:dyDescent="0.2">
      <c r="A15" s="9">
        <v>11</v>
      </c>
      <c r="B15" s="8" t="s">
        <v>214</v>
      </c>
      <c r="C15" s="9" t="s">
        <v>15</v>
      </c>
      <c r="D15" s="8" t="s">
        <v>215</v>
      </c>
      <c r="E15" s="8" t="s">
        <v>216</v>
      </c>
      <c r="F15" s="8" t="s">
        <v>217</v>
      </c>
      <c r="G15" s="9">
        <v>12</v>
      </c>
      <c r="H15" s="9">
        <v>20</v>
      </c>
      <c r="I15" s="9">
        <v>20</v>
      </c>
      <c r="J15" s="9">
        <v>20</v>
      </c>
      <c r="K15" s="9">
        <v>0</v>
      </c>
      <c r="L15" s="34">
        <f t="shared" si="0"/>
        <v>72</v>
      </c>
      <c r="M15" s="16"/>
    </row>
    <row r="16" spans="1:13" ht="12" customHeight="1" x14ac:dyDescent="0.2">
      <c r="A16" s="9">
        <v>12</v>
      </c>
      <c r="B16" s="21" t="s">
        <v>124</v>
      </c>
      <c r="C16" s="9" t="s">
        <v>15</v>
      </c>
      <c r="D16" s="22" t="s">
        <v>77</v>
      </c>
      <c r="E16" s="16" t="s">
        <v>57</v>
      </c>
      <c r="F16" s="16" t="s">
        <v>125</v>
      </c>
      <c r="G16" s="12">
        <v>10</v>
      </c>
      <c r="H16" s="12">
        <v>20</v>
      </c>
      <c r="I16" s="12">
        <v>20</v>
      </c>
      <c r="J16" s="12">
        <v>20</v>
      </c>
      <c r="K16" s="12">
        <v>0</v>
      </c>
      <c r="L16" s="34">
        <f t="shared" si="0"/>
        <v>70</v>
      </c>
      <c r="M16" s="16"/>
    </row>
    <row r="17" spans="1:13" ht="12" customHeight="1" x14ac:dyDescent="0.2">
      <c r="A17" s="9">
        <v>13</v>
      </c>
      <c r="B17" s="26" t="s">
        <v>279</v>
      </c>
      <c r="C17" s="9" t="s">
        <v>15</v>
      </c>
      <c r="D17" s="26" t="s">
        <v>272</v>
      </c>
      <c r="E17" s="22" t="s">
        <v>276</v>
      </c>
      <c r="F17" s="26" t="s">
        <v>248</v>
      </c>
      <c r="G17" s="31">
        <v>14</v>
      </c>
      <c r="H17" s="31">
        <v>14</v>
      </c>
      <c r="I17" s="31">
        <v>17</v>
      </c>
      <c r="J17" s="31">
        <v>20</v>
      </c>
      <c r="K17" s="31">
        <v>0</v>
      </c>
      <c r="L17" s="34">
        <f t="shared" si="0"/>
        <v>65</v>
      </c>
      <c r="M17" s="40"/>
    </row>
    <row r="18" spans="1:13" ht="12" customHeight="1" x14ac:dyDescent="0.2">
      <c r="A18" s="9">
        <v>14</v>
      </c>
      <c r="B18" s="8" t="s">
        <v>207</v>
      </c>
      <c r="C18" s="9" t="s">
        <v>15</v>
      </c>
      <c r="D18" s="8" t="s">
        <v>176</v>
      </c>
      <c r="E18" s="8" t="s">
        <v>177</v>
      </c>
      <c r="F18" s="8" t="s">
        <v>178</v>
      </c>
      <c r="G18" s="9">
        <v>20</v>
      </c>
      <c r="H18" s="9">
        <v>20</v>
      </c>
      <c r="I18" s="9">
        <v>0</v>
      </c>
      <c r="J18" s="9">
        <v>20</v>
      </c>
      <c r="K18" s="9">
        <v>0</v>
      </c>
      <c r="L18" s="34">
        <f t="shared" si="0"/>
        <v>60</v>
      </c>
      <c r="M18" s="8"/>
    </row>
    <row r="19" spans="1:13" ht="12" customHeight="1" x14ac:dyDescent="0.2">
      <c r="A19" s="9">
        <v>15</v>
      </c>
      <c r="B19" s="26" t="s">
        <v>280</v>
      </c>
      <c r="C19" s="9" t="s">
        <v>15</v>
      </c>
      <c r="D19" s="26" t="s">
        <v>230</v>
      </c>
      <c r="E19" s="26" t="s">
        <v>231</v>
      </c>
      <c r="F19" s="26" t="s">
        <v>248</v>
      </c>
      <c r="G19" s="31">
        <v>16</v>
      </c>
      <c r="H19" s="31">
        <v>20</v>
      </c>
      <c r="I19" s="31">
        <v>20</v>
      </c>
      <c r="J19" s="31">
        <v>0</v>
      </c>
      <c r="K19" s="31">
        <v>0</v>
      </c>
      <c r="L19" s="34">
        <f t="shared" si="0"/>
        <v>56</v>
      </c>
      <c r="M19" s="40"/>
    </row>
    <row r="20" spans="1:13" ht="12" customHeight="1" x14ac:dyDescent="0.2">
      <c r="A20" s="9">
        <v>16</v>
      </c>
      <c r="B20" s="8" t="s">
        <v>218</v>
      </c>
      <c r="C20" s="9" t="s">
        <v>15</v>
      </c>
      <c r="D20" s="8" t="s">
        <v>219</v>
      </c>
      <c r="E20" s="8" t="s">
        <v>220</v>
      </c>
      <c r="F20" s="8" t="s">
        <v>221</v>
      </c>
      <c r="G20" s="9">
        <v>20</v>
      </c>
      <c r="H20" s="9">
        <v>7</v>
      </c>
      <c r="I20" s="9">
        <v>20</v>
      </c>
      <c r="J20" s="9">
        <v>7</v>
      </c>
      <c r="K20" s="9">
        <v>0</v>
      </c>
      <c r="L20" s="34">
        <f t="shared" si="0"/>
        <v>54</v>
      </c>
      <c r="M20" s="16"/>
    </row>
    <row r="21" spans="1:13" ht="12" customHeight="1" x14ac:dyDescent="0.2">
      <c r="A21" s="9">
        <v>17</v>
      </c>
      <c r="B21" s="8" t="s">
        <v>153</v>
      </c>
      <c r="C21" s="9" t="s">
        <v>15</v>
      </c>
      <c r="D21" s="8" t="s">
        <v>140</v>
      </c>
      <c r="E21" s="8" t="s">
        <v>141</v>
      </c>
      <c r="F21" s="8" t="s">
        <v>134</v>
      </c>
      <c r="G21" s="9">
        <v>20</v>
      </c>
      <c r="H21" s="9">
        <v>8</v>
      </c>
      <c r="I21" s="9">
        <v>20</v>
      </c>
      <c r="J21" s="9">
        <v>4</v>
      </c>
      <c r="K21" s="9">
        <v>0</v>
      </c>
      <c r="L21" s="34">
        <f t="shared" si="0"/>
        <v>52</v>
      </c>
      <c r="M21" s="8"/>
    </row>
    <row r="22" spans="1:13" ht="12" customHeight="1" x14ac:dyDescent="0.2">
      <c r="A22" s="9">
        <v>18</v>
      </c>
      <c r="B22" s="16" t="s">
        <v>126</v>
      </c>
      <c r="C22" s="9" t="s">
        <v>15</v>
      </c>
      <c r="D22" s="21" t="s">
        <v>127</v>
      </c>
      <c r="E22" s="16" t="s">
        <v>128</v>
      </c>
      <c r="F22" s="16" t="s">
        <v>71</v>
      </c>
      <c r="G22" s="12">
        <v>8</v>
      </c>
      <c r="H22" s="12">
        <v>17</v>
      </c>
      <c r="I22" s="12">
        <v>20</v>
      </c>
      <c r="J22" s="12">
        <v>4</v>
      </c>
      <c r="K22" s="12">
        <v>0</v>
      </c>
      <c r="L22" s="34">
        <f t="shared" si="0"/>
        <v>49</v>
      </c>
      <c r="M22" s="16"/>
    </row>
    <row r="23" spans="1:13" ht="12" customHeight="1" x14ac:dyDescent="0.2">
      <c r="A23" s="30">
        <v>19</v>
      </c>
      <c r="B23" s="58" t="s">
        <v>129</v>
      </c>
      <c r="C23" s="9" t="s">
        <v>15</v>
      </c>
      <c r="D23" s="59" t="s">
        <v>77</v>
      </c>
      <c r="E23" s="60" t="s">
        <v>57</v>
      </c>
      <c r="F23" s="60" t="s">
        <v>125</v>
      </c>
      <c r="G23" s="61">
        <v>0</v>
      </c>
      <c r="H23" s="61">
        <v>20</v>
      </c>
      <c r="I23" s="61">
        <v>20</v>
      </c>
      <c r="J23" s="61">
        <v>7</v>
      </c>
      <c r="K23" s="61">
        <v>2</v>
      </c>
      <c r="L23" s="34">
        <f t="shared" si="0"/>
        <v>49</v>
      </c>
      <c r="M23" s="29"/>
    </row>
    <row r="24" spans="1:13" s="57" customFormat="1" ht="12" customHeight="1" x14ac:dyDescent="0.2">
      <c r="A24" s="35">
        <v>20</v>
      </c>
      <c r="B24" s="21" t="s">
        <v>130</v>
      </c>
      <c r="C24" s="9" t="s">
        <v>15</v>
      </c>
      <c r="D24" s="22" t="s">
        <v>77</v>
      </c>
      <c r="E24" s="16" t="s">
        <v>57</v>
      </c>
      <c r="F24" s="16" t="s">
        <v>125</v>
      </c>
      <c r="G24" s="12">
        <v>12</v>
      </c>
      <c r="H24" s="12">
        <v>3</v>
      </c>
      <c r="I24" s="12">
        <v>20</v>
      </c>
      <c r="J24" s="12">
        <v>2</v>
      </c>
      <c r="K24" s="12">
        <v>10</v>
      </c>
      <c r="L24" s="34">
        <f t="shared" si="0"/>
        <v>47</v>
      </c>
      <c r="M24" s="8"/>
    </row>
    <row r="25" spans="1:13" ht="12" customHeight="1" x14ac:dyDescent="0.2">
      <c r="A25" s="9">
        <v>21</v>
      </c>
      <c r="B25" s="24" t="s">
        <v>36</v>
      </c>
      <c r="C25" s="9" t="s">
        <v>15</v>
      </c>
      <c r="D25" s="24" t="s">
        <v>22</v>
      </c>
      <c r="E25" s="8" t="s">
        <v>19</v>
      </c>
      <c r="F25" s="24" t="s">
        <v>23</v>
      </c>
      <c r="G25" s="23">
        <v>20</v>
      </c>
      <c r="H25" s="23">
        <v>5</v>
      </c>
      <c r="I25" s="23">
        <v>20</v>
      </c>
      <c r="J25" s="23">
        <v>0</v>
      </c>
      <c r="K25" s="23">
        <v>1</v>
      </c>
      <c r="L25" s="34">
        <f t="shared" si="0"/>
        <v>46</v>
      </c>
      <c r="M25" s="16"/>
    </row>
    <row r="26" spans="1:13" ht="12" customHeight="1" x14ac:dyDescent="0.2">
      <c r="A26" s="30">
        <v>22</v>
      </c>
      <c r="B26" s="26" t="s">
        <v>281</v>
      </c>
      <c r="C26" s="9" t="s">
        <v>15</v>
      </c>
      <c r="D26" s="26" t="s">
        <v>241</v>
      </c>
      <c r="E26" s="26" t="s">
        <v>242</v>
      </c>
      <c r="F26" s="26" t="s">
        <v>243</v>
      </c>
      <c r="G26" s="31">
        <v>20</v>
      </c>
      <c r="H26" s="31">
        <v>0</v>
      </c>
      <c r="I26" s="31">
        <v>20</v>
      </c>
      <c r="J26" s="31">
        <v>4</v>
      </c>
      <c r="K26" s="31">
        <v>0</v>
      </c>
      <c r="L26" s="34">
        <f t="shared" si="0"/>
        <v>44</v>
      </c>
      <c r="M26" s="40"/>
    </row>
    <row r="27" spans="1:13" ht="12" customHeight="1" x14ac:dyDescent="0.2">
      <c r="A27" s="9">
        <v>23</v>
      </c>
      <c r="B27" s="26" t="s">
        <v>282</v>
      </c>
      <c r="C27" s="9" t="s">
        <v>15</v>
      </c>
      <c r="D27" s="26" t="s">
        <v>230</v>
      </c>
      <c r="E27" s="26" t="s">
        <v>231</v>
      </c>
      <c r="F27" s="26" t="s">
        <v>248</v>
      </c>
      <c r="G27" s="31">
        <v>12</v>
      </c>
      <c r="H27" s="31">
        <v>20</v>
      </c>
      <c r="I27" s="31">
        <v>0</v>
      </c>
      <c r="J27" s="31">
        <v>7</v>
      </c>
      <c r="K27" s="31">
        <v>0</v>
      </c>
      <c r="L27" s="34">
        <f t="shared" si="0"/>
        <v>39</v>
      </c>
      <c r="M27" s="40"/>
    </row>
    <row r="28" spans="1:13" ht="12" customHeight="1" x14ac:dyDescent="0.2">
      <c r="A28" s="9">
        <v>24</v>
      </c>
      <c r="B28" s="8" t="s">
        <v>222</v>
      </c>
      <c r="C28" s="9" t="s">
        <v>15</v>
      </c>
      <c r="D28" s="8" t="s">
        <v>219</v>
      </c>
      <c r="E28" s="8" t="s">
        <v>220</v>
      </c>
      <c r="F28" s="8" t="s">
        <v>221</v>
      </c>
      <c r="G28" s="9">
        <v>4</v>
      </c>
      <c r="H28" s="9">
        <v>2</v>
      </c>
      <c r="I28" s="9">
        <v>20</v>
      </c>
      <c r="J28" s="9">
        <v>7</v>
      </c>
      <c r="K28" s="9">
        <v>0</v>
      </c>
      <c r="L28" s="34">
        <f t="shared" si="0"/>
        <v>33</v>
      </c>
      <c r="M28" s="8"/>
    </row>
    <row r="29" spans="1:13" ht="12" customHeight="1" x14ac:dyDescent="0.2">
      <c r="A29" s="30">
        <v>25</v>
      </c>
      <c r="B29" s="26" t="s">
        <v>283</v>
      </c>
      <c r="C29" s="9" t="s">
        <v>15</v>
      </c>
      <c r="D29" s="26" t="s">
        <v>272</v>
      </c>
      <c r="E29" s="22" t="s">
        <v>276</v>
      </c>
      <c r="F29" s="26" t="s">
        <v>248</v>
      </c>
      <c r="G29" s="31">
        <v>2</v>
      </c>
      <c r="H29" s="31">
        <v>7</v>
      </c>
      <c r="I29" s="31">
        <v>18</v>
      </c>
      <c r="J29" s="31">
        <v>0</v>
      </c>
      <c r="K29" s="31">
        <v>0</v>
      </c>
      <c r="L29" s="34">
        <f t="shared" si="0"/>
        <v>27</v>
      </c>
      <c r="M29" s="40"/>
    </row>
    <row r="30" spans="1:13" ht="12" customHeight="1" x14ac:dyDescent="0.2">
      <c r="A30" s="9">
        <v>26</v>
      </c>
      <c r="B30" s="26" t="s">
        <v>284</v>
      </c>
      <c r="C30" s="9" t="s">
        <v>15</v>
      </c>
      <c r="D30" s="26" t="s">
        <v>238</v>
      </c>
      <c r="E30" s="26" t="s">
        <v>239</v>
      </c>
      <c r="F30" s="26" t="s">
        <v>236</v>
      </c>
      <c r="G30" s="31">
        <v>0</v>
      </c>
      <c r="H30" s="31">
        <v>0</v>
      </c>
      <c r="I30" s="31">
        <v>20</v>
      </c>
      <c r="J30" s="31">
        <v>0</v>
      </c>
      <c r="K30" s="31">
        <v>0</v>
      </c>
      <c r="L30" s="34">
        <f t="shared" si="0"/>
        <v>20</v>
      </c>
      <c r="M30" s="40"/>
    </row>
    <row r="31" spans="1:13" ht="12" customHeight="1" x14ac:dyDescent="0.2">
      <c r="A31" s="9">
        <v>27</v>
      </c>
      <c r="B31" s="24" t="s">
        <v>37</v>
      </c>
      <c r="C31" s="9" t="s">
        <v>15</v>
      </c>
      <c r="D31" s="24" t="s">
        <v>22</v>
      </c>
      <c r="E31" s="8" t="s">
        <v>19</v>
      </c>
      <c r="F31" s="24" t="s">
        <v>23</v>
      </c>
      <c r="G31" s="23">
        <v>4</v>
      </c>
      <c r="H31" s="23">
        <v>8</v>
      </c>
      <c r="I31" s="23">
        <v>3</v>
      </c>
      <c r="J31" s="23">
        <v>0</v>
      </c>
      <c r="K31" s="23">
        <v>0</v>
      </c>
      <c r="L31" s="34">
        <f t="shared" si="0"/>
        <v>15</v>
      </c>
      <c r="M31" s="8"/>
    </row>
    <row r="32" spans="1:13" ht="12" customHeight="1" x14ac:dyDescent="0.2">
      <c r="A32" s="30">
        <v>28</v>
      </c>
      <c r="B32" s="26" t="s">
        <v>285</v>
      </c>
      <c r="C32" s="9" t="s">
        <v>15</v>
      </c>
      <c r="D32" s="26" t="s">
        <v>230</v>
      </c>
      <c r="E32" s="26" t="s">
        <v>231</v>
      </c>
      <c r="F32" s="26" t="s">
        <v>248</v>
      </c>
      <c r="G32" s="31">
        <v>0</v>
      </c>
      <c r="H32" s="31">
        <v>7</v>
      </c>
      <c r="I32" s="31">
        <v>5</v>
      </c>
      <c r="J32" s="31">
        <v>3</v>
      </c>
      <c r="K32" s="31">
        <v>0</v>
      </c>
      <c r="L32" s="34">
        <f t="shared" si="0"/>
        <v>15</v>
      </c>
      <c r="M32" s="40"/>
    </row>
    <row r="33" spans="1:13" ht="12" customHeight="1" x14ac:dyDescent="0.2">
      <c r="A33" s="9">
        <v>29</v>
      </c>
      <c r="B33" s="26" t="s">
        <v>286</v>
      </c>
      <c r="C33" s="9" t="s">
        <v>15</v>
      </c>
      <c r="D33" s="26" t="s">
        <v>230</v>
      </c>
      <c r="E33" s="26" t="s">
        <v>231</v>
      </c>
      <c r="F33" s="26" t="s">
        <v>248</v>
      </c>
      <c r="G33" s="31">
        <v>0</v>
      </c>
      <c r="H33" s="31">
        <v>5</v>
      </c>
      <c r="I33" s="31">
        <v>0</v>
      </c>
      <c r="J33" s="31">
        <v>5</v>
      </c>
      <c r="K33" s="31">
        <v>0</v>
      </c>
      <c r="L33" s="34">
        <f t="shared" si="0"/>
        <v>10</v>
      </c>
      <c r="M33" s="40"/>
    </row>
  </sheetData>
  <sortState ref="B5:M33">
    <sortCondition descending="1" ref="L5:L3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2018-03-01T19:03:21Z</dcterms:modified>
</cp:coreProperties>
</file>