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46" i="1"/>
  <c r="L47"/>
  <c r="L48"/>
  <c r="L49"/>
  <c r="L50"/>
  <c r="L51"/>
  <c r="L52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5"/>
  <c r="L16" i="3"/>
  <c r="L15"/>
  <c r="L19" i="2"/>
  <c r="L18"/>
  <c r="L17"/>
  <c r="L13"/>
  <c r="L12"/>
  <c r="L7"/>
  <c r="L5"/>
  <c r="L6" i="1"/>
  <c r="L11" i="3" l="1"/>
  <c r="L10"/>
  <c r="L29" i="2"/>
  <c r="L20"/>
  <c r="L16"/>
  <c r="L14"/>
  <c r="L10"/>
  <c r="L9" i="3"/>
  <c r="L8"/>
  <c r="L7"/>
  <c r="L6"/>
  <c r="L5"/>
  <c r="L30" i="2"/>
  <c r="L25"/>
  <c r="L24"/>
  <c r="L22"/>
  <c r="L21"/>
  <c r="L15"/>
  <c r="L6"/>
  <c r="C50" i="1"/>
  <c r="C43"/>
  <c r="C34"/>
</calcChain>
</file>

<file path=xl/sharedStrings.xml><?xml version="1.0" encoding="utf-8"?>
<sst xmlns="http://schemas.openxmlformats.org/spreadsheetml/2006/main" count="469" uniqueCount="156">
  <si>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</si>
  <si>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</si>
  <si>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</si>
  <si>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</si>
  <si>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</si>
  <si>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</si>
  <si>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</si>
  <si>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</si>
  <si>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</si>
  <si>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</si>
  <si>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</si>
  <si>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</si>
  <si>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</si>
  <si>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</si>
  <si>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</si>
  <si>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</si>
  <si>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ЈАБЛАНИЧКИ ОКРУГ</t>
  </si>
  <si>
    <t>Теодора Ђорђевић</t>
  </si>
  <si>
    <t>Радоје Домановић</t>
  </si>
  <si>
    <t>Манојловце</t>
  </si>
  <si>
    <t>Драган Младеновић</t>
  </si>
  <si>
    <t>Петар Јовић</t>
  </si>
  <si>
    <t>Васа Пелаагић</t>
  </si>
  <si>
    <t>Лесковац</t>
  </si>
  <si>
    <t>Ана Петровић</t>
  </si>
  <si>
    <t>Матија Стојановић</t>
  </si>
  <si>
    <t>Светозар Марковић</t>
  </si>
  <si>
    <t>Александар Николић</t>
  </si>
  <si>
    <t>Александар Марков</t>
  </si>
  <si>
    <t>Влада Станковић</t>
  </si>
  <si>
    <t>Стефана Николић</t>
  </si>
  <si>
    <t>Анастасија Ђорђевић</t>
  </si>
  <si>
    <t>Вожд Карађорђе</t>
  </si>
  <si>
    <t>Драган Стошић</t>
  </si>
  <si>
    <t>Ђорђе Стевановић</t>
  </si>
  <si>
    <t>Бора Станковић</t>
  </si>
  <si>
    <t>Вучје</t>
  </si>
  <si>
    <t>Марко Спасић</t>
  </si>
  <si>
    <t>Емилија Здравковић</t>
  </si>
  <si>
    <t>Губеревац</t>
  </si>
  <si>
    <t>Предраг Стојановић</t>
  </si>
  <si>
    <t>Александра Коцић</t>
  </si>
  <si>
    <t>Сузана Мићовић</t>
  </si>
  <si>
    <t>Матеја Николић</t>
  </si>
  <si>
    <t>Софија Ђорђевић</t>
  </si>
  <si>
    <t>Огњен Илић</t>
  </si>
  <si>
    <t>Маргарета Гашевић</t>
  </si>
  <si>
    <t>Трајко Стаменковић</t>
  </si>
  <si>
    <t>Милош Митић</t>
  </si>
  <si>
    <t>Нина Гроздановић</t>
  </si>
  <si>
    <t>Лука Стевановић</t>
  </si>
  <si>
    <t>Ана Петковић</t>
  </si>
  <si>
    <t>Атанасије Недељковић</t>
  </si>
  <si>
    <t>Николина Живковић</t>
  </si>
  <si>
    <t>Андријана Станковић</t>
  </si>
  <si>
    <t>Михајло Живковић</t>
  </si>
  <si>
    <t>Вук Караџић</t>
  </si>
  <si>
    <t>Драган Голубовић</t>
  </si>
  <si>
    <t>Марија Миљковић</t>
  </si>
  <si>
    <t>Ђура Јакшић</t>
  </si>
  <si>
    <t>Турековац</t>
  </si>
  <si>
    <t>Милица Ђорђевић</t>
  </si>
  <si>
    <t>Милан Петровић</t>
  </si>
  <si>
    <t>Миа Стојановић</t>
  </si>
  <si>
    <t>Богдан Прокоповић</t>
  </si>
  <si>
    <t>Дарко Тричковић</t>
  </si>
  <si>
    <t>Димитрије Ђорђевић</t>
  </si>
  <si>
    <t>Ђорђе Станковић</t>
  </si>
  <si>
    <t>Теодора Настић</t>
  </si>
  <si>
    <t>Милијана Цекић</t>
  </si>
  <si>
    <t>Ђорђе Соколовић</t>
  </si>
  <si>
    <t>ДА</t>
  </si>
  <si>
    <t>Емилија Тасић</t>
  </si>
  <si>
    <t>С. В. Зеле</t>
  </si>
  <si>
    <t>Бојник</t>
  </si>
  <si>
    <t>Веселинка Петковић</t>
  </si>
  <si>
    <t>Вељко Митровић</t>
  </si>
  <si>
    <t>Андрија Илић</t>
  </si>
  <si>
    <t>Никола Митић</t>
  </si>
  <si>
    <t>Алекса Мишић</t>
  </si>
  <si>
    <t>С.В.Зеле</t>
  </si>
  <si>
    <t>Данило Јовановић</t>
  </si>
  <si>
    <t>Вељко Смиљковић</t>
  </si>
  <si>
    <t>Анђела Илић</t>
  </si>
  <si>
    <t>Срђан Станојевић</t>
  </si>
  <si>
    <t>Марија Трајковић</t>
  </si>
  <si>
    <t>Јелена Стојановић</t>
  </si>
  <si>
    <t>Иван Марковић</t>
  </si>
  <si>
    <t>Маша Крстић</t>
  </si>
  <si>
    <t>ОШ ''Радоје Домановић''</t>
  </si>
  <si>
    <t xml:space="preserve"> Бошњаце</t>
  </si>
  <si>
    <t>Драган Крстић</t>
  </si>
  <si>
    <t>Кристина Стојилковић</t>
  </si>
  <si>
    <t>Димитрије Свиленковић</t>
  </si>
  <si>
    <t>Вања Анђелковић</t>
  </si>
  <si>
    <t>ОШ  ''Вук Караџић''</t>
  </si>
  <si>
    <t>Лебане</t>
  </si>
  <si>
    <t>Саша стаменковић</t>
  </si>
  <si>
    <t>Ива Недељковић</t>
  </si>
  <si>
    <t>Саша Стаменковић</t>
  </si>
  <si>
    <t>Мина Пешић</t>
  </si>
  <si>
    <t>Милена Илић</t>
  </si>
  <si>
    <t>Огњен Николић</t>
  </si>
  <si>
    <t>ОШ  ''Радован Ковачевић''</t>
  </si>
  <si>
    <t>Зорица Стаменковић</t>
  </si>
  <si>
    <t>Стефан Живковић</t>
  </si>
  <si>
    <t>Исидора Крстић</t>
  </si>
  <si>
    <t>Стефан Ђорђевић</t>
  </si>
  <si>
    <t>Бошњаце</t>
  </si>
  <si>
    <t>Крстић Драган</t>
  </si>
  <si>
    <t>Нађа Мијић</t>
  </si>
  <si>
    <t>Ања Станковић</t>
  </si>
  <si>
    <t>ОШ ''Вук Караџић''</t>
  </si>
  <si>
    <t>Михајло Срећковић</t>
  </si>
  <si>
    <t>Неда Цветковић</t>
  </si>
  <si>
    <t>ОШ ''Радован Ковачевић''</t>
  </si>
  <si>
    <t>Емилија Миљковић</t>
  </si>
  <si>
    <t>Урош Грубач</t>
  </si>
  <si>
    <t>Предраг Симић</t>
  </si>
  <si>
    <t>ОШ,,Вук Караџић''</t>
  </si>
  <si>
    <t>Наталија Лазартевић</t>
  </si>
  <si>
    <t>Мила Миладиновић</t>
  </si>
  <si>
    <t>Анђела Стефановић</t>
  </si>
  <si>
    <t>8. октобар</t>
  </si>
  <si>
    <t>Власотинце</t>
  </si>
  <si>
    <t>Јасмина Тотошковић</t>
  </si>
  <si>
    <t>Душан Стојановић</t>
  </si>
  <si>
    <t>Александар Живковић</t>
  </si>
  <si>
    <t>Никола Милошевић</t>
  </si>
  <si>
    <t>Синиша Јанић</t>
  </si>
  <si>
    <t>Татјана Михајловић</t>
  </si>
  <si>
    <t>Андрија Станковић</t>
  </si>
  <si>
    <t>Андрија Спасић</t>
  </si>
  <si>
    <t>Сара Стојилковић</t>
  </si>
  <si>
    <t>Немања Станковић</t>
  </si>
  <si>
    <t xml:space="preserve">Марко Миљковић </t>
  </si>
  <si>
    <t>Катарина Лепојевић</t>
  </si>
  <si>
    <t>Вукан Димитријевић</t>
  </si>
  <si>
    <t>Марија Петровић</t>
  </si>
  <si>
    <t>Наталија Николић</t>
  </si>
  <si>
    <t>Наталија Рајковић</t>
  </si>
  <si>
    <t>Анђела Јовановић</t>
  </si>
  <si>
    <t>Лазар Јовановић</t>
  </si>
  <si>
    <t>Браћа Миленковић</t>
  </si>
  <si>
    <t>Шишава</t>
  </si>
  <si>
    <t>Љубиша Петровић</t>
  </si>
  <si>
    <t xml:space="preserve">Неда Младеновић </t>
  </si>
  <si>
    <t>Анђелија Јовановић</t>
  </si>
  <si>
    <t>Огњен Милошевић</t>
  </si>
  <si>
    <t>Марко Јовановић</t>
  </si>
  <si>
    <t>Борис Стојановић</t>
  </si>
  <si>
    <t>Лазар Стефановић</t>
  </si>
  <si>
    <t>Кристина Новковић</t>
  </si>
  <si>
    <t>Наталија Димитријевић</t>
  </si>
  <si>
    <t>Огњен Митић</t>
  </si>
  <si>
    <t>Миљана Ицић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</si>
</sst>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/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/>
    <xf numFmtId="0" fontId="1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2"/>
  <sheetViews>
    <sheetView tabSelected="1" workbookViewId="0">
      <selection activeCell="A2" sqref="A2"/>
    </sheetView>
  </sheetViews>
  <sheetFormatPr defaultRowHeight="12.75"/>
  <cols>
    <col min="1" max="1" width="4.28515625" style="8" customWidth="1"/>
    <col min="2" max="2" width="21.42578125" style="18" customWidth="1"/>
    <col min="3" max="3" width="7.140625" style="3" customWidth="1"/>
    <col min="4" max="4" width="28.5703125" style="18" customWidth="1"/>
    <col min="5" max="5" width="13.5703125" style="18" customWidth="1"/>
    <col min="6" max="6" width="27.140625" style="18" customWidth="1"/>
    <col min="7" max="11" width="5.7109375" style="8" customWidth="1"/>
    <col min="12" max="12" width="6.5703125" style="9" customWidth="1"/>
    <col min="13" max="13" width="5.7109375" style="3" customWidth="1"/>
    <col min="14" max="16384" width="9.140625" style="3"/>
  </cols>
  <sheetData>
    <row r="1" spans="1:13">
      <c r="A1" s="33" t="s">
        <v>16</v>
      </c>
      <c r="B1" s="33"/>
    </row>
    <row r="2" spans="1:13" ht="15">
      <c r="B2" s="32" t="s">
        <v>14</v>
      </c>
      <c r="C2" s="32"/>
      <c r="D2" s="32"/>
      <c r="E2" s="32"/>
    </row>
    <row r="3" spans="1:13">
      <c r="A3" s="12">
        <v>48</v>
      </c>
    </row>
    <row r="4" spans="1:13" ht="37.5" customHeight="1">
      <c r="A4" s="1"/>
      <c r="B4" s="4" t="s">
        <v>0</v>
      </c>
      <c r="C4" s="14" t="s">
        <v>11</v>
      </c>
      <c r="D4" s="4" t="s">
        <v>1</v>
      </c>
      <c r="E4" s="4" t="s">
        <v>2</v>
      </c>
      <c r="F4" s="1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9">
        <v>1</v>
      </c>
      <c r="B5" s="24" t="s">
        <v>17</v>
      </c>
      <c r="C5" s="21" t="s">
        <v>15</v>
      </c>
      <c r="D5" s="25" t="s">
        <v>18</v>
      </c>
      <c r="E5" s="24" t="s">
        <v>19</v>
      </c>
      <c r="F5" s="24" t="s">
        <v>20</v>
      </c>
      <c r="G5" s="21">
        <v>20</v>
      </c>
      <c r="H5" s="21">
        <v>18</v>
      </c>
      <c r="I5" s="21">
        <v>20</v>
      </c>
      <c r="J5" s="21">
        <v>2</v>
      </c>
      <c r="K5" s="21">
        <v>20</v>
      </c>
      <c r="L5" s="21">
        <f>G5+H5+I5+J5+K5</f>
        <v>80</v>
      </c>
      <c r="M5" s="20"/>
    </row>
    <row r="6" spans="1:13" ht="12" customHeight="1">
      <c r="A6" s="19">
        <v>2</v>
      </c>
      <c r="B6" s="24" t="s">
        <v>122</v>
      </c>
      <c r="C6" s="20" t="s">
        <v>15</v>
      </c>
      <c r="D6" s="24" t="s">
        <v>123</v>
      </c>
      <c r="E6" s="24" t="s">
        <v>124</v>
      </c>
      <c r="F6" s="24" t="s">
        <v>125</v>
      </c>
      <c r="G6" s="21">
        <v>20</v>
      </c>
      <c r="H6" s="21">
        <v>15</v>
      </c>
      <c r="I6" s="21">
        <v>20</v>
      </c>
      <c r="J6" s="21">
        <v>20</v>
      </c>
      <c r="K6" s="21">
        <v>3</v>
      </c>
      <c r="L6" s="21">
        <f t="shared" ref="L6:L52" si="0">G6+H6+I6+J6+K6</f>
        <v>78</v>
      </c>
      <c r="M6" s="20"/>
    </row>
    <row r="7" spans="1:13" ht="12" customHeight="1">
      <c r="A7" s="19">
        <v>3</v>
      </c>
      <c r="B7" s="24" t="s">
        <v>126</v>
      </c>
      <c r="C7" s="20" t="s">
        <v>15</v>
      </c>
      <c r="D7" s="24" t="s">
        <v>123</v>
      </c>
      <c r="E7" s="24" t="s">
        <v>124</v>
      </c>
      <c r="F7" s="24" t="s">
        <v>125</v>
      </c>
      <c r="G7" s="21">
        <v>20</v>
      </c>
      <c r="H7" s="21">
        <v>6</v>
      </c>
      <c r="I7" s="21">
        <v>20</v>
      </c>
      <c r="J7" s="21">
        <v>11</v>
      </c>
      <c r="K7" s="21">
        <v>13</v>
      </c>
      <c r="L7" s="21">
        <f t="shared" si="0"/>
        <v>70</v>
      </c>
      <c r="M7" s="20"/>
    </row>
    <row r="8" spans="1:13" ht="12" customHeight="1">
      <c r="A8" s="19">
        <v>4</v>
      </c>
      <c r="B8" s="24" t="s">
        <v>127</v>
      </c>
      <c r="C8" s="20" t="s">
        <v>15</v>
      </c>
      <c r="D8" s="24" t="s">
        <v>123</v>
      </c>
      <c r="E8" s="24" t="s">
        <v>124</v>
      </c>
      <c r="F8" s="24" t="s">
        <v>125</v>
      </c>
      <c r="G8" s="21">
        <v>20</v>
      </c>
      <c r="H8" s="21">
        <v>20</v>
      </c>
      <c r="I8" s="21">
        <v>10</v>
      </c>
      <c r="J8" s="21">
        <v>20</v>
      </c>
      <c r="K8" s="21">
        <v>0</v>
      </c>
      <c r="L8" s="21">
        <f t="shared" si="0"/>
        <v>70</v>
      </c>
      <c r="M8" s="20"/>
    </row>
    <row r="9" spans="1:13" ht="12" customHeight="1">
      <c r="A9" s="19">
        <v>5</v>
      </c>
      <c r="B9" s="24" t="s">
        <v>128</v>
      </c>
      <c r="C9" s="20" t="s">
        <v>15</v>
      </c>
      <c r="D9" s="24" t="s">
        <v>129</v>
      </c>
      <c r="E9" s="24" t="s">
        <v>124</v>
      </c>
      <c r="F9" s="24" t="s">
        <v>130</v>
      </c>
      <c r="G9" s="21">
        <v>20</v>
      </c>
      <c r="H9" s="21">
        <v>16</v>
      </c>
      <c r="I9" s="21">
        <v>20</v>
      </c>
      <c r="J9" s="21">
        <v>10</v>
      </c>
      <c r="K9" s="21">
        <v>0</v>
      </c>
      <c r="L9" s="21">
        <f t="shared" si="0"/>
        <v>66</v>
      </c>
      <c r="M9" s="21"/>
    </row>
    <row r="10" spans="1:13" ht="12" customHeight="1">
      <c r="A10" s="19">
        <v>6</v>
      </c>
      <c r="B10" s="24" t="s">
        <v>131</v>
      </c>
      <c r="C10" s="20" t="s">
        <v>15</v>
      </c>
      <c r="D10" s="24" t="s">
        <v>129</v>
      </c>
      <c r="E10" s="24" t="s">
        <v>124</v>
      </c>
      <c r="F10" s="24" t="s">
        <v>130</v>
      </c>
      <c r="G10" s="21">
        <v>20</v>
      </c>
      <c r="H10" s="21">
        <v>5</v>
      </c>
      <c r="I10" s="21">
        <v>20</v>
      </c>
      <c r="J10" s="21">
        <v>0</v>
      </c>
      <c r="K10" s="21">
        <v>10</v>
      </c>
      <c r="L10" s="21">
        <f t="shared" si="0"/>
        <v>55</v>
      </c>
      <c r="M10" s="21"/>
    </row>
    <row r="11" spans="1:13" ht="12" customHeight="1">
      <c r="A11" s="19">
        <v>7</v>
      </c>
      <c r="B11" s="24" t="s">
        <v>72</v>
      </c>
      <c r="C11" s="21" t="s">
        <v>15</v>
      </c>
      <c r="D11" s="24" t="s">
        <v>73</v>
      </c>
      <c r="E11" s="24" t="s">
        <v>74</v>
      </c>
      <c r="F11" s="24" t="s">
        <v>75</v>
      </c>
      <c r="G11" s="21">
        <v>20</v>
      </c>
      <c r="H11" s="21">
        <v>7</v>
      </c>
      <c r="I11" s="21">
        <v>11</v>
      </c>
      <c r="J11" s="21">
        <v>1</v>
      </c>
      <c r="K11" s="21">
        <v>2</v>
      </c>
      <c r="L11" s="21">
        <f t="shared" si="0"/>
        <v>41</v>
      </c>
      <c r="M11" s="20"/>
    </row>
    <row r="12" spans="1:13" ht="12" customHeight="1">
      <c r="A12" s="19">
        <v>8</v>
      </c>
      <c r="B12" s="24" t="s">
        <v>21</v>
      </c>
      <c r="C12" s="21" t="s">
        <v>15</v>
      </c>
      <c r="D12" s="25" t="s">
        <v>22</v>
      </c>
      <c r="E12" s="24" t="s">
        <v>23</v>
      </c>
      <c r="F12" s="24" t="s">
        <v>24</v>
      </c>
      <c r="G12" s="21">
        <v>20</v>
      </c>
      <c r="H12" s="21">
        <v>0</v>
      </c>
      <c r="I12" s="21">
        <v>20</v>
      </c>
      <c r="J12" s="21">
        <v>0</v>
      </c>
      <c r="K12" s="21">
        <v>0</v>
      </c>
      <c r="L12" s="21">
        <f t="shared" si="0"/>
        <v>40</v>
      </c>
      <c r="M12" s="20"/>
    </row>
    <row r="13" spans="1:13" ht="12" customHeight="1">
      <c r="A13" s="19">
        <v>9</v>
      </c>
      <c r="B13" s="24" t="s">
        <v>76</v>
      </c>
      <c r="C13" s="21" t="s">
        <v>15</v>
      </c>
      <c r="D13" s="24" t="s">
        <v>73</v>
      </c>
      <c r="E13" s="24" t="s">
        <v>74</v>
      </c>
      <c r="F13" s="24" t="s">
        <v>75</v>
      </c>
      <c r="G13" s="21">
        <v>20</v>
      </c>
      <c r="H13" s="21">
        <v>0</v>
      </c>
      <c r="I13" s="21">
        <v>0</v>
      </c>
      <c r="J13" s="21">
        <v>20</v>
      </c>
      <c r="K13" s="21">
        <v>0</v>
      </c>
      <c r="L13" s="21">
        <f t="shared" si="0"/>
        <v>40</v>
      </c>
      <c r="M13" s="20"/>
    </row>
    <row r="14" spans="1:13" ht="12" customHeight="1">
      <c r="A14" s="19">
        <v>10</v>
      </c>
      <c r="B14" s="24" t="s">
        <v>132</v>
      </c>
      <c r="C14" s="20" t="s">
        <v>15</v>
      </c>
      <c r="D14" s="24" t="s">
        <v>123</v>
      </c>
      <c r="E14" s="24" t="s">
        <v>124</v>
      </c>
      <c r="F14" s="24" t="s">
        <v>125</v>
      </c>
      <c r="G14" s="21">
        <v>20</v>
      </c>
      <c r="H14" s="21">
        <v>0</v>
      </c>
      <c r="I14" s="21">
        <v>0</v>
      </c>
      <c r="J14" s="21">
        <v>20</v>
      </c>
      <c r="K14" s="21">
        <v>0</v>
      </c>
      <c r="L14" s="21">
        <f t="shared" si="0"/>
        <v>40</v>
      </c>
      <c r="M14" s="21"/>
    </row>
    <row r="15" spans="1:13" ht="12" customHeight="1">
      <c r="A15" s="19">
        <v>11</v>
      </c>
      <c r="B15" s="24" t="s">
        <v>133</v>
      </c>
      <c r="C15" s="20" t="s">
        <v>15</v>
      </c>
      <c r="D15" s="24" t="s">
        <v>129</v>
      </c>
      <c r="E15" s="24" t="s">
        <v>124</v>
      </c>
      <c r="F15" s="24" t="s">
        <v>134</v>
      </c>
      <c r="G15" s="21">
        <v>9</v>
      </c>
      <c r="H15" s="21">
        <v>0</v>
      </c>
      <c r="I15" s="21">
        <v>20</v>
      </c>
      <c r="J15" s="21">
        <v>10</v>
      </c>
      <c r="K15" s="21">
        <v>0</v>
      </c>
      <c r="L15" s="21">
        <f t="shared" si="0"/>
        <v>39</v>
      </c>
      <c r="M15" s="21"/>
    </row>
    <row r="16" spans="1:13" ht="12" customHeight="1">
      <c r="A16" s="19">
        <v>12</v>
      </c>
      <c r="B16" s="24" t="s">
        <v>135</v>
      </c>
      <c r="C16" s="20" t="s">
        <v>15</v>
      </c>
      <c r="D16" s="24" t="s">
        <v>123</v>
      </c>
      <c r="E16" s="24" t="s">
        <v>124</v>
      </c>
      <c r="F16" s="24" t="s">
        <v>125</v>
      </c>
      <c r="G16" s="21">
        <v>20</v>
      </c>
      <c r="H16" s="21">
        <v>0</v>
      </c>
      <c r="I16" s="21">
        <v>0</v>
      </c>
      <c r="J16" s="21">
        <v>10</v>
      </c>
      <c r="K16" s="21">
        <v>6</v>
      </c>
      <c r="L16" s="21">
        <f t="shared" si="0"/>
        <v>36</v>
      </c>
      <c r="M16" s="21"/>
    </row>
    <row r="17" spans="1:13" ht="12" customHeight="1">
      <c r="A17" s="19">
        <v>13</v>
      </c>
      <c r="B17" s="22" t="s">
        <v>106</v>
      </c>
      <c r="C17" s="23" t="s">
        <v>15</v>
      </c>
      <c r="D17" s="22" t="s">
        <v>103</v>
      </c>
      <c r="E17" s="22" t="s">
        <v>96</v>
      </c>
      <c r="F17" s="22" t="s">
        <v>104</v>
      </c>
      <c r="G17" s="21">
        <v>6</v>
      </c>
      <c r="H17" s="21">
        <v>20</v>
      </c>
      <c r="I17" s="21">
        <v>0</v>
      </c>
      <c r="J17" s="21">
        <v>0</v>
      </c>
      <c r="K17" s="21">
        <v>9</v>
      </c>
      <c r="L17" s="21">
        <f t="shared" si="0"/>
        <v>35</v>
      </c>
      <c r="M17" s="20"/>
    </row>
    <row r="18" spans="1:13" ht="12" customHeight="1">
      <c r="A18" s="19">
        <v>14</v>
      </c>
      <c r="B18" s="24" t="s">
        <v>136</v>
      </c>
      <c r="C18" s="20" t="s">
        <v>15</v>
      </c>
      <c r="D18" s="24" t="s">
        <v>129</v>
      </c>
      <c r="E18" s="24" t="s">
        <v>124</v>
      </c>
      <c r="F18" s="24" t="s">
        <v>134</v>
      </c>
      <c r="G18" s="21">
        <v>18</v>
      </c>
      <c r="H18" s="21">
        <v>5</v>
      </c>
      <c r="I18" s="21">
        <v>0</v>
      </c>
      <c r="J18" s="21">
        <v>0</v>
      </c>
      <c r="K18" s="21">
        <v>10</v>
      </c>
      <c r="L18" s="21">
        <f t="shared" si="0"/>
        <v>33</v>
      </c>
      <c r="M18" s="21"/>
    </row>
    <row r="19" spans="1:13" ht="12" customHeight="1">
      <c r="A19" s="19">
        <v>15</v>
      </c>
      <c r="B19" s="24" t="s">
        <v>137</v>
      </c>
      <c r="C19" s="20" t="s">
        <v>15</v>
      </c>
      <c r="D19" s="24" t="s">
        <v>123</v>
      </c>
      <c r="E19" s="24" t="s">
        <v>124</v>
      </c>
      <c r="F19" s="24" t="s">
        <v>125</v>
      </c>
      <c r="G19" s="21">
        <v>20</v>
      </c>
      <c r="H19" s="21">
        <v>6</v>
      </c>
      <c r="I19" s="21">
        <v>0</v>
      </c>
      <c r="J19" s="21">
        <v>0</v>
      </c>
      <c r="K19" s="21">
        <v>7</v>
      </c>
      <c r="L19" s="21">
        <f t="shared" si="0"/>
        <v>33</v>
      </c>
      <c r="M19" s="21"/>
    </row>
    <row r="20" spans="1:13" ht="12" customHeight="1">
      <c r="A20" s="19">
        <v>16</v>
      </c>
      <c r="B20" s="24" t="s">
        <v>25</v>
      </c>
      <c r="C20" s="21" t="s">
        <v>15</v>
      </c>
      <c r="D20" s="25" t="s">
        <v>26</v>
      </c>
      <c r="E20" s="24" t="s">
        <v>23</v>
      </c>
      <c r="F20" s="24" t="s">
        <v>27</v>
      </c>
      <c r="G20" s="21">
        <v>20</v>
      </c>
      <c r="H20" s="21">
        <v>0</v>
      </c>
      <c r="I20" s="21">
        <v>8</v>
      </c>
      <c r="J20" s="21">
        <v>0</v>
      </c>
      <c r="K20" s="21">
        <v>3</v>
      </c>
      <c r="L20" s="21">
        <f t="shared" si="0"/>
        <v>31</v>
      </c>
      <c r="M20" s="20"/>
    </row>
    <row r="21" spans="1:13" ht="12" customHeight="1">
      <c r="A21" s="19">
        <v>17</v>
      </c>
      <c r="B21" s="24" t="s">
        <v>28</v>
      </c>
      <c r="C21" s="21" t="s">
        <v>15</v>
      </c>
      <c r="D21" s="25" t="s">
        <v>18</v>
      </c>
      <c r="E21" s="24" t="s">
        <v>19</v>
      </c>
      <c r="F21" s="24" t="s">
        <v>29</v>
      </c>
      <c r="G21" s="21">
        <v>20</v>
      </c>
      <c r="H21" s="21">
        <v>0</v>
      </c>
      <c r="I21" s="21">
        <v>7</v>
      </c>
      <c r="J21" s="21">
        <v>0</v>
      </c>
      <c r="K21" s="21">
        <v>0</v>
      </c>
      <c r="L21" s="21">
        <f t="shared" si="0"/>
        <v>27</v>
      </c>
      <c r="M21" s="20"/>
    </row>
    <row r="22" spans="1:13" ht="12" customHeight="1">
      <c r="A22" s="19">
        <v>18</v>
      </c>
      <c r="B22" s="22" t="s">
        <v>105</v>
      </c>
      <c r="C22" s="23" t="s">
        <v>15</v>
      </c>
      <c r="D22" s="22" t="s">
        <v>103</v>
      </c>
      <c r="E22" s="22" t="s">
        <v>96</v>
      </c>
      <c r="F22" s="22" t="s">
        <v>104</v>
      </c>
      <c r="G22" s="21">
        <v>20</v>
      </c>
      <c r="H22" s="21">
        <v>0</v>
      </c>
      <c r="I22" s="21">
        <v>0</v>
      </c>
      <c r="J22" s="21">
        <v>7</v>
      </c>
      <c r="K22" s="21">
        <v>0</v>
      </c>
      <c r="L22" s="21">
        <f t="shared" si="0"/>
        <v>27</v>
      </c>
      <c r="M22" s="20"/>
    </row>
    <row r="23" spans="1:13" ht="12" customHeight="1">
      <c r="A23" s="19">
        <v>19</v>
      </c>
      <c r="B23" s="24" t="s">
        <v>30</v>
      </c>
      <c r="C23" s="21" t="s">
        <v>15</v>
      </c>
      <c r="D23" s="25" t="s">
        <v>18</v>
      </c>
      <c r="E23" s="24" t="s">
        <v>19</v>
      </c>
      <c r="F23" s="24" t="s">
        <v>29</v>
      </c>
      <c r="G23" s="21">
        <v>20</v>
      </c>
      <c r="H23" s="21">
        <v>2</v>
      </c>
      <c r="I23" s="21">
        <v>2</v>
      </c>
      <c r="J23" s="21">
        <v>2</v>
      </c>
      <c r="K23" s="21">
        <v>0</v>
      </c>
      <c r="L23" s="21">
        <f t="shared" si="0"/>
        <v>26</v>
      </c>
      <c r="M23" s="20"/>
    </row>
    <row r="24" spans="1:13" ht="12" customHeight="1">
      <c r="A24" s="19">
        <v>20</v>
      </c>
      <c r="B24" s="24" t="s">
        <v>138</v>
      </c>
      <c r="C24" s="20" t="s">
        <v>15</v>
      </c>
      <c r="D24" s="24" t="s">
        <v>129</v>
      </c>
      <c r="E24" s="24" t="s">
        <v>124</v>
      </c>
      <c r="F24" s="24" t="s">
        <v>134</v>
      </c>
      <c r="G24" s="21">
        <v>14</v>
      </c>
      <c r="H24" s="21">
        <v>0</v>
      </c>
      <c r="I24" s="21">
        <v>0</v>
      </c>
      <c r="J24" s="21">
        <v>6</v>
      </c>
      <c r="K24" s="21">
        <v>6</v>
      </c>
      <c r="L24" s="21">
        <f t="shared" si="0"/>
        <v>26</v>
      </c>
      <c r="M24" s="21"/>
    </row>
    <row r="25" spans="1:13" ht="12" customHeight="1">
      <c r="A25" s="19">
        <v>21</v>
      </c>
      <c r="B25" s="22" t="s">
        <v>88</v>
      </c>
      <c r="C25" s="23" t="s">
        <v>15</v>
      </c>
      <c r="D25" s="22" t="s">
        <v>89</v>
      </c>
      <c r="E25" s="22" t="s">
        <v>90</v>
      </c>
      <c r="F25" s="22" t="s">
        <v>91</v>
      </c>
      <c r="G25" s="23">
        <v>20</v>
      </c>
      <c r="H25" s="23">
        <v>2</v>
      </c>
      <c r="I25" s="23">
        <v>0</v>
      </c>
      <c r="J25" s="23">
        <v>2</v>
      </c>
      <c r="K25" s="23">
        <v>0</v>
      </c>
      <c r="L25" s="21">
        <f t="shared" si="0"/>
        <v>24</v>
      </c>
      <c r="M25" s="20"/>
    </row>
    <row r="26" spans="1:13" ht="12" customHeight="1">
      <c r="A26" s="19">
        <v>22</v>
      </c>
      <c r="B26" s="22" t="s">
        <v>100</v>
      </c>
      <c r="C26" s="23" t="s">
        <v>15</v>
      </c>
      <c r="D26" s="22" t="s">
        <v>95</v>
      </c>
      <c r="E26" s="22" t="s">
        <v>96</v>
      </c>
      <c r="F26" s="22" t="s">
        <v>99</v>
      </c>
      <c r="G26" s="23">
        <v>8</v>
      </c>
      <c r="H26" s="23">
        <v>5</v>
      </c>
      <c r="I26" s="23">
        <v>11</v>
      </c>
      <c r="J26" s="23">
        <v>0</v>
      </c>
      <c r="K26" s="23">
        <v>0</v>
      </c>
      <c r="L26" s="21">
        <f t="shared" si="0"/>
        <v>24</v>
      </c>
      <c r="M26" s="20"/>
    </row>
    <row r="27" spans="1:13" ht="12" customHeight="1">
      <c r="A27" s="19">
        <v>23</v>
      </c>
      <c r="B27" s="22" t="s">
        <v>102</v>
      </c>
      <c r="C27" s="23" t="s">
        <v>15</v>
      </c>
      <c r="D27" s="22" t="s">
        <v>103</v>
      </c>
      <c r="E27" s="22" t="s">
        <v>96</v>
      </c>
      <c r="F27" s="22" t="s">
        <v>104</v>
      </c>
      <c r="G27" s="21">
        <v>20</v>
      </c>
      <c r="H27" s="21">
        <v>0</v>
      </c>
      <c r="I27" s="21">
        <v>0</v>
      </c>
      <c r="J27" s="21">
        <v>4</v>
      </c>
      <c r="K27" s="21">
        <v>0</v>
      </c>
      <c r="L27" s="21">
        <f t="shared" si="0"/>
        <v>24</v>
      </c>
      <c r="M27" s="20"/>
    </row>
    <row r="28" spans="1:13" ht="12" customHeight="1">
      <c r="A28" s="19">
        <v>24</v>
      </c>
      <c r="B28" s="24" t="s">
        <v>31</v>
      </c>
      <c r="C28" s="21" t="s">
        <v>15</v>
      </c>
      <c r="D28" s="25" t="s">
        <v>32</v>
      </c>
      <c r="E28" s="24" t="s">
        <v>23</v>
      </c>
      <c r="F28" s="24" t="s">
        <v>33</v>
      </c>
      <c r="G28" s="21">
        <v>20</v>
      </c>
      <c r="H28" s="21">
        <v>0</v>
      </c>
      <c r="I28" s="21">
        <v>3</v>
      </c>
      <c r="J28" s="21">
        <v>0</v>
      </c>
      <c r="K28" s="21">
        <v>0</v>
      </c>
      <c r="L28" s="21">
        <f t="shared" si="0"/>
        <v>23</v>
      </c>
      <c r="M28" s="20"/>
    </row>
    <row r="29" spans="1:13" ht="12" customHeight="1">
      <c r="A29" s="19">
        <v>25</v>
      </c>
      <c r="B29" s="24" t="s">
        <v>34</v>
      </c>
      <c r="C29" s="21" t="s">
        <v>15</v>
      </c>
      <c r="D29" s="25" t="s">
        <v>35</v>
      </c>
      <c r="E29" s="24" t="s">
        <v>36</v>
      </c>
      <c r="F29" s="24" t="s">
        <v>37</v>
      </c>
      <c r="G29" s="21">
        <v>20</v>
      </c>
      <c r="H29" s="21">
        <v>0</v>
      </c>
      <c r="I29" s="21">
        <v>3</v>
      </c>
      <c r="J29" s="21">
        <v>0</v>
      </c>
      <c r="K29" s="21">
        <v>0</v>
      </c>
      <c r="L29" s="21">
        <f t="shared" si="0"/>
        <v>23</v>
      </c>
      <c r="M29" s="20"/>
    </row>
    <row r="30" spans="1:13" ht="12" customHeight="1">
      <c r="A30" s="19">
        <v>26</v>
      </c>
      <c r="B30" s="24" t="s">
        <v>38</v>
      </c>
      <c r="C30" s="20" t="s">
        <v>15</v>
      </c>
      <c r="D30" s="25" t="s">
        <v>35</v>
      </c>
      <c r="E30" s="24" t="s">
        <v>39</v>
      </c>
      <c r="F30" s="24" t="s">
        <v>40</v>
      </c>
      <c r="G30" s="21">
        <v>8</v>
      </c>
      <c r="H30" s="21">
        <v>0</v>
      </c>
      <c r="I30" s="21">
        <v>11</v>
      </c>
      <c r="J30" s="21">
        <v>0</v>
      </c>
      <c r="K30" s="21">
        <v>3</v>
      </c>
      <c r="L30" s="21">
        <f t="shared" si="0"/>
        <v>22</v>
      </c>
      <c r="M30" s="20"/>
    </row>
    <row r="31" spans="1:13" ht="12" customHeight="1">
      <c r="A31" s="19">
        <v>27</v>
      </c>
      <c r="B31" s="24" t="s">
        <v>139</v>
      </c>
      <c r="C31" s="20" t="s">
        <v>15</v>
      </c>
      <c r="D31" s="24" t="s">
        <v>129</v>
      </c>
      <c r="E31" s="24" t="s">
        <v>124</v>
      </c>
      <c r="F31" s="24" t="s">
        <v>134</v>
      </c>
      <c r="G31" s="21">
        <v>0</v>
      </c>
      <c r="H31" s="21">
        <v>12</v>
      </c>
      <c r="I31" s="21">
        <v>0</v>
      </c>
      <c r="J31" s="21">
        <v>0</v>
      </c>
      <c r="K31" s="21">
        <v>10</v>
      </c>
      <c r="L31" s="21">
        <f t="shared" si="0"/>
        <v>22</v>
      </c>
      <c r="M31" s="21"/>
    </row>
    <row r="32" spans="1:13" ht="12" customHeight="1">
      <c r="A32" s="19">
        <v>28</v>
      </c>
      <c r="B32" s="24" t="s">
        <v>41</v>
      </c>
      <c r="C32" s="21" t="s">
        <v>15</v>
      </c>
      <c r="D32" s="25" t="s">
        <v>35</v>
      </c>
      <c r="E32" s="25" t="s">
        <v>39</v>
      </c>
      <c r="F32" s="24" t="s">
        <v>42</v>
      </c>
      <c r="G32" s="21">
        <v>8</v>
      </c>
      <c r="H32" s="21">
        <v>2</v>
      </c>
      <c r="I32" s="21">
        <v>11</v>
      </c>
      <c r="J32" s="21">
        <v>0</v>
      </c>
      <c r="K32" s="21">
        <v>0</v>
      </c>
      <c r="L32" s="21">
        <f t="shared" si="0"/>
        <v>21</v>
      </c>
      <c r="M32" s="21"/>
    </row>
    <row r="33" spans="1:13" s="7" customFormat="1" ht="12" customHeight="1">
      <c r="A33" s="19">
        <v>29</v>
      </c>
      <c r="B33" s="24" t="s">
        <v>43</v>
      </c>
      <c r="C33" s="21" t="s">
        <v>15</v>
      </c>
      <c r="D33" s="25" t="s">
        <v>35</v>
      </c>
      <c r="E33" s="24" t="s">
        <v>36</v>
      </c>
      <c r="F33" s="24" t="s">
        <v>37</v>
      </c>
      <c r="G33" s="21">
        <v>20</v>
      </c>
      <c r="H33" s="21">
        <v>0</v>
      </c>
      <c r="I33" s="21">
        <v>0</v>
      </c>
      <c r="J33" s="21">
        <v>0</v>
      </c>
      <c r="K33" s="21">
        <v>0</v>
      </c>
      <c r="L33" s="21">
        <f t="shared" si="0"/>
        <v>20</v>
      </c>
      <c r="M33" s="21"/>
    </row>
    <row r="34" spans="1:13" ht="12" customHeight="1">
      <c r="A34" s="19">
        <v>30</v>
      </c>
      <c r="B34" s="24" t="s">
        <v>44</v>
      </c>
      <c r="C34" s="21" t="str">
        <f>C26</f>
        <v>не</v>
      </c>
      <c r="D34" s="25" t="s">
        <v>22</v>
      </c>
      <c r="E34" s="24" t="s">
        <v>23</v>
      </c>
      <c r="F34" s="24" t="s">
        <v>24</v>
      </c>
      <c r="G34" s="21">
        <v>20</v>
      </c>
      <c r="H34" s="21">
        <v>0</v>
      </c>
      <c r="I34" s="21">
        <v>0</v>
      </c>
      <c r="J34" s="21">
        <v>0</v>
      </c>
      <c r="K34" s="21">
        <v>0</v>
      </c>
      <c r="L34" s="21">
        <f t="shared" si="0"/>
        <v>20</v>
      </c>
      <c r="M34" s="20"/>
    </row>
    <row r="35" spans="1:13" ht="12" customHeight="1">
      <c r="A35" s="19">
        <v>31</v>
      </c>
      <c r="B35" s="24" t="s">
        <v>45</v>
      </c>
      <c r="C35" s="21" t="s">
        <v>15</v>
      </c>
      <c r="D35" s="25" t="s">
        <v>22</v>
      </c>
      <c r="E35" s="24" t="s">
        <v>23</v>
      </c>
      <c r="F35" s="24" t="s">
        <v>24</v>
      </c>
      <c r="G35" s="21">
        <v>20</v>
      </c>
      <c r="H35" s="21">
        <v>0</v>
      </c>
      <c r="I35" s="21">
        <v>0</v>
      </c>
      <c r="J35" s="21">
        <v>0</v>
      </c>
      <c r="K35" s="21">
        <v>0</v>
      </c>
      <c r="L35" s="21">
        <f t="shared" si="0"/>
        <v>20</v>
      </c>
      <c r="M35" s="20"/>
    </row>
    <row r="36" spans="1:13" ht="12" customHeight="1">
      <c r="A36" s="19">
        <v>32</v>
      </c>
      <c r="B36" s="24" t="s">
        <v>140</v>
      </c>
      <c r="C36" s="20" t="s">
        <v>15</v>
      </c>
      <c r="D36" s="24" t="s">
        <v>129</v>
      </c>
      <c r="E36" s="24" t="s">
        <v>124</v>
      </c>
      <c r="F36" s="24" t="s">
        <v>130</v>
      </c>
      <c r="G36" s="21">
        <v>14</v>
      </c>
      <c r="H36" s="21">
        <v>0</v>
      </c>
      <c r="I36" s="21">
        <v>0</v>
      </c>
      <c r="J36" s="21">
        <v>6</v>
      </c>
      <c r="K36" s="21">
        <v>0</v>
      </c>
      <c r="L36" s="21">
        <f t="shared" si="0"/>
        <v>20</v>
      </c>
      <c r="M36" s="21"/>
    </row>
    <row r="37" spans="1:13" ht="12" customHeight="1">
      <c r="A37" s="19">
        <v>33</v>
      </c>
      <c r="B37" s="24" t="s">
        <v>141</v>
      </c>
      <c r="C37" s="20" t="s">
        <v>15</v>
      </c>
      <c r="D37" s="24" t="s">
        <v>129</v>
      </c>
      <c r="E37" s="24" t="s">
        <v>124</v>
      </c>
      <c r="F37" s="24" t="s">
        <v>130</v>
      </c>
      <c r="G37" s="21">
        <v>0</v>
      </c>
      <c r="H37" s="21">
        <v>0</v>
      </c>
      <c r="I37" s="21">
        <v>20</v>
      </c>
      <c r="J37" s="21">
        <v>0</v>
      </c>
      <c r="K37" s="21">
        <v>0</v>
      </c>
      <c r="L37" s="21">
        <f t="shared" si="0"/>
        <v>20</v>
      </c>
      <c r="M37" s="21"/>
    </row>
    <row r="38" spans="1:13" ht="12" customHeight="1">
      <c r="A38" s="19">
        <v>34</v>
      </c>
      <c r="B38" s="22" t="s">
        <v>98</v>
      </c>
      <c r="C38" s="23" t="s">
        <v>15</v>
      </c>
      <c r="D38" s="22" t="s">
        <v>95</v>
      </c>
      <c r="E38" s="22" t="s">
        <v>96</v>
      </c>
      <c r="F38" s="22" t="s">
        <v>99</v>
      </c>
      <c r="G38" s="23">
        <v>6</v>
      </c>
      <c r="H38" s="23">
        <v>5</v>
      </c>
      <c r="I38" s="23">
        <v>8</v>
      </c>
      <c r="J38" s="23">
        <v>0</v>
      </c>
      <c r="K38" s="23">
        <v>0</v>
      </c>
      <c r="L38" s="21">
        <f t="shared" si="0"/>
        <v>19</v>
      </c>
      <c r="M38" s="20"/>
    </row>
    <row r="39" spans="1:13" ht="12" customHeight="1">
      <c r="A39" s="19">
        <v>35</v>
      </c>
      <c r="B39" s="24" t="s">
        <v>77</v>
      </c>
      <c r="C39" s="21" t="s">
        <v>15</v>
      </c>
      <c r="D39" s="24" t="s">
        <v>73</v>
      </c>
      <c r="E39" s="24" t="s">
        <v>74</v>
      </c>
      <c r="F39" s="24" t="s">
        <v>75</v>
      </c>
      <c r="G39" s="21">
        <v>2</v>
      </c>
      <c r="H39" s="21">
        <v>7</v>
      </c>
      <c r="I39" s="21">
        <v>4</v>
      </c>
      <c r="J39" s="21">
        <v>1</v>
      </c>
      <c r="K39" s="21">
        <v>2</v>
      </c>
      <c r="L39" s="21">
        <f t="shared" si="0"/>
        <v>16</v>
      </c>
      <c r="M39" s="20"/>
    </row>
    <row r="40" spans="1:13" ht="12" customHeight="1">
      <c r="A40" s="19">
        <v>36</v>
      </c>
      <c r="B40" s="24" t="s">
        <v>142</v>
      </c>
      <c r="C40" s="20" t="s">
        <v>15</v>
      </c>
      <c r="D40" s="24" t="s">
        <v>143</v>
      </c>
      <c r="E40" s="24" t="s">
        <v>144</v>
      </c>
      <c r="F40" s="24" t="s">
        <v>145</v>
      </c>
      <c r="G40" s="21">
        <v>5</v>
      </c>
      <c r="H40" s="21">
        <v>10</v>
      </c>
      <c r="I40" s="21">
        <v>0</v>
      </c>
      <c r="J40" s="21">
        <v>0</v>
      </c>
      <c r="K40" s="21">
        <v>0</v>
      </c>
      <c r="L40" s="21">
        <f t="shared" si="0"/>
        <v>15</v>
      </c>
      <c r="M40" s="21"/>
    </row>
    <row r="41" spans="1:13" s="7" customFormat="1" ht="12" customHeight="1">
      <c r="A41" s="19">
        <v>37</v>
      </c>
      <c r="B41" s="24" t="s">
        <v>46</v>
      </c>
      <c r="C41" s="21" t="s">
        <v>15</v>
      </c>
      <c r="D41" s="25" t="s">
        <v>47</v>
      </c>
      <c r="E41" s="24" t="s">
        <v>23</v>
      </c>
      <c r="F41" s="24" t="s">
        <v>48</v>
      </c>
      <c r="G41" s="21">
        <v>8</v>
      </c>
      <c r="H41" s="21">
        <v>2</v>
      </c>
      <c r="I41" s="21">
        <v>0</v>
      </c>
      <c r="J41" s="21">
        <v>0</v>
      </c>
      <c r="K41" s="21">
        <v>3</v>
      </c>
      <c r="L41" s="21">
        <f t="shared" si="0"/>
        <v>13</v>
      </c>
      <c r="M41" s="20"/>
    </row>
    <row r="42" spans="1:13" s="7" customFormat="1" ht="12" customHeight="1">
      <c r="A42" s="19">
        <v>38</v>
      </c>
      <c r="B42" s="24" t="s">
        <v>49</v>
      </c>
      <c r="C42" s="20" t="s">
        <v>15</v>
      </c>
      <c r="D42" s="25" t="s">
        <v>47</v>
      </c>
      <c r="E42" s="25" t="s">
        <v>23</v>
      </c>
      <c r="F42" s="24" t="s">
        <v>48</v>
      </c>
      <c r="G42" s="21">
        <v>8</v>
      </c>
      <c r="H42" s="21">
        <v>0</v>
      </c>
      <c r="I42" s="21">
        <v>0</v>
      </c>
      <c r="J42" s="21">
        <v>0</v>
      </c>
      <c r="K42" s="21">
        <v>3</v>
      </c>
      <c r="L42" s="21">
        <f t="shared" si="0"/>
        <v>11</v>
      </c>
      <c r="M42" s="20"/>
    </row>
    <row r="43" spans="1:13" ht="12" customHeight="1">
      <c r="A43" s="19">
        <v>39</v>
      </c>
      <c r="B43" s="24" t="s">
        <v>50</v>
      </c>
      <c r="C43" s="21" t="str">
        <f>C35</f>
        <v>не</v>
      </c>
      <c r="D43" s="25" t="s">
        <v>26</v>
      </c>
      <c r="E43" s="24" t="s">
        <v>23</v>
      </c>
      <c r="F43" s="24" t="s">
        <v>51</v>
      </c>
      <c r="G43" s="21">
        <v>8</v>
      </c>
      <c r="H43" s="21">
        <v>3</v>
      </c>
      <c r="I43" s="21">
        <v>0</v>
      </c>
      <c r="J43" s="21">
        <v>0</v>
      </c>
      <c r="K43" s="21">
        <v>0</v>
      </c>
      <c r="L43" s="21">
        <f t="shared" si="0"/>
        <v>11</v>
      </c>
      <c r="M43" s="21"/>
    </row>
    <row r="44" spans="1:13" ht="12" customHeight="1">
      <c r="A44" s="19">
        <v>40</v>
      </c>
      <c r="B44" s="22" t="s">
        <v>94</v>
      </c>
      <c r="C44" s="23" t="s">
        <v>15</v>
      </c>
      <c r="D44" s="22" t="s">
        <v>95</v>
      </c>
      <c r="E44" s="22" t="s">
        <v>96</v>
      </c>
      <c r="F44" s="22" t="s">
        <v>97</v>
      </c>
      <c r="G44" s="23">
        <v>0</v>
      </c>
      <c r="H44" s="23">
        <v>2</v>
      </c>
      <c r="I44" s="23">
        <v>3</v>
      </c>
      <c r="J44" s="23">
        <v>3</v>
      </c>
      <c r="K44" s="23">
        <v>3</v>
      </c>
      <c r="L44" s="21">
        <f t="shared" si="0"/>
        <v>11</v>
      </c>
      <c r="M44" s="20"/>
    </row>
    <row r="45" spans="1:13" ht="12" customHeight="1">
      <c r="A45" s="19">
        <v>41</v>
      </c>
      <c r="B45" s="24" t="s">
        <v>52</v>
      </c>
      <c r="C45" s="21" t="s">
        <v>15</v>
      </c>
      <c r="D45" s="25" t="s">
        <v>22</v>
      </c>
      <c r="E45" s="24" t="s">
        <v>23</v>
      </c>
      <c r="F45" s="24" t="s">
        <v>24</v>
      </c>
      <c r="G45" s="21">
        <v>0</v>
      </c>
      <c r="H45" s="21">
        <v>3</v>
      </c>
      <c r="I45" s="21">
        <v>7</v>
      </c>
      <c r="J45" s="21">
        <v>0</v>
      </c>
      <c r="K45" s="21">
        <v>0</v>
      </c>
      <c r="L45" s="21">
        <f t="shared" si="0"/>
        <v>10</v>
      </c>
      <c r="M45" s="20"/>
    </row>
    <row r="46" spans="1:13" ht="12" customHeight="1">
      <c r="A46" s="19">
        <v>42</v>
      </c>
      <c r="B46" s="24" t="s">
        <v>78</v>
      </c>
      <c r="C46" s="21" t="s">
        <v>15</v>
      </c>
      <c r="D46" s="24" t="s">
        <v>73</v>
      </c>
      <c r="E46" s="24" t="s">
        <v>74</v>
      </c>
      <c r="F46" s="24" t="s">
        <v>75</v>
      </c>
      <c r="G46" s="21">
        <v>4</v>
      </c>
      <c r="H46" s="21">
        <v>2</v>
      </c>
      <c r="I46" s="21">
        <v>3</v>
      </c>
      <c r="J46" s="21">
        <v>1</v>
      </c>
      <c r="K46" s="21">
        <v>0</v>
      </c>
      <c r="L46" s="21">
        <f t="shared" si="0"/>
        <v>10</v>
      </c>
      <c r="M46" s="20"/>
    </row>
    <row r="47" spans="1:13" ht="12" customHeight="1">
      <c r="A47" s="19">
        <v>43</v>
      </c>
      <c r="B47" s="22" t="s">
        <v>92</v>
      </c>
      <c r="C47" s="23" t="s">
        <v>15</v>
      </c>
      <c r="D47" s="22" t="s">
        <v>89</v>
      </c>
      <c r="E47" s="22" t="s">
        <v>90</v>
      </c>
      <c r="F47" s="22" t="s">
        <v>91</v>
      </c>
      <c r="G47" s="23">
        <v>0</v>
      </c>
      <c r="H47" s="23">
        <v>5</v>
      </c>
      <c r="I47" s="23">
        <v>0</v>
      </c>
      <c r="J47" s="23">
        <v>5</v>
      </c>
      <c r="K47" s="21">
        <v>0</v>
      </c>
      <c r="L47" s="21">
        <f t="shared" si="0"/>
        <v>10</v>
      </c>
      <c r="M47" s="20"/>
    </row>
    <row r="48" spans="1:13" ht="12" customHeight="1">
      <c r="A48" s="19">
        <v>44</v>
      </c>
      <c r="B48" s="24" t="s">
        <v>146</v>
      </c>
      <c r="C48" s="20" t="s">
        <v>15</v>
      </c>
      <c r="D48" s="24" t="s">
        <v>129</v>
      </c>
      <c r="E48" s="24" t="s">
        <v>124</v>
      </c>
      <c r="F48" s="24" t="s">
        <v>130</v>
      </c>
      <c r="G48" s="21">
        <v>0</v>
      </c>
      <c r="H48" s="21">
        <v>0</v>
      </c>
      <c r="I48" s="21">
        <v>10</v>
      </c>
      <c r="J48" s="21">
        <v>0</v>
      </c>
      <c r="K48" s="21">
        <v>0</v>
      </c>
      <c r="L48" s="21">
        <f t="shared" si="0"/>
        <v>10</v>
      </c>
      <c r="M48" s="21"/>
    </row>
    <row r="49" spans="1:13" ht="12" customHeight="1">
      <c r="A49" s="19">
        <v>45</v>
      </c>
      <c r="B49" s="22" t="s">
        <v>101</v>
      </c>
      <c r="C49" s="23" t="s">
        <v>15</v>
      </c>
      <c r="D49" s="22" t="s">
        <v>95</v>
      </c>
      <c r="E49" s="22" t="s">
        <v>96</v>
      </c>
      <c r="F49" s="22" t="s">
        <v>99</v>
      </c>
      <c r="G49" s="23">
        <v>4</v>
      </c>
      <c r="H49" s="23">
        <v>5</v>
      </c>
      <c r="I49" s="23">
        <v>0</v>
      </c>
      <c r="J49" s="23">
        <v>0</v>
      </c>
      <c r="K49" s="23">
        <v>0</v>
      </c>
      <c r="L49" s="21">
        <f t="shared" si="0"/>
        <v>9</v>
      </c>
      <c r="M49" s="20"/>
    </row>
    <row r="50" spans="1:13" ht="12" customHeight="1">
      <c r="A50" s="19">
        <v>46</v>
      </c>
      <c r="B50" s="24" t="s">
        <v>53</v>
      </c>
      <c r="C50" s="21" t="str">
        <f>C42</f>
        <v>не</v>
      </c>
      <c r="D50" s="25" t="s">
        <v>32</v>
      </c>
      <c r="E50" s="24" t="s">
        <v>23</v>
      </c>
      <c r="F50" s="24" t="s">
        <v>33</v>
      </c>
      <c r="G50" s="21">
        <v>4</v>
      </c>
      <c r="H50" s="21">
        <v>0</v>
      </c>
      <c r="I50" s="21">
        <v>3</v>
      </c>
      <c r="J50" s="21">
        <v>0</v>
      </c>
      <c r="K50" s="21">
        <v>0</v>
      </c>
      <c r="L50" s="21">
        <f t="shared" si="0"/>
        <v>7</v>
      </c>
      <c r="M50" s="20"/>
    </row>
    <row r="51" spans="1:13" ht="12" customHeight="1">
      <c r="A51" s="19">
        <v>47</v>
      </c>
      <c r="B51" s="24" t="s">
        <v>54</v>
      </c>
      <c r="C51" s="21" t="s">
        <v>15</v>
      </c>
      <c r="D51" s="25" t="s">
        <v>18</v>
      </c>
      <c r="E51" s="25" t="s">
        <v>19</v>
      </c>
      <c r="F51" s="24" t="s">
        <v>20</v>
      </c>
      <c r="G51" s="21">
        <v>0</v>
      </c>
      <c r="H51" s="21">
        <v>2</v>
      </c>
      <c r="I51" s="21">
        <v>0</v>
      </c>
      <c r="J51" s="21">
        <v>4</v>
      </c>
      <c r="K51" s="21">
        <v>0</v>
      </c>
      <c r="L51" s="21">
        <f t="shared" si="0"/>
        <v>6</v>
      </c>
      <c r="M51" s="20"/>
    </row>
    <row r="52" spans="1:13" ht="12" customHeight="1">
      <c r="A52" s="19">
        <v>48</v>
      </c>
      <c r="B52" s="22" t="s">
        <v>93</v>
      </c>
      <c r="C52" s="23" t="s">
        <v>15</v>
      </c>
      <c r="D52" s="22" t="s">
        <v>89</v>
      </c>
      <c r="E52" s="22" t="s">
        <v>90</v>
      </c>
      <c r="F52" s="22" t="s">
        <v>91</v>
      </c>
      <c r="G52" s="23">
        <v>0</v>
      </c>
      <c r="H52" s="23">
        <v>0</v>
      </c>
      <c r="I52" s="23">
        <v>0</v>
      </c>
      <c r="J52" s="23">
        <v>0</v>
      </c>
      <c r="K52" s="23">
        <v>5</v>
      </c>
      <c r="L52" s="21">
        <f t="shared" si="0"/>
        <v>5</v>
      </c>
      <c r="M52" s="20"/>
    </row>
  </sheetData>
  <sortState ref="B5:M52">
    <sortCondition descending="1" ref="L5:L52"/>
  </sortState>
  <mergeCells count="2">
    <mergeCell ref="B2:E2"/>
    <mergeCell ref="A1:B1"/>
  </mergeCells>
  <dataValidations count="2">
    <dataValidation type="list" allowBlank="1" showInputMessage="1" showErrorMessage="1" sqref="D14:D36 D47:D51 D40:D41">
      <formula1>#REF!</formula1>
    </dataValidation>
    <dataValidation type="list" allowBlank="1" showInputMessage="1" showErrorMessage="1" sqref="D37:D39 D52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A2" sqref="A2"/>
    </sheetView>
  </sheetViews>
  <sheetFormatPr defaultRowHeight="12.75"/>
  <cols>
    <col min="1" max="1" width="4.28515625" style="13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8" customWidth="1"/>
    <col min="12" max="12" width="6.5703125" style="9" customWidth="1"/>
    <col min="13" max="13" width="5.7109375" style="8" customWidth="1"/>
    <col min="14" max="16384" width="9.140625" style="3"/>
  </cols>
  <sheetData>
    <row r="1" spans="1:13">
      <c r="A1" s="33" t="s">
        <v>16</v>
      </c>
      <c r="B1" s="33"/>
    </row>
    <row r="2" spans="1:13" ht="15">
      <c r="B2" s="32" t="s">
        <v>12</v>
      </c>
      <c r="C2" s="32"/>
      <c r="D2" s="32"/>
      <c r="E2" s="32"/>
    </row>
    <row r="3" spans="1:13">
      <c r="A3" s="12">
        <v>26</v>
      </c>
    </row>
    <row r="4" spans="1:13" ht="37.5" customHeight="1">
      <c r="A4" s="6"/>
      <c r="B4" s="5" t="s">
        <v>0</v>
      </c>
      <c r="C4" s="14" t="s">
        <v>11</v>
      </c>
      <c r="D4" s="5" t="s">
        <v>1</v>
      </c>
      <c r="E4" s="5" t="s">
        <v>2</v>
      </c>
      <c r="F4" s="1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26">
        <v>1</v>
      </c>
      <c r="B5" s="28" t="s">
        <v>147</v>
      </c>
      <c r="C5" s="27" t="s">
        <v>15</v>
      </c>
      <c r="D5" s="28" t="s">
        <v>129</v>
      </c>
      <c r="E5" s="28" t="s">
        <v>124</v>
      </c>
      <c r="F5" s="28" t="s">
        <v>134</v>
      </c>
      <c r="G5" s="21">
        <v>20</v>
      </c>
      <c r="H5" s="21">
        <v>20</v>
      </c>
      <c r="I5" s="21">
        <v>20</v>
      </c>
      <c r="J5" s="21">
        <v>20</v>
      </c>
      <c r="K5" s="21">
        <v>20</v>
      </c>
      <c r="L5" s="21">
        <f>G5+H5+I5+J5+K5</f>
        <v>100</v>
      </c>
      <c r="M5" s="20"/>
    </row>
    <row r="6" spans="1:13" ht="12" customHeight="1">
      <c r="A6" s="26">
        <v>2</v>
      </c>
      <c r="B6" s="28" t="s">
        <v>55</v>
      </c>
      <c r="C6" s="21" t="s">
        <v>71</v>
      </c>
      <c r="D6" s="30" t="s">
        <v>56</v>
      </c>
      <c r="E6" s="30" t="s">
        <v>23</v>
      </c>
      <c r="F6" s="28" t="s">
        <v>57</v>
      </c>
      <c r="G6" s="21">
        <v>20</v>
      </c>
      <c r="H6" s="21">
        <v>20</v>
      </c>
      <c r="I6" s="21">
        <v>20</v>
      </c>
      <c r="J6" s="21">
        <v>20</v>
      </c>
      <c r="K6" s="21">
        <v>18</v>
      </c>
      <c r="L6" s="21">
        <f>G6+H6+I6+J6+K6</f>
        <v>98</v>
      </c>
      <c r="M6" s="21"/>
    </row>
    <row r="7" spans="1:13" ht="12" customHeight="1">
      <c r="A7" s="26">
        <v>3</v>
      </c>
      <c r="B7" s="28" t="s">
        <v>148</v>
      </c>
      <c r="C7" s="27" t="s">
        <v>15</v>
      </c>
      <c r="D7" s="28" t="s">
        <v>123</v>
      </c>
      <c r="E7" s="28" t="s">
        <v>124</v>
      </c>
      <c r="F7" s="28" t="s">
        <v>125</v>
      </c>
      <c r="G7" s="21">
        <v>18</v>
      </c>
      <c r="H7" s="21">
        <v>20</v>
      </c>
      <c r="I7" s="21">
        <v>15</v>
      </c>
      <c r="J7" s="21">
        <v>20</v>
      </c>
      <c r="K7" s="21">
        <v>14</v>
      </c>
      <c r="L7" s="21">
        <f>G7+H7+I7+J7+K7</f>
        <v>87</v>
      </c>
      <c r="M7" s="21"/>
    </row>
    <row r="8" spans="1:13" ht="12" customHeight="1">
      <c r="A8" s="26">
        <v>4</v>
      </c>
      <c r="B8" s="29" t="s">
        <v>111</v>
      </c>
      <c r="C8" s="27" t="s">
        <v>15</v>
      </c>
      <c r="D8" s="29" t="s">
        <v>112</v>
      </c>
      <c r="E8" s="29" t="s">
        <v>96</v>
      </c>
      <c r="F8" s="29" t="s">
        <v>99</v>
      </c>
      <c r="G8" s="23">
        <v>20</v>
      </c>
      <c r="H8" s="23">
        <v>0</v>
      </c>
      <c r="I8" s="23">
        <v>0</v>
      </c>
      <c r="J8" s="23">
        <v>20</v>
      </c>
      <c r="K8" s="23">
        <v>19</v>
      </c>
      <c r="L8" s="23">
        <v>59</v>
      </c>
      <c r="M8" s="21"/>
    </row>
    <row r="9" spans="1:13" ht="12" customHeight="1">
      <c r="A9" s="26">
        <v>5</v>
      </c>
      <c r="B9" s="29" t="s">
        <v>113</v>
      </c>
      <c r="C9" s="27" t="s">
        <v>15</v>
      </c>
      <c r="D9" s="29" t="s">
        <v>112</v>
      </c>
      <c r="E9" s="29" t="s">
        <v>96</v>
      </c>
      <c r="F9" s="29" t="s">
        <v>99</v>
      </c>
      <c r="G9" s="23">
        <v>20</v>
      </c>
      <c r="H9" s="23">
        <v>0</v>
      </c>
      <c r="I9" s="23">
        <v>0</v>
      </c>
      <c r="J9" s="23">
        <v>20</v>
      </c>
      <c r="K9" s="23">
        <v>19</v>
      </c>
      <c r="L9" s="23">
        <v>59</v>
      </c>
      <c r="M9" s="21"/>
    </row>
    <row r="10" spans="1:13" ht="12" customHeight="1">
      <c r="A10" s="26">
        <v>6</v>
      </c>
      <c r="B10" s="28" t="s">
        <v>79</v>
      </c>
      <c r="C10" s="21" t="s">
        <v>15</v>
      </c>
      <c r="D10" s="28" t="s">
        <v>80</v>
      </c>
      <c r="E10" s="28" t="s">
        <v>74</v>
      </c>
      <c r="F10" s="28" t="s">
        <v>75</v>
      </c>
      <c r="G10" s="21">
        <v>20</v>
      </c>
      <c r="H10" s="21">
        <v>4</v>
      </c>
      <c r="I10" s="21">
        <v>3</v>
      </c>
      <c r="J10" s="21">
        <v>4</v>
      </c>
      <c r="K10" s="21">
        <v>20</v>
      </c>
      <c r="L10" s="21">
        <f>G10+H10+I10+J10+K10</f>
        <v>51</v>
      </c>
      <c r="M10" s="20"/>
    </row>
    <row r="11" spans="1:13" ht="12" customHeight="1">
      <c r="A11" s="26">
        <v>7</v>
      </c>
      <c r="B11" s="29" t="s">
        <v>114</v>
      </c>
      <c r="C11" s="27" t="s">
        <v>15</v>
      </c>
      <c r="D11" s="29" t="s">
        <v>115</v>
      </c>
      <c r="E11" s="29" t="s">
        <v>96</v>
      </c>
      <c r="F11" s="29" t="s">
        <v>104</v>
      </c>
      <c r="G11" s="23">
        <v>20</v>
      </c>
      <c r="H11" s="23">
        <v>4</v>
      </c>
      <c r="I11" s="23">
        <v>0</v>
      </c>
      <c r="J11" s="23">
        <v>0</v>
      </c>
      <c r="K11" s="23">
        <v>7</v>
      </c>
      <c r="L11" s="23">
        <v>31</v>
      </c>
      <c r="M11" s="21"/>
    </row>
    <row r="12" spans="1:13" ht="12" customHeight="1">
      <c r="A12" s="26">
        <v>8</v>
      </c>
      <c r="B12" s="28" t="s">
        <v>149</v>
      </c>
      <c r="C12" s="27" t="s">
        <v>15</v>
      </c>
      <c r="D12" s="28" t="s">
        <v>123</v>
      </c>
      <c r="E12" s="28" t="s">
        <v>124</v>
      </c>
      <c r="F12" s="28" t="s">
        <v>125</v>
      </c>
      <c r="G12" s="21">
        <v>10</v>
      </c>
      <c r="H12" s="21">
        <v>4</v>
      </c>
      <c r="I12" s="21">
        <v>2</v>
      </c>
      <c r="J12" s="21">
        <v>0</v>
      </c>
      <c r="K12" s="21">
        <v>10</v>
      </c>
      <c r="L12" s="21">
        <f t="shared" ref="L12:L22" si="0">G12+H12+I12+J12+K12</f>
        <v>26</v>
      </c>
      <c r="M12" s="20"/>
    </row>
    <row r="13" spans="1:13" ht="12" customHeight="1">
      <c r="A13" s="26">
        <v>9</v>
      </c>
      <c r="B13" s="28" t="s">
        <v>150</v>
      </c>
      <c r="C13" s="27" t="s">
        <v>15</v>
      </c>
      <c r="D13" s="28" t="s">
        <v>123</v>
      </c>
      <c r="E13" s="28" t="s">
        <v>124</v>
      </c>
      <c r="F13" s="28" t="s">
        <v>125</v>
      </c>
      <c r="G13" s="21">
        <v>2</v>
      </c>
      <c r="H13" s="21">
        <v>10</v>
      </c>
      <c r="I13" s="21">
        <v>5</v>
      </c>
      <c r="J13" s="21">
        <v>0</v>
      </c>
      <c r="K13" s="21">
        <v>7</v>
      </c>
      <c r="L13" s="21">
        <f t="shared" si="0"/>
        <v>24</v>
      </c>
      <c r="M13" s="21"/>
    </row>
    <row r="14" spans="1:13" s="7" customFormat="1" ht="12" customHeight="1">
      <c r="A14" s="26">
        <v>10</v>
      </c>
      <c r="B14" s="28" t="s">
        <v>81</v>
      </c>
      <c r="C14" s="21" t="s">
        <v>15</v>
      </c>
      <c r="D14" s="28" t="s">
        <v>80</v>
      </c>
      <c r="E14" s="28" t="s">
        <v>74</v>
      </c>
      <c r="F14" s="28" t="s">
        <v>75</v>
      </c>
      <c r="G14" s="21">
        <v>20</v>
      </c>
      <c r="H14" s="21">
        <v>0</v>
      </c>
      <c r="I14" s="21">
        <v>0</v>
      </c>
      <c r="J14" s="21">
        <v>0</v>
      </c>
      <c r="K14" s="21">
        <v>3</v>
      </c>
      <c r="L14" s="21">
        <f t="shared" si="0"/>
        <v>23</v>
      </c>
      <c r="M14" s="20"/>
    </row>
    <row r="15" spans="1:13" ht="12" customHeight="1">
      <c r="A15" s="26">
        <v>11</v>
      </c>
      <c r="B15" s="28" t="s">
        <v>58</v>
      </c>
      <c r="C15" s="21" t="s">
        <v>15</v>
      </c>
      <c r="D15" s="30" t="s">
        <v>59</v>
      </c>
      <c r="E15" s="30" t="s">
        <v>60</v>
      </c>
      <c r="F15" s="28" t="s">
        <v>37</v>
      </c>
      <c r="G15" s="21">
        <v>0</v>
      </c>
      <c r="H15" s="21">
        <v>0</v>
      </c>
      <c r="I15" s="21">
        <v>0</v>
      </c>
      <c r="J15" s="21">
        <v>0</v>
      </c>
      <c r="K15" s="21">
        <v>20</v>
      </c>
      <c r="L15" s="21">
        <f t="shared" si="0"/>
        <v>20</v>
      </c>
      <c r="M15" s="21"/>
    </row>
    <row r="16" spans="1:13" ht="12" customHeight="1">
      <c r="A16" s="26">
        <v>12</v>
      </c>
      <c r="B16" s="28" t="s">
        <v>82</v>
      </c>
      <c r="C16" s="21" t="s">
        <v>15</v>
      </c>
      <c r="D16" s="28" t="s">
        <v>80</v>
      </c>
      <c r="E16" s="28" t="s">
        <v>74</v>
      </c>
      <c r="F16" s="28" t="s">
        <v>75</v>
      </c>
      <c r="G16" s="21">
        <v>2</v>
      </c>
      <c r="H16" s="21">
        <v>2</v>
      </c>
      <c r="I16" s="21">
        <v>2</v>
      </c>
      <c r="J16" s="21">
        <v>0</v>
      </c>
      <c r="K16" s="21">
        <v>14</v>
      </c>
      <c r="L16" s="21">
        <f t="shared" si="0"/>
        <v>20</v>
      </c>
      <c r="M16" s="20"/>
    </row>
    <row r="17" spans="1:13" ht="12" customHeight="1">
      <c r="A17" s="26">
        <v>13</v>
      </c>
      <c r="B17" s="28" t="s">
        <v>151</v>
      </c>
      <c r="C17" s="27" t="s">
        <v>15</v>
      </c>
      <c r="D17" s="28" t="s">
        <v>129</v>
      </c>
      <c r="E17" s="28" t="s">
        <v>124</v>
      </c>
      <c r="F17" s="28" t="s">
        <v>134</v>
      </c>
      <c r="G17" s="21">
        <v>2</v>
      </c>
      <c r="H17" s="21">
        <v>0</v>
      </c>
      <c r="I17" s="21">
        <v>18</v>
      </c>
      <c r="J17" s="21">
        <v>0</v>
      </c>
      <c r="K17" s="21">
        <v>0</v>
      </c>
      <c r="L17" s="21">
        <f t="shared" si="0"/>
        <v>20</v>
      </c>
      <c r="M17" s="20"/>
    </row>
    <row r="18" spans="1:13" ht="12" customHeight="1">
      <c r="A18" s="26">
        <v>14</v>
      </c>
      <c r="B18" s="28" t="s">
        <v>152</v>
      </c>
      <c r="C18" s="27" t="s">
        <v>15</v>
      </c>
      <c r="D18" s="28" t="s">
        <v>143</v>
      </c>
      <c r="E18" s="28" t="s">
        <v>144</v>
      </c>
      <c r="F18" s="28" t="s">
        <v>145</v>
      </c>
      <c r="G18" s="21">
        <v>0</v>
      </c>
      <c r="H18" s="21">
        <v>0</v>
      </c>
      <c r="I18" s="21">
        <v>5</v>
      </c>
      <c r="J18" s="21">
        <v>10</v>
      </c>
      <c r="K18" s="21">
        <v>5</v>
      </c>
      <c r="L18" s="21">
        <f t="shared" si="0"/>
        <v>20</v>
      </c>
      <c r="M18" s="21"/>
    </row>
    <row r="19" spans="1:13" ht="12" customHeight="1">
      <c r="A19" s="26">
        <v>15</v>
      </c>
      <c r="B19" s="28" t="s">
        <v>153</v>
      </c>
      <c r="C19" s="27" t="s">
        <v>15</v>
      </c>
      <c r="D19" s="28" t="s">
        <v>143</v>
      </c>
      <c r="E19" s="28" t="s">
        <v>144</v>
      </c>
      <c r="F19" s="28" t="s">
        <v>145</v>
      </c>
      <c r="G19" s="21">
        <v>5</v>
      </c>
      <c r="H19" s="21">
        <v>5</v>
      </c>
      <c r="I19" s="21">
        <v>0</v>
      </c>
      <c r="J19" s="21">
        <v>10</v>
      </c>
      <c r="K19" s="21">
        <v>0</v>
      </c>
      <c r="L19" s="21">
        <f t="shared" si="0"/>
        <v>20</v>
      </c>
      <c r="M19" s="21"/>
    </row>
    <row r="20" spans="1:13" ht="12" customHeight="1">
      <c r="A20" s="26">
        <v>16</v>
      </c>
      <c r="B20" s="28" t="s">
        <v>83</v>
      </c>
      <c r="C20" s="21" t="s">
        <v>15</v>
      </c>
      <c r="D20" s="28" t="s">
        <v>80</v>
      </c>
      <c r="E20" s="28" t="s">
        <v>74</v>
      </c>
      <c r="F20" s="28" t="s">
        <v>84</v>
      </c>
      <c r="G20" s="21">
        <v>2</v>
      </c>
      <c r="H20" s="21">
        <v>2</v>
      </c>
      <c r="I20" s="21">
        <v>0</v>
      </c>
      <c r="J20" s="21">
        <v>3</v>
      </c>
      <c r="K20" s="21">
        <v>4</v>
      </c>
      <c r="L20" s="21">
        <f t="shared" si="0"/>
        <v>11</v>
      </c>
      <c r="M20" s="21"/>
    </row>
    <row r="21" spans="1:13" ht="12" customHeight="1">
      <c r="A21" s="26">
        <v>17</v>
      </c>
      <c r="B21" s="28" t="s">
        <v>61</v>
      </c>
      <c r="C21" s="21" t="s">
        <v>15</v>
      </c>
      <c r="D21" s="30" t="s">
        <v>18</v>
      </c>
      <c r="E21" s="30" t="s">
        <v>19</v>
      </c>
      <c r="F21" s="28" t="s">
        <v>29</v>
      </c>
      <c r="G21" s="21">
        <v>2</v>
      </c>
      <c r="H21" s="21">
        <v>4</v>
      </c>
      <c r="I21" s="21">
        <v>0</v>
      </c>
      <c r="J21" s="21">
        <v>0</v>
      </c>
      <c r="K21" s="21">
        <v>3</v>
      </c>
      <c r="L21" s="21">
        <f t="shared" si="0"/>
        <v>9</v>
      </c>
      <c r="M21" s="21"/>
    </row>
    <row r="22" spans="1:13" ht="12" customHeight="1">
      <c r="A22" s="26">
        <v>18</v>
      </c>
      <c r="B22" s="28" t="s">
        <v>62</v>
      </c>
      <c r="C22" s="21" t="s">
        <v>15</v>
      </c>
      <c r="D22" s="30" t="s">
        <v>35</v>
      </c>
      <c r="E22" s="30" t="s">
        <v>36</v>
      </c>
      <c r="F22" s="28" t="s">
        <v>40</v>
      </c>
      <c r="G22" s="21">
        <v>0</v>
      </c>
      <c r="H22" s="21">
        <v>0</v>
      </c>
      <c r="I22" s="21">
        <v>0</v>
      </c>
      <c r="J22" s="21">
        <v>0</v>
      </c>
      <c r="K22" s="21">
        <v>9</v>
      </c>
      <c r="L22" s="21">
        <f t="shared" si="0"/>
        <v>9</v>
      </c>
      <c r="M22" s="20"/>
    </row>
    <row r="23" spans="1:13" ht="12" customHeight="1">
      <c r="A23" s="26">
        <v>19</v>
      </c>
      <c r="B23" s="29" t="s">
        <v>117</v>
      </c>
      <c r="C23" s="27" t="s">
        <v>15</v>
      </c>
      <c r="D23" s="29" t="s">
        <v>115</v>
      </c>
      <c r="E23" s="29" t="s">
        <v>96</v>
      </c>
      <c r="F23" s="29" t="s">
        <v>104</v>
      </c>
      <c r="G23" s="27">
        <v>2</v>
      </c>
      <c r="H23" s="27">
        <v>4</v>
      </c>
      <c r="I23" s="27">
        <v>0</v>
      </c>
      <c r="J23" s="27">
        <v>0</v>
      </c>
      <c r="K23" s="27">
        <v>2</v>
      </c>
      <c r="L23" s="27">
        <v>8</v>
      </c>
      <c r="M23" s="21"/>
    </row>
    <row r="24" spans="1:13" ht="12" customHeight="1">
      <c r="A24" s="26">
        <v>20</v>
      </c>
      <c r="B24" s="28" t="s">
        <v>63</v>
      </c>
      <c r="C24" s="21" t="s">
        <v>15</v>
      </c>
      <c r="D24" s="30" t="s">
        <v>32</v>
      </c>
      <c r="E24" s="30" t="s">
        <v>23</v>
      </c>
      <c r="F24" s="28" t="s">
        <v>33</v>
      </c>
      <c r="G24" s="21">
        <v>5</v>
      </c>
      <c r="H24" s="21">
        <v>0</v>
      </c>
      <c r="I24" s="21">
        <v>0</v>
      </c>
      <c r="J24" s="21">
        <v>0</v>
      </c>
      <c r="K24" s="21">
        <v>2</v>
      </c>
      <c r="L24" s="21">
        <f>G24+H24+I24+J24+K24</f>
        <v>7</v>
      </c>
      <c r="M24" s="21"/>
    </row>
    <row r="25" spans="1:13" ht="12" customHeight="1">
      <c r="A25" s="26">
        <v>21</v>
      </c>
      <c r="B25" s="28" t="s">
        <v>64</v>
      </c>
      <c r="C25" s="21" t="s">
        <v>15</v>
      </c>
      <c r="D25" s="30" t="s">
        <v>32</v>
      </c>
      <c r="E25" s="30" t="s">
        <v>23</v>
      </c>
      <c r="F25" s="28" t="s">
        <v>40</v>
      </c>
      <c r="G25" s="21">
        <v>5</v>
      </c>
      <c r="H25" s="21">
        <v>0</v>
      </c>
      <c r="I25" s="21">
        <v>0</v>
      </c>
      <c r="J25" s="21">
        <v>0</v>
      </c>
      <c r="K25" s="21">
        <v>0</v>
      </c>
      <c r="L25" s="21">
        <f>G25+H25+I25+J25+K25</f>
        <v>5</v>
      </c>
      <c r="M25" s="21"/>
    </row>
    <row r="26" spans="1:13" ht="12" customHeight="1">
      <c r="A26" s="26">
        <v>22</v>
      </c>
      <c r="B26" s="29" t="s">
        <v>107</v>
      </c>
      <c r="C26" s="27" t="s">
        <v>15</v>
      </c>
      <c r="D26" s="29" t="s">
        <v>89</v>
      </c>
      <c r="E26" s="29" t="s">
        <v>108</v>
      </c>
      <c r="F26" s="29" t="s">
        <v>109</v>
      </c>
      <c r="G26" s="23">
        <v>2</v>
      </c>
      <c r="H26" s="23">
        <v>3</v>
      </c>
      <c r="I26" s="23">
        <v>0</v>
      </c>
      <c r="J26" s="23">
        <v>0</v>
      </c>
      <c r="K26" s="23">
        <v>0</v>
      </c>
      <c r="L26" s="23">
        <v>5</v>
      </c>
      <c r="M26" s="21"/>
    </row>
    <row r="27" spans="1:13" ht="12" customHeight="1">
      <c r="A27" s="26">
        <v>23</v>
      </c>
      <c r="B27" s="29" t="s">
        <v>110</v>
      </c>
      <c r="C27" s="27" t="s">
        <v>15</v>
      </c>
      <c r="D27" s="29" t="s">
        <v>89</v>
      </c>
      <c r="E27" s="29" t="s">
        <v>108</v>
      </c>
      <c r="F27" s="29" t="s">
        <v>109</v>
      </c>
      <c r="G27" s="23">
        <v>5</v>
      </c>
      <c r="H27" s="23">
        <v>0</v>
      </c>
      <c r="I27" s="23">
        <v>0</v>
      </c>
      <c r="J27" s="23">
        <v>0</v>
      </c>
      <c r="K27" s="23">
        <v>0</v>
      </c>
      <c r="L27" s="23">
        <v>5</v>
      </c>
      <c r="M27" s="20"/>
    </row>
    <row r="28" spans="1:13" ht="12" customHeight="1">
      <c r="A28" s="26">
        <v>24</v>
      </c>
      <c r="B28" s="29" t="s">
        <v>116</v>
      </c>
      <c r="C28" s="27" t="s">
        <v>15</v>
      </c>
      <c r="D28" s="29" t="s">
        <v>115</v>
      </c>
      <c r="E28" s="29" t="s">
        <v>96</v>
      </c>
      <c r="F28" s="29" t="s">
        <v>104</v>
      </c>
      <c r="G28" s="23">
        <v>2</v>
      </c>
      <c r="H28" s="23">
        <v>3</v>
      </c>
      <c r="I28" s="23">
        <v>0</v>
      </c>
      <c r="J28" s="23">
        <v>0</v>
      </c>
      <c r="K28" s="23">
        <v>0</v>
      </c>
      <c r="L28" s="23">
        <v>5</v>
      </c>
      <c r="M28" s="21"/>
    </row>
    <row r="29" spans="1:13" ht="12" customHeight="1">
      <c r="A29" s="26">
        <v>25</v>
      </c>
      <c r="B29" s="28" t="s">
        <v>85</v>
      </c>
      <c r="C29" s="21" t="s">
        <v>15</v>
      </c>
      <c r="D29" s="28" t="s">
        <v>80</v>
      </c>
      <c r="E29" s="28" t="s">
        <v>74</v>
      </c>
      <c r="F29" s="28" t="s">
        <v>84</v>
      </c>
      <c r="G29" s="21">
        <v>0</v>
      </c>
      <c r="H29" s="21">
        <v>2</v>
      </c>
      <c r="I29" s="21">
        <v>0</v>
      </c>
      <c r="J29" s="21">
        <v>0</v>
      </c>
      <c r="K29" s="21">
        <v>2</v>
      </c>
      <c r="L29" s="21">
        <f>G29+H29+I29+J29+K29</f>
        <v>4</v>
      </c>
      <c r="M29" s="20"/>
    </row>
    <row r="30" spans="1:13" s="7" customFormat="1" ht="12" customHeight="1">
      <c r="A30" s="26">
        <v>26</v>
      </c>
      <c r="B30" s="28" t="s">
        <v>65</v>
      </c>
      <c r="C30" s="21" t="s">
        <v>15</v>
      </c>
      <c r="D30" s="30" t="s">
        <v>32</v>
      </c>
      <c r="E30" s="30" t="s">
        <v>23</v>
      </c>
      <c r="F30" s="28" t="s">
        <v>40</v>
      </c>
      <c r="G30" s="21">
        <v>0</v>
      </c>
      <c r="H30" s="21">
        <v>0</v>
      </c>
      <c r="I30" s="21">
        <v>0</v>
      </c>
      <c r="J30" s="21">
        <v>0</v>
      </c>
      <c r="K30" s="21">
        <v>3</v>
      </c>
      <c r="L30" s="21">
        <f>G30+H30+I30+J30+K30</f>
        <v>3</v>
      </c>
      <c r="M30" s="20"/>
    </row>
  </sheetData>
  <sortState ref="B5:M30">
    <sortCondition descending="1" ref="L5:L3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6"/>
  <sheetViews>
    <sheetView workbookViewId="0">
      <selection activeCell="A2" sqref="A2"/>
    </sheetView>
  </sheetViews>
  <sheetFormatPr defaultRowHeight="12.75"/>
  <cols>
    <col min="1" max="1" width="4.28515625" style="11" customWidth="1"/>
    <col min="2" max="2" width="21.42578125" style="31" customWidth="1"/>
    <col min="3" max="3" width="7.140625" style="11" customWidth="1"/>
    <col min="4" max="4" width="28.5703125" style="31" customWidth="1"/>
    <col min="5" max="5" width="13.5703125" style="31" customWidth="1"/>
    <col min="6" max="6" width="27.140625" style="31" customWidth="1"/>
    <col min="7" max="11" width="5.7109375" style="11" customWidth="1"/>
    <col min="12" max="12" width="6.5703125" style="16" customWidth="1"/>
    <col min="13" max="13" width="5.7109375" style="10" customWidth="1"/>
    <col min="14" max="16384" width="9.140625" style="10"/>
  </cols>
  <sheetData>
    <row r="1" spans="1:13" s="3" customFormat="1">
      <c r="A1" s="33" t="s">
        <v>16</v>
      </c>
      <c r="B1" s="33"/>
      <c r="C1" s="8"/>
      <c r="D1" s="18"/>
      <c r="E1" s="18"/>
      <c r="F1" s="18"/>
      <c r="G1" s="8"/>
      <c r="H1" s="8"/>
      <c r="I1" s="8"/>
      <c r="J1" s="8"/>
      <c r="K1" s="8"/>
      <c r="L1" s="9"/>
    </row>
    <row r="2" spans="1:13" s="3" customFormat="1" ht="15">
      <c r="A2" s="8"/>
      <c r="B2" s="32" t="s">
        <v>13</v>
      </c>
      <c r="C2" s="32"/>
      <c r="D2" s="32"/>
      <c r="E2" s="32"/>
      <c r="F2" s="18"/>
      <c r="G2" s="8"/>
      <c r="H2" s="8"/>
      <c r="I2" s="8"/>
      <c r="J2" s="8"/>
      <c r="K2" s="8"/>
      <c r="L2" s="9"/>
    </row>
    <row r="3" spans="1:13" s="3" customFormat="1">
      <c r="A3" s="12">
        <v>12</v>
      </c>
      <c r="B3" s="18"/>
      <c r="C3" s="8"/>
      <c r="D3" s="18"/>
      <c r="E3" s="18"/>
      <c r="F3" s="18"/>
      <c r="G3" s="8"/>
      <c r="H3" s="8"/>
      <c r="I3" s="8"/>
      <c r="J3" s="8"/>
      <c r="K3" s="8"/>
      <c r="L3" s="9"/>
    </row>
    <row r="4" spans="1:13" s="3" customFormat="1" ht="37.5" customHeight="1">
      <c r="A4" s="1"/>
      <c r="B4" s="4" t="s">
        <v>0</v>
      </c>
      <c r="C4" s="14" t="s">
        <v>11</v>
      </c>
      <c r="D4" s="4" t="s">
        <v>1</v>
      </c>
      <c r="E4" s="4" t="s">
        <v>2</v>
      </c>
      <c r="F4" s="1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21">
        <v>1</v>
      </c>
      <c r="B5" s="24" t="s">
        <v>66</v>
      </c>
      <c r="C5" s="20" t="s">
        <v>71</v>
      </c>
      <c r="D5" s="25" t="s">
        <v>56</v>
      </c>
      <c r="E5" s="25" t="s">
        <v>23</v>
      </c>
      <c r="F5" s="24" t="s">
        <v>57</v>
      </c>
      <c r="G5" s="21">
        <v>20</v>
      </c>
      <c r="H5" s="21">
        <v>20</v>
      </c>
      <c r="I5" s="21">
        <v>20</v>
      </c>
      <c r="J5" s="21">
        <v>20</v>
      </c>
      <c r="K5" s="21">
        <v>20</v>
      </c>
      <c r="L5" s="21">
        <f t="shared" ref="L5:L10" si="0">G5+H5+I5+J5+K5</f>
        <v>100</v>
      </c>
      <c r="M5" s="24"/>
    </row>
    <row r="6" spans="1:13" ht="12" customHeight="1">
      <c r="A6" s="21">
        <v>2</v>
      </c>
      <c r="B6" s="24" t="s">
        <v>67</v>
      </c>
      <c r="C6" s="21" t="s">
        <v>71</v>
      </c>
      <c r="D6" s="25" t="s">
        <v>56</v>
      </c>
      <c r="E6" s="25" t="s">
        <v>23</v>
      </c>
      <c r="F6" s="24" t="s">
        <v>57</v>
      </c>
      <c r="G6" s="21">
        <v>10</v>
      </c>
      <c r="H6" s="21">
        <v>20</v>
      </c>
      <c r="I6" s="21">
        <v>20</v>
      </c>
      <c r="J6" s="21">
        <v>20</v>
      </c>
      <c r="K6" s="21">
        <v>9</v>
      </c>
      <c r="L6" s="21">
        <f t="shared" si="0"/>
        <v>79</v>
      </c>
      <c r="M6" s="24"/>
    </row>
    <row r="7" spans="1:13" ht="12" customHeight="1">
      <c r="A7" s="21">
        <v>3</v>
      </c>
      <c r="B7" s="24" t="s">
        <v>68</v>
      </c>
      <c r="C7" s="21" t="s">
        <v>15</v>
      </c>
      <c r="D7" s="25" t="s">
        <v>35</v>
      </c>
      <c r="E7" s="25" t="s">
        <v>36</v>
      </c>
      <c r="F7" s="24" t="s">
        <v>37</v>
      </c>
      <c r="G7" s="21">
        <v>16</v>
      </c>
      <c r="H7" s="21">
        <v>5</v>
      </c>
      <c r="I7" s="21">
        <v>20</v>
      </c>
      <c r="J7" s="21">
        <v>11</v>
      </c>
      <c r="K7" s="21">
        <v>1</v>
      </c>
      <c r="L7" s="21">
        <f t="shared" si="0"/>
        <v>53</v>
      </c>
      <c r="M7" s="24"/>
    </row>
    <row r="8" spans="1:13" ht="12" customHeight="1">
      <c r="A8" s="21">
        <v>4</v>
      </c>
      <c r="B8" s="24" t="s">
        <v>69</v>
      </c>
      <c r="C8" s="21" t="s">
        <v>15</v>
      </c>
      <c r="D8" s="25" t="s">
        <v>18</v>
      </c>
      <c r="E8" s="25" t="s">
        <v>19</v>
      </c>
      <c r="F8" s="24" t="s">
        <v>29</v>
      </c>
      <c r="G8" s="21">
        <v>4</v>
      </c>
      <c r="H8" s="21">
        <v>5</v>
      </c>
      <c r="I8" s="21">
        <v>2</v>
      </c>
      <c r="J8" s="21">
        <v>7</v>
      </c>
      <c r="K8" s="21">
        <v>0</v>
      </c>
      <c r="L8" s="21">
        <f t="shared" si="0"/>
        <v>18</v>
      </c>
      <c r="M8" s="24"/>
    </row>
    <row r="9" spans="1:13" ht="12" customHeight="1">
      <c r="A9" s="21">
        <v>5</v>
      </c>
      <c r="B9" s="24" t="s">
        <v>70</v>
      </c>
      <c r="C9" s="21" t="s">
        <v>15</v>
      </c>
      <c r="D9" s="25" t="s">
        <v>35</v>
      </c>
      <c r="E9" s="25" t="s">
        <v>36</v>
      </c>
      <c r="F9" s="24" t="s">
        <v>37</v>
      </c>
      <c r="G9" s="21">
        <v>12</v>
      </c>
      <c r="H9" s="21">
        <v>5</v>
      </c>
      <c r="I9" s="21">
        <v>0</v>
      </c>
      <c r="J9" s="21">
        <v>0</v>
      </c>
      <c r="K9" s="21">
        <v>0</v>
      </c>
      <c r="L9" s="21">
        <f t="shared" si="0"/>
        <v>17</v>
      </c>
      <c r="M9" s="24"/>
    </row>
    <row r="10" spans="1:13" ht="12" customHeight="1">
      <c r="A10" s="21">
        <v>6</v>
      </c>
      <c r="B10" s="24" t="s">
        <v>86</v>
      </c>
      <c r="C10" s="21" t="s">
        <v>15</v>
      </c>
      <c r="D10" s="24" t="s">
        <v>73</v>
      </c>
      <c r="E10" s="24" t="s">
        <v>74</v>
      </c>
      <c r="F10" s="24" t="s">
        <v>84</v>
      </c>
      <c r="G10" s="21">
        <v>1</v>
      </c>
      <c r="H10" s="21">
        <v>0</v>
      </c>
      <c r="I10" s="21">
        <v>20</v>
      </c>
      <c r="J10" s="21">
        <v>3</v>
      </c>
      <c r="K10" s="21">
        <v>0</v>
      </c>
      <c r="L10" s="21">
        <f t="shared" si="0"/>
        <v>24</v>
      </c>
      <c r="M10" s="24"/>
    </row>
    <row r="11" spans="1:13" ht="12" customHeight="1">
      <c r="A11" s="21">
        <v>7</v>
      </c>
      <c r="B11" s="24" t="s">
        <v>87</v>
      </c>
      <c r="C11" s="21" t="s">
        <v>15</v>
      </c>
      <c r="D11" s="24" t="s">
        <v>73</v>
      </c>
      <c r="E11" s="24" t="s">
        <v>74</v>
      </c>
      <c r="F11" s="24" t="s">
        <v>84</v>
      </c>
      <c r="G11" s="21">
        <v>0</v>
      </c>
      <c r="H11" s="21">
        <v>1</v>
      </c>
      <c r="I11" s="21">
        <v>0</v>
      </c>
      <c r="J11" s="21">
        <v>2</v>
      </c>
      <c r="K11" s="21">
        <v>0</v>
      </c>
      <c r="L11" s="21">
        <f t="shared" ref="L11" si="1">G11+H11+I11+J11+K11</f>
        <v>3</v>
      </c>
      <c r="M11" s="25"/>
    </row>
    <row r="12" spans="1:13" ht="12" customHeight="1">
      <c r="A12" s="21">
        <v>8</v>
      </c>
      <c r="B12" s="22" t="s">
        <v>118</v>
      </c>
      <c r="C12" s="23" t="s">
        <v>15</v>
      </c>
      <c r="D12" s="22" t="s">
        <v>119</v>
      </c>
      <c r="E12" s="22" t="s">
        <v>96</v>
      </c>
      <c r="F12" s="22" t="s">
        <v>99</v>
      </c>
      <c r="G12" s="23">
        <v>20</v>
      </c>
      <c r="H12" s="23">
        <v>20</v>
      </c>
      <c r="I12" s="23">
        <v>20</v>
      </c>
      <c r="J12" s="23">
        <v>9</v>
      </c>
      <c r="K12" s="23">
        <v>0</v>
      </c>
      <c r="L12" s="23">
        <v>69</v>
      </c>
      <c r="M12" s="25"/>
    </row>
    <row r="13" spans="1:13" ht="12" customHeight="1">
      <c r="A13" s="21">
        <v>9</v>
      </c>
      <c r="B13" s="22" t="s">
        <v>120</v>
      </c>
      <c r="C13" s="23" t="s">
        <v>15</v>
      </c>
      <c r="D13" s="22" t="s">
        <v>119</v>
      </c>
      <c r="E13" s="22" t="s">
        <v>96</v>
      </c>
      <c r="F13" s="22" t="s">
        <v>99</v>
      </c>
      <c r="G13" s="23">
        <v>2</v>
      </c>
      <c r="H13" s="23">
        <v>5</v>
      </c>
      <c r="I13" s="23">
        <v>18</v>
      </c>
      <c r="J13" s="23">
        <v>7</v>
      </c>
      <c r="K13" s="23">
        <v>0</v>
      </c>
      <c r="L13" s="23">
        <v>32</v>
      </c>
      <c r="M13" s="25"/>
    </row>
    <row r="14" spans="1:13" ht="12" customHeight="1">
      <c r="A14" s="21">
        <v>10</v>
      </c>
      <c r="B14" s="22" t="s">
        <v>121</v>
      </c>
      <c r="C14" s="23" t="s">
        <v>15</v>
      </c>
      <c r="D14" s="22" t="s">
        <v>119</v>
      </c>
      <c r="E14" s="22" t="s">
        <v>96</v>
      </c>
      <c r="F14" s="22" t="s">
        <v>99</v>
      </c>
      <c r="G14" s="23">
        <v>10</v>
      </c>
      <c r="H14" s="23">
        <v>17</v>
      </c>
      <c r="I14" s="23">
        <v>18</v>
      </c>
      <c r="J14" s="23">
        <v>3</v>
      </c>
      <c r="K14" s="23">
        <v>0</v>
      </c>
      <c r="L14" s="23">
        <v>48</v>
      </c>
      <c r="M14" s="25"/>
    </row>
    <row r="15" spans="1:13" ht="12" customHeight="1">
      <c r="A15" s="21">
        <v>11</v>
      </c>
      <c r="B15" s="24" t="s">
        <v>154</v>
      </c>
      <c r="C15" s="23" t="s">
        <v>15</v>
      </c>
      <c r="D15" s="24" t="s">
        <v>123</v>
      </c>
      <c r="E15" s="24" t="s">
        <v>124</v>
      </c>
      <c r="F15" s="24" t="s">
        <v>57</v>
      </c>
      <c r="G15" s="21">
        <v>20</v>
      </c>
      <c r="H15" s="21">
        <v>20</v>
      </c>
      <c r="I15" s="21">
        <v>20</v>
      </c>
      <c r="J15" s="21">
        <v>20</v>
      </c>
      <c r="K15" s="21">
        <v>8</v>
      </c>
      <c r="L15" s="21">
        <f>G15+H15+I15+J15+K15</f>
        <v>88</v>
      </c>
      <c r="M15" s="24"/>
    </row>
    <row r="16" spans="1:13" ht="12" customHeight="1">
      <c r="A16" s="21">
        <v>12</v>
      </c>
      <c r="B16" s="24" t="s">
        <v>155</v>
      </c>
      <c r="C16" s="23" t="s">
        <v>15</v>
      </c>
      <c r="D16" s="24" t="s">
        <v>143</v>
      </c>
      <c r="E16" s="24" t="s">
        <v>144</v>
      </c>
      <c r="F16" s="24" t="s">
        <v>145</v>
      </c>
      <c r="G16" s="21">
        <v>10</v>
      </c>
      <c r="H16" s="21">
        <v>0</v>
      </c>
      <c r="I16" s="21">
        <v>12</v>
      </c>
      <c r="J16" s="21">
        <v>14</v>
      </c>
      <c r="K16" s="21">
        <v>16</v>
      </c>
      <c r="L16" s="21">
        <f t="shared" ref="L16" si="2">G16+H16+I16+J16+K16</f>
        <v>52</v>
      </c>
      <c r="M16" s="25"/>
    </row>
  </sheetData>
  <sortState ref="B5:M30">
    <sortCondition descending="1" ref="L5:L3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2018-02-25T17:39:36Z</dcterms:modified>
</cp:coreProperties>
</file>