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73" i="3"/>
  <c r="L72"/>
  <c r="L71"/>
  <c r="L70"/>
  <c r="L62"/>
  <c r="L126" i="2"/>
  <c r="L125"/>
  <c r="L124"/>
  <c r="L123"/>
  <c r="L119"/>
  <c r="L96"/>
  <c r="L178" i="1"/>
  <c r="L177"/>
  <c r="L176"/>
  <c r="L175"/>
  <c r="L169"/>
  <c r="L166"/>
  <c r="L105"/>
  <c r="L104"/>
  <c r="L6" i="3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3"/>
  <c r="L64"/>
  <c r="L65"/>
  <c r="L66"/>
  <c r="L67"/>
  <c r="L68"/>
  <c r="L69"/>
  <c r="L5"/>
  <c r="L30" i="2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2"/>
  <c r="L73"/>
  <c r="L74"/>
  <c r="L71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20"/>
  <c r="L121"/>
  <c r="L122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5"/>
  <c r="L162" i="1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3"/>
  <c r="L164"/>
  <c r="L165"/>
  <c r="L167"/>
  <c r="L168"/>
  <c r="L170"/>
  <c r="L171"/>
  <c r="L172"/>
  <c r="L173"/>
  <c r="L174"/>
  <c r="L5"/>
</calcChain>
</file>

<file path=xl/sharedStrings.xml><?xml version="1.0" encoding="utf-8"?>
<sst xmlns="http://schemas.openxmlformats.org/spreadsheetml/2006/main" count="1863" uniqueCount="614">
  <si>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</si>
  <si>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</si>
  <si>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</si>
  <si>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</si>
  <si>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</si>
  <si>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</si>
  <si>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</si>
  <si>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</si>
  <si>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</si>
  <si>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</si>
  <si>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</si>
  <si>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</si>
  <si>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</si>
  <si>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</si>
  <si>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</si>
  <si>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Вук Караџић</t>
  </si>
  <si>
    <t>не</t>
  </si>
  <si>
    <t>ОШ "Жарко Зрењанин"</t>
  </si>
  <si>
    <t>Марко Секулић</t>
  </si>
  <si>
    <t>ЈУЖНОБАЧКИ ОКРУГ</t>
  </si>
  <si>
    <t>Огњен Максимовић</t>
  </si>
  <si>
    <t xml:space="preserve">ОШ "Вук Караџић" </t>
  </si>
  <si>
    <t>Бач</t>
  </si>
  <si>
    <t>Слађана Новаковић</t>
  </si>
  <si>
    <t>Христина Бјелајац</t>
  </si>
  <si>
    <t>Давор Емић</t>
  </si>
  <si>
    <t xml:space="preserve">ОШ "Моша Пијаде" </t>
  </si>
  <si>
    <t>Бачко Ново Село</t>
  </si>
  <si>
    <t>Марија Стефановић</t>
  </si>
  <si>
    <t>Андреа Јаворњик</t>
  </si>
  <si>
    <t>ОШ "Јан Колар"</t>
  </si>
  <si>
    <t>Селенча</t>
  </si>
  <si>
    <t>Власто Петраш</t>
  </si>
  <si>
    <t>Маргарета Кањова</t>
  </si>
  <si>
    <t>Симона Балог</t>
  </si>
  <si>
    <t>ОШ"Алекса Шантић"</t>
  </si>
  <si>
    <t>Вајска</t>
  </si>
  <si>
    <t>Орнела Јовановић</t>
  </si>
  <si>
    <t>Николета Давидовић</t>
  </si>
  <si>
    <t>Исидора Пуповац</t>
  </si>
  <si>
    <t>Ђорђе Цвијић</t>
  </si>
  <si>
    <t>Исидора Продановић</t>
  </si>
  <si>
    <t>ОШ "Вук Караџић"</t>
  </si>
  <si>
    <t>Лазар Зорановић</t>
  </si>
  <si>
    <t>ОШ "Моша Пијаде"</t>
  </si>
  <si>
    <t>Давид Бујзаш</t>
  </si>
  <si>
    <t>Рихард Кочонда</t>
  </si>
  <si>
    <t>Душан Вален</t>
  </si>
  <si>
    <t>Марија Валечић</t>
  </si>
  <si>
    <t>ОШ "Алекса Шантић"</t>
  </si>
  <si>
    <t>Горана Радаковић</t>
  </si>
  <si>
    <t>Елена Шећеров</t>
  </si>
  <si>
    <t>Мирко Поповић</t>
  </si>
  <si>
    <t>Софија Шијаковић</t>
  </si>
  <si>
    <t>Бачко Н. Село</t>
  </si>
  <si>
    <t>Анита Проводовска</t>
  </si>
  <si>
    <t>УРОШ САВИЋ</t>
  </si>
  <si>
    <t>ВУКАШИН НИНКОВИЋ</t>
  </si>
  <si>
    <t>СТЕФАН ПАВЛОВИЋ</t>
  </si>
  <si>
    <t>ИСАК ЗЕЉКОВИЋ</t>
  </si>
  <si>
    <t>МИА ТЕМЕРИНАЦ</t>
  </si>
  <si>
    <t>СОФИЈА МИРКОВ</t>
  </si>
  <si>
    <t>ТЕОДОРА ТОМАНОВИЋ</t>
  </si>
  <si>
    <t>КАЛИНА ПОЗНАНОВ</t>
  </si>
  <si>
    <t>ЈОВАНА БУГАРЧИЋ</t>
  </si>
  <si>
    <t>УРОШ СУЂИЋ</t>
  </si>
  <si>
    <t>МИЛОВАН ВЕЛЕМИР</t>
  </si>
  <si>
    <t>БОЈАН ВУЈАКОВИЋ</t>
  </si>
  <si>
    <t>ДЕЈАН МИШКОВ</t>
  </si>
  <si>
    <t>МАРА КОЈИЋ</t>
  </si>
  <si>
    <t>ЕМИЛИЈА КРИВОКУЋА</t>
  </si>
  <si>
    <t>„Д. Максимовић“</t>
  </si>
  <si>
    <t>Б. Паланка</t>
  </si>
  <si>
    <t>Данијела Мијатовић</t>
  </si>
  <si>
    <t>„З. Челар“</t>
  </si>
  <si>
    <t>Челарево</t>
  </si>
  <si>
    <t>Милица Шијаков</t>
  </si>
  <si>
    <t>„Б. Ћопић“</t>
  </si>
  <si>
    <t>Младеново</t>
  </si>
  <si>
    <t>Бојана Антонић</t>
  </si>
  <si>
    <t>„Ж. Зрењанин“</t>
  </si>
  <si>
    <t>Обровац</t>
  </si>
  <si>
    <t>„Браћа Новаков“</t>
  </si>
  <si>
    <t>Силабаш</t>
  </si>
  <si>
    <t>Јасмина Поповић</t>
  </si>
  <si>
    <t>„Св. Сава“</t>
  </si>
  <si>
    <t>Славица Кременовић</t>
  </si>
  <si>
    <t>„Вук Караџић“</t>
  </si>
  <si>
    <t>Боја Кнежевић</t>
  </si>
  <si>
    <t>САРА ЗЕЧЕВИЋ</t>
  </si>
  <si>
    <t>ЛЕА ХЕРЧЕК</t>
  </si>
  <si>
    <t>НИКОЛА ЗБУЋНОВИЋ</t>
  </si>
  <si>
    <t>РЕЉА ЂОРЂЕВИЋ</t>
  </si>
  <si>
    <t>ДРАГОЉУБ КУЉИЋ</t>
  </si>
  <si>
    <t>НИКОЛА КНЕЖЕВИЋ</t>
  </si>
  <si>
    <t>АЛЕКСЕЈ КОЛАРОВ</t>
  </si>
  <si>
    <t>ДАМЈАН БРЕСТОВАЧКИ</t>
  </si>
  <si>
    <t>КАТАРИНА ХОДОЛИЧ</t>
  </si>
  <si>
    <t>„15. октобар“</t>
  </si>
  <si>
    <t xml:space="preserve">Пивнице </t>
  </si>
  <si>
    <t>Мирослав-Јурај Бела</t>
  </si>
  <si>
    <t>СТОЈАН ЈЕРКОВИЋ</t>
  </si>
  <si>
    <t>АНКИЦА ПОПИН</t>
  </si>
  <si>
    <t>АЛЕКСАНДАР ЗАЈАЦ</t>
  </si>
  <si>
    <t>СТРАХИЊА ПЕРИШКИЋ</t>
  </si>
  <si>
    <t>МИЛАН КЕЦМАН</t>
  </si>
  <si>
    <t>ИВАН РАЈШП</t>
  </si>
  <si>
    <t>ВУК ШИЈАКОВ</t>
  </si>
  <si>
    <t>Жарко Делић</t>
  </si>
  <si>
    <t>Жарко Медић</t>
  </si>
  <si>
    <t>Снежана Костић</t>
  </si>
  <si>
    <t>Ј.Г.Миленко</t>
  </si>
  <si>
    <t>Беочин</t>
  </si>
  <si>
    <t>Гордана Килибарда</t>
  </si>
  <si>
    <t>Немања Симић</t>
  </si>
  <si>
    <t>Наташа Ђачанин</t>
  </si>
  <si>
    <t>Леон Крижан</t>
  </si>
  <si>
    <t>Ј.Поповић</t>
  </si>
  <si>
    <t>Сусек</t>
  </si>
  <si>
    <t>Сава Нићетин</t>
  </si>
  <si>
    <t>Немања Марковић</t>
  </si>
  <si>
    <t>Јасмина Хакањин</t>
  </si>
  <si>
    <t>Лидија Вукосављевић</t>
  </si>
  <si>
    <t>Лазар Ковачевић</t>
  </si>
  <si>
    <t>Nađ Sandra</t>
  </si>
  <si>
    <t xml:space="preserve">OŠ Šamu Mihalj </t>
  </si>
  <si>
    <t>B.P.Selo</t>
  </si>
  <si>
    <t>Tinde Mikloš</t>
  </si>
  <si>
    <t>Hamar Viola</t>
  </si>
  <si>
    <t>Ferčik David</t>
  </si>
  <si>
    <t>Erdeg Noemi</t>
  </si>
  <si>
    <t xml:space="preserve">OŠ Petefi Šandor </t>
  </si>
  <si>
    <t>Bečej</t>
  </si>
  <si>
    <t>Agošton Legvari</t>
  </si>
  <si>
    <t>Lapiš David</t>
  </si>
  <si>
    <t xml:space="preserve">OŠ Sever Đurkić </t>
  </si>
  <si>
    <t>Nađidai Edina</t>
  </si>
  <si>
    <t xml:space="preserve">OŠ Svetozar Marković </t>
  </si>
  <si>
    <t>B.Gradište</t>
  </si>
  <si>
    <t>Andrea Hodi</t>
  </si>
  <si>
    <t>Novaković Milica</t>
  </si>
  <si>
    <t>Subotički Simonida</t>
  </si>
  <si>
    <t>OŠ Sever Đurkić</t>
  </si>
  <si>
    <t>Suzana Stankin</t>
  </si>
  <si>
    <t>Šimić Konstantin</t>
  </si>
  <si>
    <t>Šarkanj Andrej</t>
  </si>
  <si>
    <t>Mušćet Dario</t>
  </si>
  <si>
    <t>Kalinić Irineja</t>
  </si>
  <si>
    <t xml:space="preserve">OŠ Zdravko Gložanski </t>
  </si>
  <si>
    <t>Katalin Ferenc</t>
  </si>
  <si>
    <t>Mišković Teodora</t>
  </si>
  <si>
    <t>Rodić Miloš</t>
  </si>
  <si>
    <t>Ševo Milana</t>
  </si>
  <si>
    <t>Trivanović Maša</t>
  </si>
  <si>
    <t>Vuleta Miloš</t>
  </si>
  <si>
    <t>Balaž Ronald</t>
  </si>
  <si>
    <t>Бечеј</t>
  </si>
  <si>
    <t>Balog Teodora</t>
  </si>
  <si>
    <t>Eva Varga</t>
  </si>
  <si>
    <t>Palotaš Marton</t>
  </si>
  <si>
    <t>Šimon Maria</t>
  </si>
  <si>
    <t>OŠ Šamu Mihalj Bečej</t>
  </si>
  <si>
    <t>Šeljmeši Nikoleta</t>
  </si>
  <si>
    <t>Herbatenji Zalan</t>
  </si>
  <si>
    <t>Gedelei Bence</t>
  </si>
  <si>
    <t>Б.П.Село</t>
  </si>
  <si>
    <t>Horvat Janoš</t>
  </si>
  <si>
    <t>Popov Tara</t>
  </si>
  <si>
    <t>Đurkić Aleksa</t>
  </si>
  <si>
    <t>Jevtimijević Dunja</t>
  </si>
  <si>
    <t>Popov Milana</t>
  </si>
  <si>
    <t>Kiš Stefan</t>
  </si>
  <si>
    <t>Б.Градиште</t>
  </si>
  <si>
    <t>Mitrović Relja</t>
  </si>
  <si>
    <t>Frank Bence</t>
  </si>
  <si>
    <t>Šarvari Viola</t>
  </si>
  <si>
    <t>Panić Milica</t>
  </si>
  <si>
    <t>Starčević Jovana</t>
  </si>
  <si>
    <t>Nemčević Stefan</t>
  </si>
  <si>
    <t>Душица Ловрић</t>
  </si>
  <si>
    <t>"В. Караџић"</t>
  </si>
  <si>
    <t>Б.Д.Поље</t>
  </si>
  <si>
    <t>Мартин Михајловић</t>
  </si>
  <si>
    <t>Стефан Марковић</t>
  </si>
  <si>
    <t>"С: Милетић"</t>
  </si>
  <si>
    <t>Врбас</t>
  </si>
  <si>
    <t>Јелена Обрадовић</t>
  </si>
  <si>
    <t>Катарина Недић</t>
  </si>
  <si>
    <t>Б.јединство</t>
  </si>
  <si>
    <t>Куцура</t>
  </si>
  <si>
    <t>Марија Хорњак</t>
  </si>
  <si>
    <t>Ања Јањош</t>
  </si>
  <si>
    <t>"Б. Радичевић</t>
  </si>
  <si>
    <t>Савино Село</t>
  </si>
  <si>
    <t>Милош Кривокућа</t>
  </si>
  <si>
    <t>Лана Пејин</t>
  </si>
  <si>
    <t>Ана Бабић</t>
  </si>
  <si>
    <t>Јован Савић</t>
  </si>
  <si>
    <t>Миљан Бабић</t>
  </si>
  <si>
    <t>Данило Овука</t>
  </si>
  <si>
    <t>"Ј.Ј.Змај"</t>
  </si>
  <si>
    <t>Змајево</t>
  </si>
  <si>
    <t>Софија Међедовић</t>
  </si>
  <si>
    <t>"Б.јединство"</t>
  </si>
  <si>
    <t>Александар Војиновић</t>
  </si>
  <si>
    <t>Сава Ковачевић</t>
  </si>
  <si>
    <t>Јасмина Макаи</t>
  </si>
  <si>
    <t>Николета Хорњак Папуга</t>
  </si>
  <si>
    <t>Лука Кецман</t>
  </si>
  <si>
    <t>Алекса Жижаков</t>
  </si>
  <si>
    <t>Антониа Милер</t>
  </si>
  <si>
    <t>Теодора Јовић</t>
  </si>
  <si>
    <t>Сара Рељић</t>
  </si>
  <si>
    <t>Антониј Кoнтра</t>
  </si>
  <si>
    <t>"С: МИлетић"</t>
  </si>
  <si>
    <t>Огњен Вукашиновић</t>
  </si>
  <si>
    <t>Немања Дриничић</t>
  </si>
  <si>
    <t>Вук Бубало</t>
  </si>
  <si>
    <t>Гаврило Рикало</t>
  </si>
  <si>
    <t>Пауна Раичевић</t>
  </si>
  <si>
    <t>Бојана Голубовић</t>
  </si>
  <si>
    <t>Миа Миловић</t>
  </si>
  <si>
    <t>Реља Брдар</t>
  </si>
  <si>
    <t>"С. Милетић"</t>
  </si>
  <si>
    <t>Страхиња Вигњевић</t>
  </si>
  <si>
    <t>Анђела Лукић</t>
  </si>
  <si>
    <t>Доминик Хебер</t>
  </si>
  <si>
    <t>Тара Петровић</t>
  </si>
  <si>
    <t>"П.П. Његош"</t>
  </si>
  <si>
    <t>Драган Тошић</t>
  </si>
  <si>
    <t>Вучета Пешић</t>
  </si>
  <si>
    <t>"Б. Радичевић"</t>
  </si>
  <si>
    <t>С. Село</t>
  </si>
  <si>
    <t>Александра Петровић</t>
  </si>
  <si>
    <t>Денис Баршоњ</t>
  </si>
  <si>
    <t>Дејана Вигњевић</t>
  </si>
  <si>
    <t>Анастасија Радуловић</t>
  </si>
  <si>
    <t>"20. октобар"</t>
  </si>
  <si>
    <t>Светлана Михајловић</t>
  </si>
  <si>
    <t>Анастасија Глођовић</t>
  </si>
  <si>
    <t>Нађа Бечић</t>
  </si>
  <si>
    <t>Милан Пешић</t>
  </si>
  <si>
    <t>Јелена Чордаш</t>
  </si>
  <si>
    <t>"Б. Јединство"</t>
  </si>
  <si>
    <t>Дарија Чордаш</t>
  </si>
  <si>
    <t>Андреј Шмит</t>
  </si>
  <si>
    <t>"П.П.Његош"</t>
  </si>
  <si>
    <t>Драгана Иванов</t>
  </si>
  <si>
    <t>ОШ ''Ж. Зрењанин''</t>
  </si>
  <si>
    <t>Госпођинци</t>
  </si>
  <si>
    <t>Верица Тот</t>
  </si>
  <si>
    <t>Зоран Делић</t>
  </si>
  <si>
    <t>ОШ ''Ђ. Јакшић''</t>
  </si>
  <si>
    <t>Чуруг</t>
  </si>
  <si>
    <t>Ксенија Драгаш</t>
  </si>
  <si>
    <t>Тамара Шовљански</t>
  </si>
  <si>
    <t>ОШ ''Ј. Ј. Змај''</t>
  </si>
  <si>
    <t>Ђурђево</t>
  </si>
  <si>
    <t>Маја Дракулић</t>
  </si>
  <si>
    <t>Урош Бајић</t>
  </si>
  <si>
    <t>ОШ ''М. Црњански''</t>
  </si>
  <si>
    <t>Жабаљ</t>
  </si>
  <si>
    <t>Тања Дамјановић</t>
  </si>
  <si>
    <t>Стеван Мајски</t>
  </si>
  <si>
    <t>Лана Пејић</t>
  </si>
  <si>
    <t>Валентина Радишић</t>
  </si>
  <si>
    <t>Урош Остоин</t>
  </si>
  <si>
    <t>Катарина Попов</t>
  </si>
  <si>
    <t xml:space="preserve">Васа Вучуревић </t>
  </si>
  <si>
    <t>Иван Беренић</t>
  </si>
  <si>
    <t>Тања Маличевић</t>
  </si>
  <si>
    <t>Смиља Круљ</t>
  </si>
  <si>
    <t>Невена Родић</t>
  </si>
  <si>
    <t>Богдан Котлаја</t>
  </si>
  <si>
    <t>Душан Бакурски</t>
  </si>
  <si>
    <t>Кристина Пајић</t>
  </si>
  <si>
    <t>Лука Вуковић</t>
  </si>
  <si>
    <t>Теодора Комаров</t>
  </si>
  <si>
    <t>Милорад Страњанац</t>
  </si>
  <si>
    <t>Татјана Бастаја</t>
  </si>
  <si>
    <t>Радослава Дејановић</t>
  </si>
  <si>
    <t>Тијана Тривуновић</t>
  </si>
  <si>
    <t>ОШ "Жарко Зрењанин "</t>
  </si>
  <si>
    <t>Нови Сад</t>
  </si>
  <si>
    <t>Ивана Ракита</t>
  </si>
  <si>
    <t>Михајло Цвејић</t>
  </si>
  <si>
    <t>ОШ "Ђорђе Натошевић"</t>
  </si>
  <si>
    <t>Зоран Мићић</t>
  </si>
  <si>
    <t>Смиљана Басарић</t>
  </si>
  <si>
    <t>ОШ "Јожеф Атила"</t>
  </si>
  <si>
    <t>Ивана Петровић</t>
  </si>
  <si>
    <t>Милан Пржуљ</t>
  </si>
  <si>
    <t>ОШ "Бранко Радичевић"</t>
  </si>
  <si>
    <t>Лидија Хлапец</t>
  </si>
  <si>
    <t>Далибор Рајић</t>
  </si>
  <si>
    <t>ОШ "Милош Црњански"</t>
  </si>
  <si>
    <t>Драгана Бранковић</t>
  </si>
  <si>
    <t>Стефан Драговић</t>
  </si>
  <si>
    <t>ОШ "Петефи Шандор"</t>
  </si>
  <si>
    <t>Миле Шубара</t>
  </si>
  <si>
    <t>Алекса Марковић</t>
  </si>
  <si>
    <t>ОШ "Ђура Даничић"</t>
  </si>
  <si>
    <t>Милутин Рауш</t>
  </si>
  <si>
    <t>Алекса Антић</t>
  </si>
  <si>
    <t>ОШ "22. август"</t>
  </si>
  <si>
    <t>Буковац</t>
  </si>
  <si>
    <t>Тамара Радмиловић</t>
  </si>
  <si>
    <t>Алекса Борчак</t>
  </si>
  <si>
    <t>ОШ "Соња Маринковић"</t>
  </si>
  <si>
    <t>Естер Варга</t>
  </si>
  <si>
    <t>Ива Недељков</t>
  </si>
  <si>
    <t>ОШ "П. в.б."</t>
  </si>
  <si>
    <t>Смиљка Басрак</t>
  </si>
  <si>
    <t>Зоја Ђорђевић</t>
  </si>
  <si>
    <t>ОШ "Васа Стајић"</t>
  </si>
  <si>
    <t>Татјана Мићић</t>
  </si>
  <si>
    <t>Алекса Милинков</t>
  </si>
  <si>
    <t>Ленка Вучковић</t>
  </si>
  <si>
    <t>ОШ "Јован Поповић"</t>
  </si>
  <si>
    <t>Драгослава П. -К.</t>
  </si>
  <si>
    <t>Александра Јанковић</t>
  </si>
  <si>
    <t>Константин Грујић</t>
  </si>
  <si>
    <t>Алекса Гачеша</t>
  </si>
  <si>
    <t>Силвана Живковић</t>
  </si>
  <si>
    <t>Вера Нејгебауер</t>
  </si>
  <si>
    <t>Давор Зарић</t>
  </si>
  <si>
    <t>Софија Пантелић</t>
  </si>
  <si>
    <t>Лазар Радошевић</t>
  </si>
  <si>
    <t>ДА</t>
  </si>
  <si>
    <t>ОШ "Ј.Ј. Змај"</t>
  </si>
  <si>
    <t>С. Каменица</t>
  </si>
  <si>
    <t>Жељка Томашев - Г.</t>
  </si>
  <si>
    <t>Сара Рађеновић</t>
  </si>
  <si>
    <t>Миливој Бајагић</t>
  </si>
  <si>
    <t>Милица Милијановић</t>
  </si>
  <si>
    <t>Јована Ракита</t>
  </si>
  <si>
    <t>Максим Томовић</t>
  </si>
  <si>
    <t>Теодора Шушњар</t>
  </si>
  <si>
    <t>Иван Јањић</t>
  </si>
  <si>
    <t>ОШ "Десанака Максимовић"</t>
  </si>
  <si>
    <t>Футог</t>
  </si>
  <si>
    <t>Снежана Варајић</t>
  </si>
  <si>
    <t>Даница Бошњак</t>
  </si>
  <si>
    <t>Луна Проданов</t>
  </si>
  <si>
    <t>Матија Тодоровић</t>
  </si>
  <si>
    <t>ОШ "Јован Дучић"</t>
  </si>
  <si>
    <t>Петроварадин</t>
  </si>
  <si>
    <t>Драгана Давидовац</t>
  </si>
  <si>
    <t>Милан Кнежевић</t>
  </si>
  <si>
    <t>ОШ "С.М. Тоза"</t>
  </si>
  <si>
    <t>Слободан Божић</t>
  </si>
  <si>
    <t>Ана Васић</t>
  </si>
  <si>
    <t>Андреа Радун</t>
  </si>
  <si>
    <t>Димитрије Вулић</t>
  </si>
  <si>
    <t>Јована Кожул</t>
  </si>
  <si>
    <t>Лука Лајст</t>
  </si>
  <si>
    <t>Милица Буцаловић</t>
  </si>
  <si>
    <t>Вукашин Лукић</t>
  </si>
  <si>
    <t>Лука Мајкић</t>
  </si>
  <si>
    <t>Марко Крачун</t>
  </si>
  <si>
    <t>Петар Петровић</t>
  </si>
  <si>
    <t>ОШ "23. октобар"</t>
  </si>
  <si>
    <t>Ср. Карловци</t>
  </si>
  <si>
    <t>Иванка Живков</t>
  </si>
  <si>
    <t>Сташа Симић</t>
  </si>
  <si>
    <t>ОШ "Михајло Пупин"</t>
  </si>
  <si>
    <t>Ветерник</t>
  </si>
  <si>
    <t>Јасмина Мркић</t>
  </si>
  <si>
    <t>Лазар Шубара</t>
  </si>
  <si>
    <t>Филип Јонаш</t>
  </si>
  <si>
    <t>Марија Дрљо</t>
  </si>
  <si>
    <t>Никола Генераловић</t>
  </si>
  <si>
    <t>ОШ "Коста Трифковић"</t>
  </si>
  <si>
    <t>Свјетлана Радовић</t>
  </si>
  <si>
    <t>Филип Зечевић</t>
  </si>
  <si>
    <t>Душан Урукало</t>
  </si>
  <si>
    <t>Ивана Пилиповић</t>
  </si>
  <si>
    <t>ОШ "Мирослав Антић"</t>
  </si>
  <si>
    <t>Тијана Грковић</t>
  </si>
  <si>
    <t>Галина Ђивуљскиј</t>
  </si>
  <si>
    <t>Петар Којадиновић</t>
  </si>
  <si>
    <t>ОШ "Иван Гундулић"</t>
  </si>
  <si>
    <t>Зорица Б. Д.</t>
  </si>
  <si>
    <t>Лука Вранић</t>
  </si>
  <si>
    <t>ОШ "Јожеф Атила "</t>
  </si>
  <si>
    <t>Тара Димитријевић</t>
  </si>
  <si>
    <t>ОШ "Свети Сава"</t>
  </si>
  <si>
    <t>Руменка</t>
  </si>
  <si>
    <t>Павле Вукадинов</t>
  </si>
  <si>
    <t>Ања Сандић</t>
  </si>
  <si>
    <t>Милован Милојевић</t>
  </si>
  <si>
    <t>ОШ "П. В.б."</t>
  </si>
  <si>
    <t>Немања Белчевић</t>
  </si>
  <si>
    <t>Андреа Тодоровић</t>
  </si>
  <si>
    <t>Раде Дукић</t>
  </si>
  <si>
    <t>Небојша Половина</t>
  </si>
  <si>
    <t>Вања Маричић</t>
  </si>
  <si>
    <t>Исидора Динић</t>
  </si>
  <si>
    <t>Виктор Шифлиш</t>
  </si>
  <si>
    <t>Рената Шимович</t>
  </si>
  <si>
    <t>Владимир Аврамовић</t>
  </si>
  <si>
    <t>Никола Јокић</t>
  </si>
  <si>
    <t>Огњен Ђурић</t>
  </si>
  <si>
    <t>Матија Перишић</t>
  </si>
  <si>
    <t>Ненад Делић</t>
  </si>
  <si>
    <t>Ања Ковачевић</t>
  </si>
  <si>
    <t>ОШ "Марија Трандафил"</t>
  </si>
  <si>
    <t>Ветрник</t>
  </si>
  <si>
    <t>Лидија  Кондић</t>
  </si>
  <si>
    <t>Лука Ранђеловић</t>
  </si>
  <si>
    <t>Димитрије Чабрило</t>
  </si>
  <si>
    <t>Лука Лехотски</t>
  </si>
  <si>
    <t>ОШ "Никола Тесла"</t>
  </si>
  <si>
    <t>Јелена Вучковић</t>
  </si>
  <si>
    <t>Доротеа Кондић</t>
  </si>
  <si>
    <t>Тамара Табаковић</t>
  </si>
  <si>
    <t>Светозар Трескавица</t>
  </si>
  <si>
    <t>Филип Вукићевић</t>
  </si>
  <si>
    <t>Александар Утјешановић</t>
  </si>
  <si>
    <t>Немања Утвић</t>
  </si>
  <si>
    <t>Лара Стајић</t>
  </si>
  <si>
    <t>Ана Галић</t>
  </si>
  <si>
    <t>Игор Маљик</t>
  </si>
  <si>
    <t>Мирјана Матушенски</t>
  </si>
  <si>
    <t>Леа Ајзембергер</t>
  </si>
  <si>
    <t>ОШ "Светозар Марковић Тоза"</t>
  </si>
  <si>
    <t>Татјана Пивнички Николин</t>
  </si>
  <si>
    <t>Ивона Зеремски</t>
  </si>
  <si>
    <t>Лејла Асани</t>
  </si>
  <si>
    <t>ОШ "Душан Радовић"</t>
  </si>
  <si>
    <t>Мирјана Папић</t>
  </si>
  <si>
    <t>Чедомир Ђурин</t>
  </si>
  <si>
    <t>Обрадовић Софија</t>
  </si>
  <si>
    <t>ОШ "Прва војвођанска бригада"</t>
  </si>
  <si>
    <t>Реља Кугли</t>
  </si>
  <si>
    <t>Градимир Шушак</t>
  </si>
  <si>
    <t>Сара Хорњак</t>
  </si>
  <si>
    <t>Бојана Бојанић</t>
  </si>
  <si>
    <t>Вук Вујасиновић</t>
  </si>
  <si>
    <t>ОШ "Ј.Ј.Змај"</t>
  </si>
  <si>
    <t>Ср. Каменица</t>
  </si>
  <si>
    <t>Тамара Пазаркић</t>
  </si>
  <si>
    <t>Дана Савановић</t>
  </si>
  <si>
    <t>Марко Новаков</t>
  </si>
  <si>
    <t>Давид Бугарски</t>
  </si>
  <si>
    <t>Мина Ракић</t>
  </si>
  <si>
    <t>Никола Радосављев</t>
  </si>
  <si>
    <t>Зорица Божић Димитријевић</t>
  </si>
  <si>
    <t>Милица Рајић</t>
  </si>
  <si>
    <t>Драгиша Антић</t>
  </si>
  <si>
    <t>Слађана Траљић</t>
  </si>
  <si>
    <t>Луција Вајда</t>
  </si>
  <si>
    <t>ОШ "Иво Лола Рибар"</t>
  </si>
  <si>
    <t>Емелија Јоцић</t>
  </si>
  <si>
    <t>Стефан Караћ</t>
  </si>
  <si>
    <t>Вања Славковић</t>
  </si>
  <si>
    <t>ОШ "Лаза Костић"</t>
  </si>
  <si>
    <t>Христина Марцикић</t>
  </si>
  <si>
    <t>Сергеј Ристић</t>
  </si>
  <si>
    <t>Клеа Милошев</t>
  </si>
  <si>
    <t>Ивана Мазалица</t>
  </si>
  <si>
    <t>Вукашин Ђиновић</t>
  </si>
  <si>
    <t>Гимназија "Ј.Ј Змај"</t>
  </si>
  <si>
    <t>Милка Веселиновић</t>
  </si>
  <si>
    <t>Марко Сладејевић</t>
  </si>
  <si>
    <t>Јована Кнежевић</t>
  </si>
  <si>
    <t>Ана Кљајић</t>
  </si>
  <si>
    <t>Теодора Нађ</t>
  </si>
  <si>
    <t>Сава Ћопић</t>
  </si>
  <si>
    <t>Урош Божовић</t>
  </si>
  <si>
    <t>Александар Ђурђевић</t>
  </si>
  <si>
    <t>Лука Курешевић</t>
  </si>
  <si>
    <t>Мина Станишић</t>
  </si>
  <si>
    <t>Јован Вукојевић</t>
  </si>
  <si>
    <t>Душан Боричић</t>
  </si>
  <si>
    <t>Никола Цвејић</t>
  </si>
  <si>
    <t>Игор Амиџић</t>
  </si>
  <si>
    <t>Константин Пјевалица</t>
  </si>
  <si>
    <t>Матеј Турукало</t>
  </si>
  <si>
    <t>Милан Ковачевић</t>
  </si>
  <si>
    <t>Нина Црнојевић</t>
  </si>
  <si>
    <t>Момир Станишић</t>
  </si>
  <si>
    <t>Татјхана Пивнички -Н.</t>
  </si>
  <si>
    <t>Александар Станковић</t>
  </si>
  <si>
    <t>Милош Херцег</t>
  </si>
  <si>
    <t>Алекса Џуклевски</t>
  </si>
  <si>
    <t>Данило Медић</t>
  </si>
  <si>
    <t>Тони Шкриљељ</t>
  </si>
  <si>
    <t>Александра Мерганц</t>
  </si>
  <si>
    <t>Виктор Рујевић</t>
  </si>
  <si>
    <t>Емилија Јоцић</t>
  </si>
  <si>
    <t>Душан Мићић</t>
  </si>
  <si>
    <t>Ненад Лукић</t>
  </si>
  <si>
    <t>Петар Пилиповић</t>
  </si>
  <si>
    <t>Чедомир Дејановић</t>
  </si>
  <si>
    <t>ОШ "Доситеј Обрадовић"</t>
  </si>
  <si>
    <t>Милица Кнежевић</t>
  </si>
  <si>
    <t xml:space="preserve">Илија Кривокућа </t>
  </si>
  <si>
    <t>Анстазија Вучковић</t>
  </si>
  <si>
    <t>Вања Марковић</t>
  </si>
  <si>
    <t>Ксенија Мудри</t>
  </si>
  <si>
    <t>ОШ "Ј.Ј. Змаја"</t>
  </si>
  <si>
    <t>Алекса Крагуљац</t>
  </si>
  <si>
    <t xml:space="preserve">Миле Шубара </t>
  </si>
  <si>
    <t>Лука Марић</t>
  </si>
  <si>
    <t>Мирјана Бојић</t>
  </si>
  <si>
    <t>Дамјан Спасојевић</t>
  </si>
  <si>
    <t>Мирјана  Бојић</t>
  </si>
  <si>
    <t>Матеја Вуковић</t>
  </si>
  <si>
    <t>Горана Рудан</t>
  </si>
  <si>
    <t>Емилија Крстоношић</t>
  </si>
  <si>
    <t>Оливер Кожул</t>
  </si>
  <si>
    <t>Душан Станковић</t>
  </si>
  <si>
    <t>Бошко Перишић</t>
  </si>
  <si>
    <t>Немања Гемовић</t>
  </si>
  <si>
    <t>Тодор Јерковић</t>
  </si>
  <si>
    <t>Лука Крстић</t>
  </si>
  <si>
    <t>Никола Јарић</t>
  </si>
  <si>
    <t>Давид Тот</t>
  </si>
  <si>
    <t>Бранко Исаков</t>
  </si>
  <si>
    <t>Ђорђе Симић</t>
  </si>
  <si>
    <t>Сунчица Бабић</t>
  </si>
  <si>
    <t>Снежана Гагић</t>
  </si>
  <si>
    <t>Србобран</t>
  </si>
  <si>
    <t>Иван Бајин</t>
  </si>
  <si>
    <t>Анђела Смајић</t>
  </si>
  <si>
    <t>Стефан Филиповић</t>
  </si>
  <si>
    <t>Марија Банковић</t>
  </si>
  <si>
    <t>Сузана Довијарски Станкин</t>
  </si>
  <si>
    <t>Никола Станојевић</t>
  </si>
  <si>
    <t>Уна Гајић</t>
  </si>
  <si>
    <t>Ивана Павлић</t>
  </si>
  <si>
    <t>Ana petrović</t>
  </si>
  <si>
    <t>Petar Kočić</t>
  </si>
  <si>
    <t>Temerin</t>
  </si>
  <si>
    <t>Ana Anđušić</t>
  </si>
  <si>
    <t>Mihailo Januzović</t>
  </si>
  <si>
    <t>Vjislava Kojić</t>
  </si>
  <si>
    <t>Tara Đilas</t>
  </si>
  <si>
    <t>Danilo Torbica</t>
  </si>
  <si>
    <t>Slavko Rodić</t>
  </si>
  <si>
    <t>Bački Jarak</t>
  </si>
  <si>
    <t>Jelena Radić</t>
  </si>
  <si>
    <t>David Pastor</t>
  </si>
  <si>
    <t>Kokai Imre</t>
  </si>
  <si>
    <t>Ereš Nora</t>
  </si>
  <si>
    <t>Jana Mihaljica</t>
  </si>
  <si>
    <t>Nikola Mikorvić</t>
  </si>
  <si>
    <t>Jelena Eror</t>
  </si>
  <si>
    <t>Farago Sbolč</t>
  </si>
  <si>
    <t>Nađa Višnić</t>
  </si>
  <si>
    <t>Danilo Zelenović</t>
  </si>
  <si>
    <t>Sirig</t>
  </si>
  <si>
    <t>Martin Mihailović</t>
  </si>
  <si>
    <t>Selena Knežević</t>
  </si>
  <si>
    <t>Katarina Tot</t>
  </si>
  <si>
    <t>Dajana Ivetić</t>
  </si>
  <si>
    <t>Ana Jakolljević</t>
  </si>
  <si>
    <t>Roland Majoroš</t>
  </si>
  <si>
    <t>Dunja Rosić</t>
  </si>
  <si>
    <t>Nikodin Čavić</t>
  </si>
  <si>
    <t>Nataša Kantar</t>
  </si>
  <si>
    <t>Šarok Nikoleta</t>
  </si>
  <si>
    <t>Jovana Gavrilović</t>
  </si>
  <si>
    <t>Farago Karola</t>
  </si>
  <si>
    <t>Nenad Stjepanović</t>
  </si>
  <si>
    <t>Hornjik Nikoleta</t>
  </si>
  <si>
    <t>Jana Jurić</t>
  </si>
  <si>
    <t>Вукашин Галић</t>
  </si>
  <si>
    <t>ОШ " С. Милетић"</t>
  </si>
  <si>
    <t>Тител</t>
  </si>
  <si>
    <t>Слађана Сојсављевић</t>
  </si>
  <si>
    <t>Зорана Лазарчев</t>
  </si>
  <si>
    <t>Никола Панић</t>
  </si>
  <si>
    <t>Јован Петровић</t>
  </si>
  <si>
    <t>Радован Бошњачки</t>
  </si>
  <si>
    <t>ОШ " И. Секулић"</t>
  </si>
  <si>
    <t>Шајкаш</t>
  </si>
  <si>
    <t>Стевица Теодоровић</t>
  </si>
  <si>
    <t>Александар Багић</t>
  </si>
  <si>
    <t>Далија Томовски</t>
  </si>
  <si>
    <t>Вања Зубчић</t>
  </si>
  <si>
    <t>Александар Видаковић</t>
  </si>
  <si>
    <t>Иван Вида</t>
  </si>
  <si>
    <t>ОШ ,, Јан Чајак "</t>
  </si>
  <si>
    <t>Бачки Петровац</t>
  </si>
  <si>
    <t>Владимир Мелих</t>
  </si>
  <si>
    <t>Денис Халај</t>
  </si>
  <si>
    <t>Андреј Медвеђ</t>
  </si>
  <si>
    <t>Наташа Халупка</t>
  </si>
  <si>
    <t>ОШ ,, Јан Амос Коменски "</t>
  </si>
  <si>
    <t>Кулпин</t>
  </si>
  <si>
    <t>Мирослав Пап</t>
  </si>
  <si>
    <t>Марцела Гањи</t>
  </si>
  <si>
    <t>Мартин Червени</t>
  </si>
  <si>
    <t>Ема Галамбош</t>
  </si>
  <si>
    <t>ОШ,,Јозеф Марчок Драгутин "</t>
  </si>
  <si>
    <t>Борислав Радосављев</t>
  </si>
  <si>
    <t>Давид Опавски</t>
  </si>
  <si>
    <t>Теодора Червени</t>
  </si>
  <si>
    <t>Станислав Коруњиак</t>
  </si>
  <si>
    <t>Тимеа Чеман</t>
  </si>
  <si>
    <t>Елена Зварец</t>
  </si>
  <si>
    <t>Ана Хрубик</t>
  </si>
  <si>
    <t>Филип Милорад Анђелић</t>
  </si>
  <si>
    <t>Јагода Антић</t>
  </si>
  <si>
    <t>Маглић</t>
  </si>
  <si>
    <t>Драгана Дозет</t>
  </si>
  <si>
    <t>Дејан Попадић</t>
  </si>
  <si>
    <t>Јелена Милинков</t>
  </si>
  <si>
    <t>Александра Мухова</t>
  </si>
  <si>
    <t>ОШ ,, Жарко Зрењанин "</t>
  </si>
  <si>
    <t>Гложан</t>
  </si>
  <si>
    <t>Вероника Бажаља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</si>
</sst>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/>
    <xf numFmtId="0" fontId="4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</cellXfs>
  <cellStyles count="8">
    <cellStyle name="Normal" xfId="0" builtinId="0"/>
    <cellStyle name="Normal 10" xfId="6"/>
    <cellStyle name="Normal 12" xfId="7"/>
    <cellStyle name="Normal 2" xfId="1"/>
    <cellStyle name="Normal 3" xfId="2"/>
    <cellStyle name="Normal 4" xfId="3"/>
    <cellStyle name="Normal 6" xfId="4"/>
    <cellStyle name="Normal 8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8"/>
  <sheetViews>
    <sheetView tabSelected="1" workbookViewId="0">
      <selection activeCell="A2" sqref="A2"/>
    </sheetView>
  </sheetViews>
  <sheetFormatPr defaultRowHeight="12.75"/>
  <cols>
    <col min="1" max="1" width="4.28515625" style="6" customWidth="1"/>
    <col min="2" max="2" width="21.42578125" style="27" customWidth="1"/>
    <col min="3" max="3" width="7.140625" style="3" customWidth="1"/>
    <col min="4" max="4" width="28.5703125" style="33" customWidth="1"/>
    <col min="5" max="5" width="13.5703125" style="33" customWidth="1"/>
    <col min="6" max="6" width="27.140625" style="33" customWidth="1"/>
    <col min="7" max="11" width="5.7109375" style="6" customWidth="1"/>
    <col min="12" max="12" width="6.5703125" style="7" customWidth="1"/>
    <col min="13" max="13" width="5.7109375" style="3" customWidth="1"/>
    <col min="14" max="16384" width="9.140625" style="3"/>
  </cols>
  <sheetData>
    <row r="1" spans="1:13">
      <c r="A1" s="35" t="s">
        <v>19</v>
      </c>
      <c r="B1" s="35"/>
    </row>
    <row r="2" spans="1:13" ht="15">
      <c r="B2" s="34" t="s">
        <v>14</v>
      </c>
      <c r="C2" s="34"/>
      <c r="D2" s="34"/>
      <c r="E2" s="34"/>
    </row>
    <row r="3" spans="1:13">
      <c r="A3" s="15">
        <v>174</v>
      </c>
    </row>
    <row r="4" spans="1:13" ht="37.5" customHeight="1">
      <c r="A4" s="22"/>
      <c r="B4" s="23" t="s">
        <v>0</v>
      </c>
      <c r="C4" s="24" t="s">
        <v>11</v>
      </c>
      <c r="D4" s="23" t="s">
        <v>1</v>
      </c>
      <c r="E4" s="23" t="s">
        <v>2</v>
      </c>
      <c r="F4" s="38" t="s">
        <v>9</v>
      </c>
      <c r="G4" s="22" t="s">
        <v>3</v>
      </c>
      <c r="H4" s="22" t="s">
        <v>4</v>
      </c>
      <c r="I4" s="22" t="s">
        <v>5</v>
      </c>
      <c r="J4" s="22" t="s">
        <v>6</v>
      </c>
      <c r="K4" s="22" t="s">
        <v>7</v>
      </c>
      <c r="L4" s="25" t="s">
        <v>8</v>
      </c>
      <c r="M4" s="22" t="s">
        <v>10</v>
      </c>
    </row>
    <row r="5" spans="1:13" ht="12" customHeight="1">
      <c r="A5" s="1">
        <v>1</v>
      </c>
      <c r="B5" s="17" t="s">
        <v>281</v>
      </c>
      <c r="C5" s="9" t="s">
        <v>16</v>
      </c>
      <c r="D5" s="17" t="s">
        <v>282</v>
      </c>
      <c r="E5" s="17" t="s">
        <v>283</v>
      </c>
      <c r="F5" s="17" t="s">
        <v>284</v>
      </c>
      <c r="G5" s="12">
        <v>20</v>
      </c>
      <c r="H5" s="12">
        <v>15</v>
      </c>
      <c r="I5" s="12">
        <v>20</v>
      </c>
      <c r="J5" s="12">
        <v>20</v>
      </c>
      <c r="K5" s="12">
        <v>20</v>
      </c>
      <c r="L5" s="12">
        <f>SUM(G5:K5)</f>
        <v>95</v>
      </c>
      <c r="M5" s="28"/>
    </row>
    <row r="6" spans="1:13" ht="12" customHeight="1">
      <c r="A6" s="1">
        <v>2</v>
      </c>
      <c r="B6" s="17" t="s">
        <v>285</v>
      </c>
      <c r="C6" s="9" t="s">
        <v>16</v>
      </c>
      <c r="D6" s="17" t="s">
        <v>286</v>
      </c>
      <c r="E6" s="17" t="s">
        <v>283</v>
      </c>
      <c r="F6" s="17" t="s">
        <v>287</v>
      </c>
      <c r="G6" s="9">
        <v>20</v>
      </c>
      <c r="H6" s="9">
        <v>20</v>
      </c>
      <c r="I6" s="9">
        <v>20</v>
      </c>
      <c r="J6" s="9">
        <v>15</v>
      </c>
      <c r="K6" s="9">
        <v>15</v>
      </c>
      <c r="L6" s="12">
        <f>SUM(G6:K6)</f>
        <v>90</v>
      </c>
      <c r="M6" s="28"/>
    </row>
    <row r="7" spans="1:13" ht="12" customHeight="1">
      <c r="A7" s="1">
        <v>3</v>
      </c>
      <c r="B7" s="8" t="s">
        <v>64</v>
      </c>
      <c r="C7" s="9" t="s">
        <v>16</v>
      </c>
      <c r="D7" s="8" t="s">
        <v>85</v>
      </c>
      <c r="E7" s="8" t="s">
        <v>72</v>
      </c>
      <c r="F7" s="8" t="s">
        <v>86</v>
      </c>
      <c r="G7" s="9">
        <v>20</v>
      </c>
      <c r="H7" s="9">
        <v>17</v>
      </c>
      <c r="I7" s="9">
        <v>15</v>
      </c>
      <c r="J7" s="9">
        <v>20</v>
      </c>
      <c r="K7" s="9">
        <v>16</v>
      </c>
      <c r="L7" s="12">
        <f>SUM(G7:K7)</f>
        <v>88</v>
      </c>
      <c r="M7" s="12"/>
    </row>
    <row r="8" spans="1:13" ht="12" customHeight="1">
      <c r="A8" s="1">
        <v>4</v>
      </c>
      <c r="B8" s="17" t="s">
        <v>288</v>
      </c>
      <c r="C8" s="9" t="s">
        <v>16</v>
      </c>
      <c r="D8" s="17" t="s">
        <v>289</v>
      </c>
      <c r="E8" s="17" t="s">
        <v>283</v>
      </c>
      <c r="F8" s="17" t="s">
        <v>290</v>
      </c>
      <c r="G8" s="9">
        <v>20</v>
      </c>
      <c r="H8" s="9">
        <v>20</v>
      </c>
      <c r="I8" s="9">
        <v>20</v>
      </c>
      <c r="J8" s="9">
        <v>20</v>
      </c>
      <c r="K8" s="9">
        <v>6</v>
      </c>
      <c r="L8" s="12">
        <f>SUM(G8:K8)</f>
        <v>86</v>
      </c>
      <c r="M8" s="28"/>
    </row>
    <row r="9" spans="1:13" ht="12" customHeight="1">
      <c r="A9" s="1">
        <v>5</v>
      </c>
      <c r="B9" s="17" t="s">
        <v>291</v>
      </c>
      <c r="C9" s="9" t="s">
        <v>16</v>
      </c>
      <c r="D9" s="17" t="s">
        <v>292</v>
      </c>
      <c r="E9" s="17" t="s">
        <v>283</v>
      </c>
      <c r="F9" s="29" t="s">
        <v>293</v>
      </c>
      <c r="G9" s="9">
        <v>20</v>
      </c>
      <c r="H9" s="9">
        <v>2</v>
      </c>
      <c r="I9" s="9">
        <v>20</v>
      </c>
      <c r="J9" s="9">
        <v>20</v>
      </c>
      <c r="K9" s="9">
        <v>20</v>
      </c>
      <c r="L9" s="12">
        <f>SUM(G9:K9)</f>
        <v>82</v>
      </c>
      <c r="M9" s="28"/>
    </row>
    <row r="10" spans="1:13" ht="12" customHeight="1">
      <c r="A10" s="1">
        <v>6</v>
      </c>
      <c r="B10" s="17" t="s">
        <v>247</v>
      </c>
      <c r="C10" s="9" t="s">
        <v>16</v>
      </c>
      <c r="D10" s="17" t="s">
        <v>248</v>
      </c>
      <c r="E10" s="17" t="s">
        <v>249</v>
      </c>
      <c r="F10" s="17" t="s">
        <v>250</v>
      </c>
      <c r="G10" s="9">
        <v>20</v>
      </c>
      <c r="H10" s="9">
        <v>7</v>
      </c>
      <c r="I10" s="9">
        <v>7</v>
      </c>
      <c r="J10" s="9">
        <v>20</v>
      </c>
      <c r="K10" s="9">
        <v>16</v>
      </c>
      <c r="L10" s="12">
        <f>SUM(G10:K10)</f>
        <v>70</v>
      </c>
      <c r="M10" s="28"/>
    </row>
    <row r="11" spans="1:13" ht="12" customHeight="1">
      <c r="A11" s="1">
        <v>7</v>
      </c>
      <c r="B11" s="17" t="s">
        <v>294</v>
      </c>
      <c r="C11" s="9" t="s">
        <v>16</v>
      </c>
      <c r="D11" s="17" t="s">
        <v>295</v>
      </c>
      <c r="E11" s="17" t="s">
        <v>283</v>
      </c>
      <c r="F11" s="17" t="s">
        <v>296</v>
      </c>
      <c r="G11" s="9">
        <v>20</v>
      </c>
      <c r="H11" s="9">
        <v>0</v>
      </c>
      <c r="I11" s="9">
        <v>20</v>
      </c>
      <c r="J11" s="9">
        <v>20</v>
      </c>
      <c r="K11" s="9">
        <v>9</v>
      </c>
      <c r="L11" s="12">
        <f>SUM(G11:K11)</f>
        <v>69</v>
      </c>
      <c r="M11" s="28"/>
    </row>
    <row r="12" spans="1:13" ht="12" customHeight="1">
      <c r="A12" s="1">
        <v>8</v>
      </c>
      <c r="B12" s="17" t="s">
        <v>297</v>
      </c>
      <c r="C12" s="9" t="s">
        <v>16</v>
      </c>
      <c r="D12" s="17" t="s">
        <v>298</v>
      </c>
      <c r="E12" s="17" t="s">
        <v>283</v>
      </c>
      <c r="F12" s="17" t="s">
        <v>299</v>
      </c>
      <c r="G12" s="9">
        <v>20</v>
      </c>
      <c r="H12" s="9">
        <v>18</v>
      </c>
      <c r="I12" s="9">
        <v>11</v>
      </c>
      <c r="J12" s="9">
        <v>10</v>
      </c>
      <c r="K12" s="9">
        <v>9</v>
      </c>
      <c r="L12" s="12">
        <f>SUM(G12:K12)</f>
        <v>68</v>
      </c>
      <c r="M12" s="28"/>
    </row>
    <row r="13" spans="1:13" ht="12" customHeight="1">
      <c r="A13" s="1">
        <v>9</v>
      </c>
      <c r="B13" s="17" t="s">
        <v>300</v>
      </c>
      <c r="C13" s="9" t="s">
        <v>16</v>
      </c>
      <c r="D13" s="17" t="s">
        <v>301</v>
      </c>
      <c r="E13" s="17" t="s">
        <v>283</v>
      </c>
      <c r="F13" s="17" t="s">
        <v>302</v>
      </c>
      <c r="G13" s="9">
        <v>20</v>
      </c>
      <c r="H13" s="9">
        <v>0</v>
      </c>
      <c r="I13" s="9">
        <v>20</v>
      </c>
      <c r="J13" s="9">
        <v>20</v>
      </c>
      <c r="K13" s="9">
        <v>6</v>
      </c>
      <c r="L13" s="12">
        <f>SUM(G13:K13)</f>
        <v>66</v>
      </c>
      <c r="M13" s="28"/>
    </row>
    <row r="14" spans="1:13" ht="12" customHeight="1">
      <c r="A14" s="1">
        <v>10</v>
      </c>
      <c r="B14" s="8" t="s">
        <v>59</v>
      </c>
      <c r="C14" s="9" t="s">
        <v>16</v>
      </c>
      <c r="D14" s="8" t="s">
        <v>77</v>
      </c>
      <c r="E14" s="8" t="s">
        <v>78</v>
      </c>
      <c r="F14" s="8" t="s">
        <v>79</v>
      </c>
      <c r="G14" s="9">
        <v>20</v>
      </c>
      <c r="H14" s="9">
        <v>2</v>
      </c>
      <c r="I14" s="9">
        <v>20</v>
      </c>
      <c r="J14" s="9">
        <v>20</v>
      </c>
      <c r="K14" s="9">
        <v>3</v>
      </c>
      <c r="L14" s="12">
        <f>SUM(G14:K14)</f>
        <v>65</v>
      </c>
      <c r="M14" s="28"/>
    </row>
    <row r="15" spans="1:13" ht="12" customHeight="1">
      <c r="A15" s="1">
        <v>11</v>
      </c>
      <c r="B15" s="17" t="s">
        <v>303</v>
      </c>
      <c r="C15" s="9" t="s">
        <v>16</v>
      </c>
      <c r="D15" s="17" t="s">
        <v>304</v>
      </c>
      <c r="E15" s="17" t="s">
        <v>305</v>
      </c>
      <c r="F15" s="17" t="s">
        <v>284</v>
      </c>
      <c r="G15" s="9">
        <v>20</v>
      </c>
      <c r="H15" s="9">
        <v>2</v>
      </c>
      <c r="I15" s="9">
        <v>20</v>
      </c>
      <c r="J15" s="9">
        <v>20</v>
      </c>
      <c r="K15" s="9">
        <v>3</v>
      </c>
      <c r="L15" s="12">
        <f>SUM(G15:K15)</f>
        <v>65</v>
      </c>
      <c r="M15" s="28"/>
    </row>
    <row r="16" spans="1:13" ht="12" customHeight="1">
      <c r="A16" s="1">
        <v>12</v>
      </c>
      <c r="B16" s="17" t="s">
        <v>306</v>
      </c>
      <c r="C16" s="9" t="s">
        <v>16</v>
      </c>
      <c r="D16" s="17" t="s">
        <v>301</v>
      </c>
      <c r="E16" s="17" t="s">
        <v>283</v>
      </c>
      <c r="F16" s="17" t="s">
        <v>302</v>
      </c>
      <c r="G16" s="9">
        <v>8</v>
      </c>
      <c r="H16" s="9">
        <v>20</v>
      </c>
      <c r="I16" s="9">
        <v>20</v>
      </c>
      <c r="J16" s="9">
        <v>10</v>
      </c>
      <c r="K16" s="9">
        <v>6</v>
      </c>
      <c r="L16" s="12">
        <f>SUM(G16:K16)</f>
        <v>64</v>
      </c>
      <c r="M16" s="28"/>
    </row>
    <row r="17" spans="1:13" ht="12" customHeight="1">
      <c r="A17" s="1">
        <v>13</v>
      </c>
      <c r="B17" s="8" t="s">
        <v>62</v>
      </c>
      <c r="C17" s="9" t="s">
        <v>16</v>
      </c>
      <c r="D17" s="8" t="s">
        <v>85</v>
      </c>
      <c r="E17" s="8" t="s">
        <v>72</v>
      </c>
      <c r="F17" s="8" t="s">
        <v>86</v>
      </c>
      <c r="G17" s="9">
        <v>20</v>
      </c>
      <c r="H17" s="9">
        <v>5</v>
      </c>
      <c r="I17" s="9">
        <v>20</v>
      </c>
      <c r="J17" s="9">
        <v>4</v>
      </c>
      <c r="K17" s="9">
        <v>11</v>
      </c>
      <c r="L17" s="12">
        <f>SUM(G17:K17)</f>
        <v>60</v>
      </c>
      <c r="M17" s="28"/>
    </row>
    <row r="18" spans="1:13" ht="12" customHeight="1">
      <c r="A18" s="1">
        <v>14</v>
      </c>
      <c r="B18" s="17" t="s">
        <v>307</v>
      </c>
      <c r="C18" s="9" t="s">
        <v>16</v>
      </c>
      <c r="D18" s="17" t="s">
        <v>308</v>
      </c>
      <c r="E18" s="17" t="s">
        <v>283</v>
      </c>
      <c r="F18" s="17" t="s">
        <v>309</v>
      </c>
      <c r="G18" s="9">
        <v>20</v>
      </c>
      <c r="H18" s="9">
        <v>4</v>
      </c>
      <c r="I18" s="9">
        <v>20</v>
      </c>
      <c r="J18" s="9">
        <v>0</v>
      </c>
      <c r="K18" s="9">
        <v>15</v>
      </c>
      <c r="L18" s="12">
        <f>SUM(G18:K18)</f>
        <v>59</v>
      </c>
      <c r="M18" s="28"/>
    </row>
    <row r="19" spans="1:13" ht="12" customHeight="1">
      <c r="A19" s="1">
        <v>15</v>
      </c>
      <c r="B19" s="17" t="s">
        <v>310</v>
      </c>
      <c r="C19" s="9" t="s">
        <v>16</v>
      </c>
      <c r="D19" s="17" t="s">
        <v>311</v>
      </c>
      <c r="E19" s="17" t="s">
        <v>283</v>
      </c>
      <c r="F19" s="17" t="s">
        <v>312</v>
      </c>
      <c r="G19" s="9">
        <v>20</v>
      </c>
      <c r="H19" s="9">
        <v>2</v>
      </c>
      <c r="I19" s="9">
        <v>10</v>
      </c>
      <c r="J19" s="9">
        <v>20</v>
      </c>
      <c r="K19" s="9">
        <v>7</v>
      </c>
      <c r="L19" s="12">
        <f>SUM(G19:K19)</f>
        <v>59</v>
      </c>
      <c r="M19" s="28"/>
    </row>
    <row r="20" spans="1:13" ht="12" customHeight="1">
      <c r="A20" s="1">
        <v>16</v>
      </c>
      <c r="B20" s="17" t="s">
        <v>313</v>
      </c>
      <c r="C20" s="9" t="s">
        <v>16</v>
      </c>
      <c r="D20" s="17" t="s">
        <v>314</v>
      </c>
      <c r="E20" s="17" t="s">
        <v>283</v>
      </c>
      <c r="F20" s="17" t="s">
        <v>315</v>
      </c>
      <c r="G20" s="9">
        <v>20</v>
      </c>
      <c r="H20" s="9">
        <v>2</v>
      </c>
      <c r="I20" s="9">
        <v>20</v>
      </c>
      <c r="J20" s="9">
        <v>10</v>
      </c>
      <c r="K20" s="9">
        <v>3</v>
      </c>
      <c r="L20" s="12">
        <f>SUM(G20:K20)</f>
        <v>55</v>
      </c>
      <c r="M20" s="28"/>
    </row>
    <row r="21" spans="1:13" ht="12" customHeight="1">
      <c r="A21" s="1">
        <v>17</v>
      </c>
      <c r="B21" s="17" t="s">
        <v>18</v>
      </c>
      <c r="C21" s="9" t="s">
        <v>16</v>
      </c>
      <c r="D21" s="17" t="s">
        <v>295</v>
      </c>
      <c r="E21" s="17" t="s">
        <v>283</v>
      </c>
      <c r="F21" s="17" t="s">
        <v>296</v>
      </c>
      <c r="G21" s="9">
        <v>20</v>
      </c>
      <c r="H21" s="9">
        <v>5</v>
      </c>
      <c r="I21" s="9">
        <v>5</v>
      </c>
      <c r="J21" s="9">
        <v>10</v>
      </c>
      <c r="K21" s="9">
        <v>15</v>
      </c>
      <c r="L21" s="12">
        <f>SUM(G21:K21)</f>
        <v>55</v>
      </c>
      <c r="M21" s="28"/>
    </row>
    <row r="22" spans="1:13" ht="12" customHeight="1">
      <c r="A22" s="1">
        <v>18</v>
      </c>
      <c r="B22" s="8" t="s">
        <v>532</v>
      </c>
      <c r="C22" s="9" t="s">
        <v>16</v>
      </c>
      <c r="D22" s="8" t="s">
        <v>533</v>
      </c>
      <c r="E22" s="8" t="s">
        <v>534</v>
      </c>
      <c r="F22" s="8" t="s">
        <v>535</v>
      </c>
      <c r="G22" s="9">
        <v>20</v>
      </c>
      <c r="H22" s="9">
        <v>10</v>
      </c>
      <c r="I22" s="9">
        <v>20</v>
      </c>
      <c r="J22" s="9">
        <v>5</v>
      </c>
      <c r="K22" s="9">
        <v>0</v>
      </c>
      <c r="L22" s="12">
        <f>SUM(G22:K22)</f>
        <v>55</v>
      </c>
      <c r="M22" s="28"/>
    </row>
    <row r="23" spans="1:13" ht="12" customHeight="1">
      <c r="A23" s="1">
        <v>19</v>
      </c>
      <c r="B23" s="17" t="s">
        <v>316</v>
      </c>
      <c r="C23" s="9" t="s">
        <v>16</v>
      </c>
      <c r="D23" s="17" t="s">
        <v>301</v>
      </c>
      <c r="E23" s="17" t="s">
        <v>283</v>
      </c>
      <c r="F23" s="17" t="s">
        <v>302</v>
      </c>
      <c r="G23" s="9">
        <v>20</v>
      </c>
      <c r="H23" s="9">
        <v>4</v>
      </c>
      <c r="I23" s="9">
        <v>20</v>
      </c>
      <c r="J23" s="9">
        <v>10</v>
      </c>
      <c r="K23" s="9">
        <v>0</v>
      </c>
      <c r="L23" s="12">
        <f>SUM(G23:K23)</f>
        <v>54</v>
      </c>
      <c r="M23" s="28"/>
    </row>
    <row r="24" spans="1:13" ht="12" customHeight="1">
      <c r="A24" s="1">
        <v>20</v>
      </c>
      <c r="B24" s="8" t="s">
        <v>56</v>
      </c>
      <c r="C24" s="9" t="s">
        <v>16</v>
      </c>
      <c r="D24" s="8" t="s">
        <v>71</v>
      </c>
      <c r="E24" s="8" t="s">
        <v>72</v>
      </c>
      <c r="F24" s="8" t="s">
        <v>73</v>
      </c>
      <c r="G24" s="9">
        <v>20</v>
      </c>
      <c r="H24" s="9">
        <v>6</v>
      </c>
      <c r="I24" s="9">
        <v>3</v>
      </c>
      <c r="J24" s="9">
        <v>20</v>
      </c>
      <c r="K24" s="9">
        <v>3</v>
      </c>
      <c r="L24" s="12">
        <f>SUM(G24:K24)</f>
        <v>52</v>
      </c>
      <c r="M24" s="12"/>
    </row>
    <row r="25" spans="1:13" ht="12" customHeight="1">
      <c r="A25" s="1">
        <v>21</v>
      </c>
      <c r="B25" s="17" t="s">
        <v>251</v>
      </c>
      <c r="C25" s="9" t="s">
        <v>16</v>
      </c>
      <c r="D25" s="17" t="s">
        <v>252</v>
      </c>
      <c r="E25" s="17" t="s">
        <v>253</v>
      </c>
      <c r="F25" s="17" t="s">
        <v>254</v>
      </c>
      <c r="G25" s="9">
        <v>20</v>
      </c>
      <c r="H25" s="9">
        <v>5</v>
      </c>
      <c r="I25" s="9">
        <v>3</v>
      </c>
      <c r="J25" s="9">
        <v>20</v>
      </c>
      <c r="K25" s="9">
        <v>3</v>
      </c>
      <c r="L25" s="12">
        <f>SUM(G25:K25)</f>
        <v>51</v>
      </c>
      <c r="M25" s="28"/>
    </row>
    <row r="26" spans="1:13" ht="12" customHeight="1">
      <c r="A26" s="1">
        <v>22</v>
      </c>
      <c r="B26" s="8" t="s">
        <v>65</v>
      </c>
      <c r="C26" s="9" t="s">
        <v>16</v>
      </c>
      <c r="D26" s="8" t="s">
        <v>85</v>
      </c>
      <c r="E26" s="8" t="s">
        <v>72</v>
      </c>
      <c r="F26" s="8" t="s">
        <v>86</v>
      </c>
      <c r="G26" s="9">
        <v>20</v>
      </c>
      <c r="H26" s="9">
        <v>15</v>
      </c>
      <c r="I26" s="9">
        <v>0</v>
      </c>
      <c r="J26" s="9">
        <v>1</v>
      </c>
      <c r="K26" s="9">
        <v>14</v>
      </c>
      <c r="L26" s="12">
        <f>SUM(G26:K26)</f>
        <v>50</v>
      </c>
      <c r="M26" s="12"/>
    </row>
    <row r="27" spans="1:13" ht="12" customHeight="1">
      <c r="A27" s="1">
        <v>23</v>
      </c>
      <c r="B27" s="17" t="s">
        <v>317</v>
      </c>
      <c r="C27" s="9" t="s">
        <v>16</v>
      </c>
      <c r="D27" s="17" t="s">
        <v>318</v>
      </c>
      <c r="E27" s="17" t="s">
        <v>283</v>
      </c>
      <c r="F27" s="17" t="s">
        <v>319</v>
      </c>
      <c r="G27" s="9">
        <v>20</v>
      </c>
      <c r="H27" s="9">
        <v>0</v>
      </c>
      <c r="I27" s="9">
        <v>20</v>
      </c>
      <c r="J27" s="9">
        <v>0</v>
      </c>
      <c r="K27" s="9">
        <v>10</v>
      </c>
      <c r="L27" s="12">
        <f>SUM(G27:K27)</f>
        <v>50</v>
      </c>
      <c r="M27" s="28"/>
    </row>
    <row r="28" spans="1:13" ht="12" customHeight="1">
      <c r="A28" s="1">
        <v>24</v>
      </c>
      <c r="B28" s="17" t="s">
        <v>179</v>
      </c>
      <c r="C28" s="9" t="s">
        <v>16</v>
      </c>
      <c r="D28" s="17" t="s">
        <v>180</v>
      </c>
      <c r="E28" s="17" t="s">
        <v>181</v>
      </c>
      <c r="F28" s="17" t="s">
        <v>182</v>
      </c>
      <c r="G28" s="9">
        <v>20</v>
      </c>
      <c r="H28" s="9">
        <v>20</v>
      </c>
      <c r="I28" s="9">
        <v>5</v>
      </c>
      <c r="J28" s="9">
        <v>4</v>
      </c>
      <c r="K28" s="9">
        <v>0</v>
      </c>
      <c r="L28" s="12">
        <f>SUM(G28:K28)</f>
        <v>49</v>
      </c>
      <c r="M28" s="12"/>
    </row>
    <row r="29" spans="1:13" ht="12" customHeight="1">
      <c r="A29" s="1">
        <v>25</v>
      </c>
      <c r="B29" s="17" t="s">
        <v>320</v>
      </c>
      <c r="C29" s="9" t="s">
        <v>16</v>
      </c>
      <c r="D29" s="17" t="s">
        <v>295</v>
      </c>
      <c r="E29" s="17" t="s">
        <v>283</v>
      </c>
      <c r="F29" s="17" t="s">
        <v>296</v>
      </c>
      <c r="G29" s="9">
        <v>20</v>
      </c>
      <c r="H29" s="9">
        <v>0</v>
      </c>
      <c r="I29" s="9">
        <v>20</v>
      </c>
      <c r="J29" s="9">
        <v>5</v>
      </c>
      <c r="K29" s="9">
        <v>3</v>
      </c>
      <c r="L29" s="12">
        <f>SUM(G29:K29)</f>
        <v>48</v>
      </c>
      <c r="M29" s="28"/>
    </row>
    <row r="30" spans="1:13" ht="12" customHeight="1">
      <c r="A30" s="1">
        <v>26</v>
      </c>
      <c r="B30" s="17" t="s">
        <v>321</v>
      </c>
      <c r="C30" s="9" t="s">
        <v>16</v>
      </c>
      <c r="D30" s="17" t="s">
        <v>286</v>
      </c>
      <c r="E30" s="17" t="s">
        <v>283</v>
      </c>
      <c r="F30" s="17" t="s">
        <v>287</v>
      </c>
      <c r="G30" s="9">
        <v>20</v>
      </c>
      <c r="H30" s="9">
        <v>2</v>
      </c>
      <c r="I30" s="9">
        <v>7</v>
      </c>
      <c r="J30" s="9">
        <v>10</v>
      </c>
      <c r="K30" s="9">
        <v>9</v>
      </c>
      <c r="L30" s="12">
        <f>SUM(G30:K30)</f>
        <v>48</v>
      </c>
      <c r="M30" s="28"/>
    </row>
    <row r="31" spans="1:13" ht="12" customHeight="1">
      <c r="A31" s="1">
        <v>27</v>
      </c>
      <c r="B31" s="8" t="s">
        <v>536</v>
      </c>
      <c r="C31" s="9" t="s">
        <v>16</v>
      </c>
      <c r="D31" s="8" t="s">
        <v>533</v>
      </c>
      <c r="E31" s="8" t="s">
        <v>534</v>
      </c>
      <c r="F31" s="8" t="s">
        <v>535</v>
      </c>
      <c r="G31" s="9">
        <v>20</v>
      </c>
      <c r="H31" s="9">
        <v>20</v>
      </c>
      <c r="I31" s="9">
        <v>0</v>
      </c>
      <c r="J31" s="9">
        <v>5</v>
      </c>
      <c r="K31" s="9">
        <v>3</v>
      </c>
      <c r="L31" s="12">
        <f>SUM(G31:K31)</f>
        <v>48</v>
      </c>
      <c r="M31" s="28"/>
    </row>
    <row r="32" spans="1:13" ht="12" customHeight="1">
      <c r="A32" s="1">
        <v>28</v>
      </c>
      <c r="B32" s="17" t="s">
        <v>183</v>
      </c>
      <c r="C32" s="9" t="s">
        <v>16</v>
      </c>
      <c r="D32" s="17" t="s">
        <v>184</v>
      </c>
      <c r="E32" s="17" t="s">
        <v>185</v>
      </c>
      <c r="F32" s="17" t="s">
        <v>186</v>
      </c>
      <c r="G32" s="9">
        <v>20</v>
      </c>
      <c r="H32" s="9">
        <v>8</v>
      </c>
      <c r="I32" s="9">
        <v>5</v>
      </c>
      <c r="J32" s="9">
        <v>14</v>
      </c>
      <c r="K32" s="9">
        <v>0</v>
      </c>
      <c r="L32" s="12">
        <f>SUM(G32:K32)</f>
        <v>47</v>
      </c>
      <c r="M32" s="9"/>
    </row>
    <row r="33" spans="1:13" s="5" customFormat="1" ht="12" customHeight="1">
      <c r="A33" s="1">
        <v>29</v>
      </c>
      <c r="B33" s="17" t="s">
        <v>255</v>
      </c>
      <c r="C33" s="9" t="s">
        <v>16</v>
      </c>
      <c r="D33" s="17" t="s">
        <v>256</v>
      </c>
      <c r="E33" s="17" t="s">
        <v>257</v>
      </c>
      <c r="F33" s="17" t="s">
        <v>258</v>
      </c>
      <c r="G33" s="9">
        <v>20</v>
      </c>
      <c r="H33" s="9">
        <v>5</v>
      </c>
      <c r="I33" s="9">
        <v>2</v>
      </c>
      <c r="J33" s="9">
        <v>20</v>
      </c>
      <c r="K33" s="9">
        <v>0</v>
      </c>
      <c r="L33" s="12">
        <f>SUM(G33:K33)</f>
        <v>47</v>
      </c>
      <c r="M33" s="28"/>
    </row>
    <row r="34" spans="1:13" ht="12" customHeight="1">
      <c r="A34" s="1">
        <v>30</v>
      </c>
      <c r="B34" s="17" t="s">
        <v>322</v>
      </c>
      <c r="C34" s="9" t="s">
        <v>16</v>
      </c>
      <c r="D34" s="17" t="s">
        <v>298</v>
      </c>
      <c r="E34" s="17" t="s">
        <v>283</v>
      </c>
      <c r="F34" s="17" t="s">
        <v>323</v>
      </c>
      <c r="G34" s="9">
        <v>20</v>
      </c>
      <c r="H34" s="9">
        <v>18</v>
      </c>
      <c r="I34" s="9">
        <v>0</v>
      </c>
      <c r="J34" s="9">
        <v>0</v>
      </c>
      <c r="K34" s="9">
        <v>6</v>
      </c>
      <c r="L34" s="12">
        <f>SUM(G34:K34)</f>
        <v>44</v>
      </c>
      <c r="M34" s="28"/>
    </row>
    <row r="35" spans="1:13" ht="12" customHeight="1">
      <c r="A35" s="1">
        <v>31</v>
      </c>
      <c r="B35" s="17" t="s">
        <v>324</v>
      </c>
      <c r="C35" s="9" t="s">
        <v>16</v>
      </c>
      <c r="D35" s="17" t="s">
        <v>286</v>
      </c>
      <c r="E35" s="17" t="s">
        <v>283</v>
      </c>
      <c r="F35" s="17" t="s">
        <v>287</v>
      </c>
      <c r="G35" s="9">
        <v>20</v>
      </c>
      <c r="H35" s="9">
        <v>3</v>
      </c>
      <c r="I35" s="9">
        <v>3</v>
      </c>
      <c r="J35" s="9">
        <v>5</v>
      </c>
      <c r="K35" s="9">
        <v>13</v>
      </c>
      <c r="L35" s="12">
        <f>SUM(G35:K35)</f>
        <v>44</v>
      </c>
      <c r="M35" s="28"/>
    </row>
    <row r="36" spans="1:13" ht="12" customHeight="1">
      <c r="A36" s="1">
        <v>32</v>
      </c>
      <c r="B36" s="29" t="s">
        <v>325</v>
      </c>
      <c r="C36" s="9" t="s">
        <v>16</v>
      </c>
      <c r="D36" s="17" t="s">
        <v>311</v>
      </c>
      <c r="E36" s="17" t="s">
        <v>283</v>
      </c>
      <c r="F36" s="17" t="s">
        <v>312</v>
      </c>
      <c r="G36" s="9">
        <v>20</v>
      </c>
      <c r="H36" s="9">
        <v>2</v>
      </c>
      <c r="I36" s="9">
        <v>5</v>
      </c>
      <c r="J36" s="9">
        <v>5</v>
      </c>
      <c r="K36" s="9">
        <v>12</v>
      </c>
      <c r="L36" s="12">
        <f>SUM(G36:K36)</f>
        <v>44</v>
      </c>
      <c r="M36" s="28"/>
    </row>
    <row r="37" spans="1:13" ht="12" customHeight="1">
      <c r="A37" s="1">
        <v>33</v>
      </c>
      <c r="B37" s="17" t="s">
        <v>326</v>
      </c>
      <c r="C37" s="9" t="s">
        <v>16</v>
      </c>
      <c r="D37" s="17" t="s">
        <v>292</v>
      </c>
      <c r="E37" s="17" t="s">
        <v>283</v>
      </c>
      <c r="F37" s="29" t="s">
        <v>293</v>
      </c>
      <c r="G37" s="9">
        <v>20</v>
      </c>
      <c r="H37" s="9">
        <v>5</v>
      </c>
      <c r="I37" s="9">
        <v>5</v>
      </c>
      <c r="J37" s="9">
        <v>10</v>
      </c>
      <c r="K37" s="9">
        <v>3</v>
      </c>
      <c r="L37" s="12">
        <f>SUM(G37:K37)</f>
        <v>43</v>
      </c>
      <c r="M37" s="28"/>
    </row>
    <row r="38" spans="1:13" ht="12" customHeight="1">
      <c r="A38" s="1">
        <v>34</v>
      </c>
      <c r="B38" s="8" t="s">
        <v>537</v>
      </c>
      <c r="C38" s="9" t="s">
        <v>16</v>
      </c>
      <c r="D38" s="8" t="s">
        <v>533</v>
      </c>
      <c r="E38" s="8" t="s">
        <v>534</v>
      </c>
      <c r="F38" s="8" t="s">
        <v>535</v>
      </c>
      <c r="G38" s="9">
        <v>20</v>
      </c>
      <c r="H38" s="9">
        <v>10</v>
      </c>
      <c r="I38" s="9">
        <v>0</v>
      </c>
      <c r="J38" s="9">
        <v>8</v>
      </c>
      <c r="K38" s="9">
        <v>5</v>
      </c>
      <c r="L38" s="12">
        <f>SUM(G38:K38)</f>
        <v>43</v>
      </c>
      <c r="M38" s="28"/>
    </row>
    <row r="39" spans="1:13" ht="12" customHeight="1">
      <c r="A39" s="1">
        <v>35</v>
      </c>
      <c r="B39" s="17" t="s">
        <v>187</v>
      </c>
      <c r="C39" s="9" t="s">
        <v>16</v>
      </c>
      <c r="D39" s="8" t="s">
        <v>188</v>
      </c>
      <c r="E39" s="17" t="s">
        <v>189</v>
      </c>
      <c r="F39" s="8" t="s">
        <v>190</v>
      </c>
      <c r="G39" s="9">
        <v>20</v>
      </c>
      <c r="H39" s="9">
        <v>2</v>
      </c>
      <c r="I39" s="9">
        <v>16</v>
      </c>
      <c r="J39" s="9">
        <v>1</v>
      </c>
      <c r="K39" s="9">
        <v>3</v>
      </c>
      <c r="L39" s="12">
        <f>SUM(G39:K39)</f>
        <v>42</v>
      </c>
      <c r="M39" s="9"/>
    </row>
    <row r="40" spans="1:13" ht="12" customHeight="1">
      <c r="A40" s="1">
        <v>36</v>
      </c>
      <c r="B40" s="17" t="s">
        <v>327</v>
      </c>
      <c r="C40" s="12" t="s">
        <v>328</v>
      </c>
      <c r="D40" s="29" t="s">
        <v>329</v>
      </c>
      <c r="E40" s="17" t="s">
        <v>330</v>
      </c>
      <c r="F40" s="29" t="s">
        <v>331</v>
      </c>
      <c r="G40" s="9">
        <v>20</v>
      </c>
      <c r="H40" s="9">
        <v>2</v>
      </c>
      <c r="I40" s="9">
        <v>20</v>
      </c>
      <c r="J40" s="9">
        <v>0</v>
      </c>
      <c r="K40" s="9">
        <v>0</v>
      </c>
      <c r="L40" s="12">
        <f>SUM(G40:K40)</f>
        <v>42</v>
      </c>
      <c r="M40" s="28"/>
    </row>
    <row r="41" spans="1:13" s="5" customFormat="1" ht="12" customHeight="1">
      <c r="A41" s="1">
        <v>37</v>
      </c>
      <c r="B41" s="17" t="s">
        <v>332</v>
      </c>
      <c r="C41" s="9" t="s">
        <v>16</v>
      </c>
      <c r="D41" s="17" t="s">
        <v>289</v>
      </c>
      <c r="E41" s="17" t="s">
        <v>283</v>
      </c>
      <c r="F41" s="17" t="s">
        <v>333</v>
      </c>
      <c r="G41" s="9">
        <v>20</v>
      </c>
      <c r="H41" s="9">
        <v>3</v>
      </c>
      <c r="I41" s="9">
        <v>0</v>
      </c>
      <c r="J41" s="9">
        <v>10</v>
      </c>
      <c r="K41" s="9">
        <v>9</v>
      </c>
      <c r="L41" s="12">
        <f>SUM(G41:K41)</f>
        <v>42</v>
      </c>
      <c r="M41" s="28"/>
    </row>
    <row r="42" spans="1:13" s="5" customFormat="1" ht="12" customHeight="1">
      <c r="A42" s="1">
        <v>38</v>
      </c>
      <c r="B42" s="17" t="s">
        <v>191</v>
      </c>
      <c r="C42" s="9" t="s">
        <v>16</v>
      </c>
      <c r="D42" s="17" t="s">
        <v>192</v>
      </c>
      <c r="E42" s="17" t="s">
        <v>193</v>
      </c>
      <c r="F42" s="17" t="s">
        <v>194</v>
      </c>
      <c r="G42" s="9">
        <v>20</v>
      </c>
      <c r="H42" s="9">
        <v>10</v>
      </c>
      <c r="I42" s="9">
        <v>8</v>
      </c>
      <c r="J42" s="9">
        <v>3</v>
      </c>
      <c r="K42" s="9">
        <v>0</v>
      </c>
      <c r="L42" s="12">
        <f>SUM(G42:K42)</f>
        <v>41</v>
      </c>
      <c r="M42" s="9"/>
    </row>
    <row r="43" spans="1:13" ht="12" customHeight="1">
      <c r="A43" s="1">
        <v>39</v>
      </c>
      <c r="B43" s="8" t="s">
        <v>144</v>
      </c>
      <c r="C43" s="9" t="s">
        <v>16</v>
      </c>
      <c r="D43" s="17" t="s">
        <v>142</v>
      </c>
      <c r="E43" s="8" t="s">
        <v>132</v>
      </c>
      <c r="F43" s="8" t="s">
        <v>143</v>
      </c>
      <c r="G43" s="9">
        <v>20</v>
      </c>
      <c r="H43" s="9">
        <v>0</v>
      </c>
      <c r="I43" s="9">
        <v>0</v>
      </c>
      <c r="J43" s="9">
        <v>20</v>
      </c>
      <c r="K43" s="9">
        <v>0</v>
      </c>
      <c r="L43" s="12">
        <f>SUM(G43:K43)</f>
        <v>40</v>
      </c>
      <c r="M43" s="12"/>
    </row>
    <row r="44" spans="1:13" ht="12" customHeight="1">
      <c r="A44" s="1">
        <v>40</v>
      </c>
      <c r="B44" s="17" t="s">
        <v>195</v>
      </c>
      <c r="C44" s="9" t="s">
        <v>16</v>
      </c>
      <c r="D44" s="17" t="s">
        <v>184</v>
      </c>
      <c r="E44" s="17" t="s">
        <v>185</v>
      </c>
      <c r="F44" s="17" t="s">
        <v>186</v>
      </c>
      <c r="G44" s="9">
        <v>20</v>
      </c>
      <c r="H44" s="9">
        <v>2</v>
      </c>
      <c r="I44" s="9">
        <v>16</v>
      </c>
      <c r="J44" s="9">
        <v>0</v>
      </c>
      <c r="K44" s="9">
        <v>0</v>
      </c>
      <c r="L44" s="12">
        <f>SUM(G44:K44)</f>
        <v>38</v>
      </c>
      <c r="M44" s="9"/>
    </row>
    <row r="45" spans="1:13" ht="12" customHeight="1">
      <c r="A45" s="1">
        <v>41</v>
      </c>
      <c r="B45" s="17" t="s">
        <v>334</v>
      </c>
      <c r="C45" s="9" t="s">
        <v>16</v>
      </c>
      <c r="D45" s="17" t="s">
        <v>282</v>
      </c>
      <c r="E45" s="17" t="s">
        <v>283</v>
      </c>
      <c r="F45" s="17" t="s">
        <v>335</v>
      </c>
      <c r="G45" s="12">
        <v>20</v>
      </c>
      <c r="H45" s="12">
        <v>2</v>
      </c>
      <c r="I45" s="12">
        <v>3</v>
      </c>
      <c r="J45" s="12">
        <v>10</v>
      </c>
      <c r="K45" s="12">
        <v>3</v>
      </c>
      <c r="L45" s="12">
        <f>SUM(G45:K45)</f>
        <v>38</v>
      </c>
      <c r="M45" s="28"/>
    </row>
    <row r="46" spans="1:13" ht="12" customHeight="1">
      <c r="A46" s="1">
        <v>42</v>
      </c>
      <c r="B46" s="8" t="s">
        <v>70</v>
      </c>
      <c r="C46" s="9" t="s">
        <v>16</v>
      </c>
      <c r="D46" s="8" t="s">
        <v>87</v>
      </c>
      <c r="E46" s="8" t="s">
        <v>72</v>
      </c>
      <c r="F46" s="8" t="s">
        <v>88</v>
      </c>
      <c r="G46" s="9">
        <v>20</v>
      </c>
      <c r="H46" s="9">
        <v>0</v>
      </c>
      <c r="I46" s="9">
        <v>11</v>
      </c>
      <c r="J46" s="9">
        <v>1</v>
      </c>
      <c r="K46" s="9">
        <v>5</v>
      </c>
      <c r="L46" s="12">
        <f>SUM(G46:K46)</f>
        <v>37</v>
      </c>
      <c r="M46" s="9"/>
    </row>
    <row r="47" spans="1:13" ht="12" customHeight="1">
      <c r="A47" s="1">
        <v>43</v>
      </c>
      <c r="B47" s="8" t="s">
        <v>151</v>
      </c>
      <c r="C47" s="9" t="s">
        <v>16</v>
      </c>
      <c r="D47" s="17" t="s">
        <v>148</v>
      </c>
      <c r="E47" s="17" t="s">
        <v>132</v>
      </c>
      <c r="F47" s="8" t="s">
        <v>149</v>
      </c>
      <c r="G47" s="9">
        <v>8</v>
      </c>
      <c r="H47" s="9">
        <v>7</v>
      </c>
      <c r="I47" s="9">
        <v>20</v>
      </c>
      <c r="J47" s="9">
        <v>2</v>
      </c>
      <c r="K47" s="9">
        <v>0</v>
      </c>
      <c r="L47" s="12">
        <f>SUM(G47:K47)</f>
        <v>37</v>
      </c>
      <c r="M47" s="12"/>
    </row>
    <row r="48" spans="1:13" ht="12" customHeight="1">
      <c r="A48" s="1">
        <v>44</v>
      </c>
      <c r="B48" s="8" t="s">
        <v>538</v>
      </c>
      <c r="C48" s="9" t="s">
        <v>16</v>
      </c>
      <c r="D48" s="8" t="s">
        <v>533</v>
      </c>
      <c r="E48" s="8" t="s">
        <v>534</v>
      </c>
      <c r="F48" s="8" t="s">
        <v>535</v>
      </c>
      <c r="G48" s="9">
        <v>19</v>
      </c>
      <c r="H48" s="9">
        <v>10</v>
      </c>
      <c r="I48" s="9">
        <v>0</v>
      </c>
      <c r="J48" s="9">
        <v>5</v>
      </c>
      <c r="K48" s="9">
        <v>3</v>
      </c>
      <c r="L48" s="12">
        <f>SUM(G48:K48)</f>
        <v>37</v>
      </c>
      <c r="M48" s="28"/>
    </row>
    <row r="49" spans="1:13" ht="12" customHeight="1">
      <c r="A49" s="1">
        <v>45</v>
      </c>
      <c r="B49" s="8" t="s">
        <v>63</v>
      </c>
      <c r="C49" s="9" t="s">
        <v>16</v>
      </c>
      <c r="D49" s="8" t="s">
        <v>85</v>
      </c>
      <c r="E49" s="8" t="s">
        <v>72</v>
      </c>
      <c r="F49" s="8" t="s">
        <v>86</v>
      </c>
      <c r="G49" s="9">
        <v>20</v>
      </c>
      <c r="H49" s="9">
        <v>2</v>
      </c>
      <c r="I49" s="9">
        <v>5</v>
      </c>
      <c r="J49" s="9">
        <v>2</v>
      </c>
      <c r="K49" s="9">
        <v>6</v>
      </c>
      <c r="L49" s="12">
        <f>SUM(G49:K49)</f>
        <v>35</v>
      </c>
      <c r="M49" s="9"/>
    </row>
    <row r="50" spans="1:13" ht="12" customHeight="1">
      <c r="A50" s="1">
        <v>46</v>
      </c>
      <c r="B50" s="8" t="s">
        <v>68</v>
      </c>
      <c r="C50" s="9" t="s">
        <v>16</v>
      </c>
      <c r="D50" s="8" t="s">
        <v>87</v>
      </c>
      <c r="E50" s="8" t="s">
        <v>72</v>
      </c>
      <c r="F50" s="8" t="s">
        <v>88</v>
      </c>
      <c r="G50" s="9">
        <v>20</v>
      </c>
      <c r="H50" s="9">
        <v>7</v>
      </c>
      <c r="I50" s="9">
        <v>3</v>
      </c>
      <c r="J50" s="9">
        <v>1</v>
      </c>
      <c r="K50" s="9">
        <v>3</v>
      </c>
      <c r="L50" s="12">
        <f>SUM(G50:K50)</f>
        <v>34</v>
      </c>
      <c r="M50" s="9"/>
    </row>
    <row r="51" spans="1:13" ht="12" customHeight="1">
      <c r="A51" s="1">
        <v>47</v>
      </c>
      <c r="B51" s="8" t="s">
        <v>152</v>
      </c>
      <c r="C51" s="9" t="s">
        <v>16</v>
      </c>
      <c r="D51" s="17" t="s">
        <v>148</v>
      </c>
      <c r="E51" s="8" t="s">
        <v>132</v>
      </c>
      <c r="F51" s="8" t="s">
        <v>149</v>
      </c>
      <c r="G51" s="9">
        <v>20</v>
      </c>
      <c r="H51" s="9">
        <v>3</v>
      </c>
      <c r="I51" s="9">
        <v>11</v>
      </c>
      <c r="J51" s="9">
        <v>0</v>
      </c>
      <c r="K51" s="9">
        <v>0</v>
      </c>
      <c r="L51" s="12">
        <f>SUM(G51:K51)</f>
        <v>34</v>
      </c>
      <c r="M51" s="12"/>
    </row>
    <row r="52" spans="1:13" ht="12" customHeight="1">
      <c r="A52" s="1">
        <v>48</v>
      </c>
      <c r="B52" s="8" t="s">
        <v>60</v>
      </c>
      <c r="C52" s="9" t="s">
        <v>16</v>
      </c>
      <c r="D52" s="8" t="s">
        <v>80</v>
      </c>
      <c r="E52" s="8" t="s">
        <v>81</v>
      </c>
      <c r="F52" s="8" t="s">
        <v>79</v>
      </c>
      <c r="G52" s="9">
        <v>2</v>
      </c>
      <c r="H52" s="9">
        <v>7</v>
      </c>
      <c r="I52" s="9">
        <v>20</v>
      </c>
      <c r="J52" s="9">
        <v>1</v>
      </c>
      <c r="K52" s="9">
        <v>3</v>
      </c>
      <c r="L52" s="12">
        <f>SUM(G52:K52)</f>
        <v>33</v>
      </c>
      <c r="M52" s="9"/>
    </row>
    <row r="53" spans="1:13" ht="12" customHeight="1">
      <c r="A53" s="1">
        <v>49</v>
      </c>
      <c r="B53" s="17" t="s">
        <v>196</v>
      </c>
      <c r="C53" s="9" t="s">
        <v>16</v>
      </c>
      <c r="D53" s="17" t="s">
        <v>192</v>
      </c>
      <c r="E53" s="17" t="s">
        <v>193</v>
      </c>
      <c r="F53" s="17" t="s">
        <v>194</v>
      </c>
      <c r="G53" s="9">
        <v>20</v>
      </c>
      <c r="H53" s="9">
        <v>2</v>
      </c>
      <c r="I53" s="9">
        <v>8</v>
      </c>
      <c r="J53" s="9">
        <v>0</v>
      </c>
      <c r="K53" s="9">
        <v>3</v>
      </c>
      <c r="L53" s="12">
        <f>SUM(G53:K53)</f>
        <v>33</v>
      </c>
      <c r="M53" s="28"/>
    </row>
    <row r="54" spans="1:13" ht="12" customHeight="1">
      <c r="A54" s="1">
        <v>50</v>
      </c>
      <c r="B54" s="17" t="s">
        <v>336</v>
      </c>
      <c r="C54" s="9" t="s">
        <v>16</v>
      </c>
      <c r="D54" s="17" t="s">
        <v>308</v>
      </c>
      <c r="E54" s="17" t="s">
        <v>283</v>
      </c>
      <c r="F54" s="17" t="s">
        <v>309</v>
      </c>
      <c r="G54" s="9">
        <v>20</v>
      </c>
      <c r="H54" s="9">
        <v>0</v>
      </c>
      <c r="I54" s="9">
        <v>0</v>
      </c>
      <c r="J54" s="9">
        <v>10</v>
      </c>
      <c r="K54" s="9">
        <v>3</v>
      </c>
      <c r="L54" s="12">
        <f>SUM(G54:K54)</f>
        <v>33</v>
      </c>
      <c r="M54" s="28"/>
    </row>
    <row r="55" spans="1:13" ht="12" customHeight="1">
      <c r="A55" s="1">
        <v>51</v>
      </c>
      <c r="B55" s="17" t="s">
        <v>337</v>
      </c>
      <c r="C55" s="12" t="s">
        <v>328</v>
      </c>
      <c r="D55" s="29" t="s">
        <v>329</v>
      </c>
      <c r="E55" s="17" t="s">
        <v>330</v>
      </c>
      <c r="F55" s="29" t="s">
        <v>331</v>
      </c>
      <c r="G55" s="9">
        <v>20</v>
      </c>
      <c r="H55" s="9">
        <v>2</v>
      </c>
      <c r="I55" s="9">
        <v>3</v>
      </c>
      <c r="J55" s="9">
        <v>5</v>
      </c>
      <c r="K55" s="9">
        <v>3</v>
      </c>
      <c r="L55" s="12">
        <f>SUM(G55:K55)</f>
        <v>33</v>
      </c>
      <c r="M55" s="28"/>
    </row>
    <row r="56" spans="1:13" ht="12" customHeight="1">
      <c r="A56" s="1">
        <v>52</v>
      </c>
      <c r="B56" s="8" t="s">
        <v>539</v>
      </c>
      <c r="C56" s="9" t="s">
        <v>16</v>
      </c>
      <c r="D56" s="8" t="s">
        <v>540</v>
      </c>
      <c r="E56" s="8" t="s">
        <v>541</v>
      </c>
      <c r="F56" s="8" t="s">
        <v>542</v>
      </c>
      <c r="G56" s="9">
        <v>20</v>
      </c>
      <c r="H56" s="9">
        <v>5</v>
      </c>
      <c r="I56" s="9">
        <v>0</v>
      </c>
      <c r="J56" s="9">
        <v>5</v>
      </c>
      <c r="K56" s="9">
        <v>3</v>
      </c>
      <c r="L56" s="12">
        <f>SUM(G56:K56)</f>
        <v>33</v>
      </c>
      <c r="M56" s="28"/>
    </row>
    <row r="57" spans="1:13" ht="12" customHeight="1">
      <c r="A57" s="1">
        <v>53</v>
      </c>
      <c r="B57" s="8" t="s">
        <v>154</v>
      </c>
      <c r="C57" s="9" t="s">
        <v>16</v>
      </c>
      <c r="D57" s="17" t="s">
        <v>148</v>
      </c>
      <c r="E57" s="8" t="s">
        <v>132</v>
      </c>
      <c r="F57" s="8" t="s">
        <v>149</v>
      </c>
      <c r="G57" s="9">
        <v>4</v>
      </c>
      <c r="H57" s="9">
        <v>10</v>
      </c>
      <c r="I57" s="9">
        <v>11</v>
      </c>
      <c r="J57" s="9">
        <v>2</v>
      </c>
      <c r="K57" s="9">
        <v>5</v>
      </c>
      <c r="L57" s="12">
        <f>SUM(G57:K57)</f>
        <v>32</v>
      </c>
      <c r="M57" s="12"/>
    </row>
    <row r="58" spans="1:13" ht="12" customHeight="1">
      <c r="A58" s="1">
        <v>54</v>
      </c>
      <c r="B58" s="8" t="s">
        <v>134</v>
      </c>
      <c r="C58" s="9" t="s">
        <v>16</v>
      </c>
      <c r="D58" s="17" t="s">
        <v>135</v>
      </c>
      <c r="E58" s="8" t="s">
        <v>132</v>
      </c>
      <c r="F58" s="8" t="s">
        <v>133</v>
      </c>
      <c r="G58" s="9">
        <v>0</v>
      </c>
      <c r="H58" s="9">
        <v>0</v>
      </c>
      <c r="I58" s="9">
        <v>8</v>
      </c>
      <c r="J58" s="9">
        <v>20</v>
      </c>
      <c r="K58" s="9">
        <v>3</v>
      </c>
      <c r="L58" s="12">
        <f>SUM(G58:K58)</f>
        <v>31</v>
      </c>
      <c r="M58" s="9"/>
    </row>
    <row r="59" spans="1:13" ht="12" customHeight="1">
      <c r="A59" s="1">
        <v>55</v>
      </c>
      <c r="B59" s="17" t="s">
        <v>197</v>
      </c>
      <c r="C59" s="9" t="s">
        <v>16</v>
      </c>
      <c r="D59" s="17" t="s">
        <v>180</v>
      </c>
      <c r="E59" s="17" t="s">
        <v>181</v>
      </c>
      <c r="F59" s="17" t="s">
        <v>182</v>
      </c>
      <c r="G59" s="9">
        <v>20</v>
      </c>
      <c r="H59" s="9">
        <v>0</v>
      </c>
      <c r="I59" s="9">
        <v>5</v>
      </c>
      <c r="J59" s="9">
        <v>2</v>
      </c>
      <c r="K59" s="9">
        <v>4</v>
      </c>
      <c r="L59" s="12">
        <f>SUM(G59:K59)</f>
        <v>31</v>
      </c>
      <c r="M59" s="9"/>
    </row>
    <row r="60" spans="1:13" ht="12" customHeight="1">
      <c r="A60" s="1">
        <v>56</v>
      </c>
      <c r="B60" s="17" t="s">
        <v>198</v>
      </c>
      <c r="C60" s="9" t="s">
        <v>16</v>
      </c>
      <c r="D60" s="17" t="s">
        <v>192</v>
      </c>
      <c r="E60" s="17" t="s">
        <v>193</v>
      </c>
      <c r="F60" s="17" t="s">
        <v>194</v>
      </c>
      <c r="G60" s="9">
        <v>20</v>
      </c>
      <c r="H60" s="9">
        <v>0</v>
      </c>
      <c r="I60" s="9">
        <v>5</v>
      </c>
      <c r="J60" s="9">
        <v>0</v>
      </c>
      <c r="K60" s="9">
        <v>6</v>
      </c>
      <c r="L60" s="12">
        <f>SUM(G60:K60)</f>
        <v>31</v>
      </c>
      <c r="M60" s="9"/>
    </row>
    <row r="61" spans="1:13" ht="12" customHeight="1">
      <c r="A61" s="1">
        <v>57</v>
      </c>
      <c r="B61" s="17" t="s">
        <v>338</v>
      </c>
      <c r="C61" s="9" t="s">
        <v>16</v>
      </c>
      <c r="D61" s="29" t="s">
        <v>339</v>
      </c>
      <c r="E61" s="17" t="s">
        <v>340</v>
      </c>
      <c r="F61" s="29" t="s">
        <v>341</v>
      </c>
      <c r="G61" s="9">
        <v>20</v>
      </c>
      <c r="H61" s="9">
        <v>5</v>
      </c>
      <c r="I61" s="9">
        <v>3</v>
      </c>
      <c r="J61" s="9">
        <v>0</v>
      </c>
      <c r="K61" s="9">
        <v>3</v>
      </c>
      <c r="L61" s="12">
        <f>SUM(G61:K61)</f>
        <v>31</v>
      </c>
      <c r="M61" s="28"/>
    </row>
    <row r="62" spans="1:13" ht="12" customHeight="1">
      <c r="A62" s="1">
        <v>58</v>
      </c>
      <c r="B62" s="8" t="s">
        <v>573</v>
      </c>
      <c r="C62" s="9" t="s">
        <v>16</v>
      </c>
      <c r="D62" s="8" t="s">
        <v>569</v>
      </c>
      <c r="E62" s="8" t="s">
        <v>570</v>
      </c>
      <c r="F62" s="8" t="s">
        <v>571</v>
      </c>
      <c r="G62" s="9">
        <v>20</v>
      </c>
      <c r="H62" s="9">
        <v>5</v>
      </c>
      <c r="I62" s="9">
        <v>0</v>
      </c>
      <c r="J62" s="9">
        <v>3</v>
      </c>
      <c r="K62" s="9">
        <v>3</v>
      </c>
      <c r="L62" s="12">
        <f>SUM(G62:K62)</f>
        <v>31</v>
      </c>
      <c r="M62" s="28"/>
    </row>
    <row r="63" spans="1:13" ht="12" customHeight="1">
      <c r="A63" s="1">
        <v>59</v>
      </c>
      <c r="B63" s="17" t="s">
        <v>342</v>
      </c>
      <c r="C63" s="9" t="s">
        <v>16</v>
      </c>
      <c r="D63" s="17" t="s">
        <v>289</v>
      </c>
      <c r="E63" s="17" t="s">
        <v>283</v>
      </c>
      <c r="F63" s="17" t="s">
        <v>290</v>
      </c>
      <c r="G63" s="9">
        <v>20</v>
      </c>
      <c r="H63" s="9">
        <v>2</v>
      </c>
      <c r="I63" s="9">
        <v>0</v>
      </c>
      <c r="J63" s="9">
        <v>5</v>
      </c>
      <c r="K63" s="9">
        <v>3</v>
      </c>
      <c r="L63" s="12">
        <f>SUM(G63:K63)</f>
        <v>30</v>
      </c>
      <c r="M63" s="28"/>
    </row>
    <row r="64" spans="1:13" ht="12" customHeight="1">
      <c r="A64" s="1">
        <v>60</v>
      </c>
      <c r="B64" s="17" t="s">
        <v>343</v>
      </c>
      <c r="C64" s="9" t="s">
        <v>16</v>
      </c>
      <c r="D64" s="17" t="s">
        <v>308</v>
      </c>
      <c r="E64" s="17" t="s">
        <v>283</v>
      </c>
      <c r="F64" s="17" t="s">
        <v>309</v>
      </c>
      <c r="G64" s="9">
        <v>20</v>
      </c>
      <c r="H64" s="9">
        <v>0</v>
      </c>
      <c r="I64" s="9">
        <v>7</v>
      </c>
      <c r="J64" s="9">
        <v>0</v>
      </c>
      <c r="K64" s="9">
        <v>3</v>
      </c>
      <c r="L64" s="12">
        <f>SUM(G64:K64)</f>
        <v>30</v>
      </c>
      <c r="M64" s="28"/>
    </row>
    <row r="65" spans="1:13" ht="12" customHeight="1">
      <c r="A65" s="1">
        <v>61</v>
      </c>
      <c r="B65" s="17" t="s">
        <v>344</v>
      </c>
      <c r="C65" s="9" t="s">
        <v>16</v>
      </c>
      <c r="D65" s="17" t="s">
        <v>345</v>
      </c>
      <c r="E65" s="17" t="s">
        <v>346</v>
      </c>
      <c r="F65" s="17" t="s">
        <v>347</v>
      </c>
      <c r="G65" s="9">
        <v>20</v>
      </c>
      <c r="H65" s="9">
        <v>2</v>
      </c>
      <c r="I65" s="9">
        <v>0</v>
      </c>
      <c r="J65" s="9">
        <v>5</v>
      </c>
      <c r="K65" s="9">
        <v>3</v>
      </c>
      <c r="L65" s="12">
        <f>SUM(G65:K65)</f>
        <v>30</v>
      </c>
      <c r="M65" s="28"/>
    </row>
    <row r="66" spans="1:13" ht="12" customHeight="1">
      <c r="A66" s="1">
        <v>62</v>
      </c>
      <c r="B66" s="17" t="s">
        <v>348</v>
      </c>
      <c r="C66" s="9" t="s">
        <v>16</v>
      </c>
      <c r="D66" s="17" t="s">
        <v>349</v>
      </c>
      <c r="E66" s="17" t="s">
        <v>283</v>
      </c>
      <c r="F66" s="17" t="s">
        <v>350</v>
      </c>
      <c r="G66" s="9">
        <v>20</v>
      </c>
      <c r="H66" s="9">
        <v>2</v>
      </c>
      <c r="I66" s="9">
        <v>5</v>
      </c>
      <c r="J66" s="9">
        <v>0</v>
      </c>
      <c r="K66" s="9">
        <v>3</v>
      </c>
      <c r="L66" s="12">
        <f>SUM(G66:K66)</f>
        <v>30</v>
      </c>
      <c r="M66" s="28"/>
    </row>
    <row r="67" spans="1:13" ht="12" customHeight="1">
      <c r="A67" s="1">
        <v>63</v>
      </c>
      <c r="B67" s="17" t="s">
        <v>199</v>
      </c>
      <c r="C67" s="9" t="s">
        <v>16</v>
      </c>
      <c r="D67" s="17" t="s">
        <v>200</v>
      </c>
      <c r="E67" s="17" t="s">
        <v>201</v>
      </c>
      <c r="F67" s="8" t="s">
        <v>194</v>
      </c>
      <c r="G67" s="9">
        <v>20</v>
      </c>
      <c r="H67" s="9">
        <v>0</v>
      </c>
      <c r="I67" s="9">
        <v>5</v>
      </c>
      <c r="J67" s="9">
        <v>0</v>
      </c>
      <c r="K67" s="9">
        <v>4</v>
      </c>
      <c r="L67" s="12">
        <f>SUM(G67:K67)</f>
        <v>29</v>
      </c>
      <c r="M67" s="9"/>
    </row>
    <row r="68" spans="1:13" ht="12" customHeight="1">
      <c r="A68" s="1">
        <v>64</v>
      </c>
      <c r="B68" s="17" t="s">
        <v>351</v>
      </c>
      <c r="C68" s="9" t="s">
        <v>16</v>
      </c>
      <c r="D68" s="17" t="s">
        <v>298</v>
      </c>
      <c r="E68" s="17" t="s">
        <v>283</v>
      </c>
      <c r="F68" s="17" t="s">
        <v>299</v>
      </c>
      <c r="G68" s="9">
        <v>20</v>
      </c>
      <c r="H68" s="9">
        <v>5</v>
      </c>
      <c r="I68" s="9">
        <v>0</v>
      </c>
      <c r="J68" s="9">
        <v>0</v>
      </c>
      <c r="K68" s="9">
        <v>3</v>
      </c>
      <c r="L68" s="12">
        <f>SUM(G68:K68)</f>
        <v>28</v>
      </c>
      <c r="M68" s="28"/>
    </row>
    <row r="69" spans="1:13" ht="12" customHeight="1">
      <c r="A69" s="1">
        <v>65</v>
      </c>
      <c r="B69" s="17" t="s">
        <v>352</v>
      </c>
      <c r="C69" s="9" t="s">
        <v>16</v>
      </c>
      <c r="D69" s="17" t="s">
        <v>298</v>
      </c>
      <c r="E69" s="17" t="s">
        <v>283</v>
      </c>
      <c r="F69" s="17" t="s">
        <v>323</v>
      </c>
      <c r="G69" s="9">
        <v>20</v>
      </c>
      <c r="H69" s="9">
        <v>0</v>
      </c>
      <c r="I69" s="9">
        <v>0</v>
      </c>
      <c r="J69" s="9">
        <v>5</v>
      </c>
      <c r="K69" s="9">
        <v>3</v>
      </c>
      <c r="L69" s="12">
        <f>SUM(G69:K69)</f>
        <v>28</v>
      </c>
      <c r="M69" s="28"/>
    </row>
    <row r="70" spans="1:13" ht="12" customHeight="1">
      <c r="A70" s="1">
        <v>66</v>
      </c>
      <c r="B70" s="17" t="s">
        <v>353</v>
      </c>
      <c r="C70" s="9" t="s">
        <v>16</v>
      </c>
      <c r="D70" s="17" t="s">
        <v>289</v>
      </c>
      <c r="E70" s="17" t="s">
        <v>283</v>
      </c>
      <c r="F70" s="17" t="s">
        <v>333</v>
      </c>
      <c r="G70" s="9">
        <v>20</v>
      </c>
      <c r="H70" s="9">
        <v>0</v>
      </c>
      <c r="I70" s="9">
        <v>0</v>
      </c>
      <c r="J70" s="9">
        <v>0</v>
      </c>
      <c r="K70" s="9">
        <v>8</v>
      </c>
      <c r="L70" s="12">
        <f>SUM(G70:K70)</f>
        <v>28</v>
      </c>
      <c r="M70" s="28"/>
    </row>
    <row r="71" spans="1:13" ht="12" customHeight="1">
      <c r="A71" s="1">
        <v>67</v>
      </c>
      <c r="B71" s="17" t="s">
        <v>354</v>
      </c>
      <c r="C71" s="9" t="s">
        <v>16</v>
      </c>
      <c r="D71" s="17" t="s">
        <v>345</v>
      </c>
      <c r="E71" s="17" t="s">
        <v>346</v>
      </c>
      <c r="F71" s="17" t="s">
        <v>347</v>
      </c>
      <c r="G71" s="9">
        <v>20</v>
      </c>
      <c r="H71" s="9">
        <v>0</v>
      </c>
      <c r="I71" s="9">
        <v>4</v>
      </c>
      <c r="J71" s="9">
        <v>4</v>
      </c>
      <c r="K71" s="9">
        <v>0</v>
      </c>
      <c r="L71" s="12">
        <f>SUM(G71:K71)</f>
        <v>28</v>
      </c>
      <c r="M71" s="28"/>
    </row>
    <row r="72" spans="1:13" ht="12" customHeight="1">
      <c r="A72" s="1">
        <v>68</v>
      </c>
      <c r="B72" s="8" t="s">
        <v>543</v>
      </c>
      <c r="C72" s="9" t="s">
        <v>16</v>
      </c>
      <c r="D72" s="8" t="s">
        <v>544</v>
      </c>
      <c r="E72" s="8" t="s">
        <v>534</v>
      </c>
      <c r="F72" s="8" t="s">
        <v>545</v>
      </c>
      <c r="G72" s="9">
        <v>20</v>
      </c>
      <c r="H72" s="9">
        <v>3</v>
      </c>
      <c r="I72" s="9">
        <v>0</v>
      </c>
      <c r="J72" s="9">
        <v>5</v>
      </c>
      <c r="K72" s="9">
        <v>0</v>
      </c>
      <c r="L72" s="12">
        <f>SUM(G72:K72)</f>
        <v>28</v>
      </c>
      <c r="M72" s="28"/>
    </row>
    <row r="73" spans="1:13" ht="12" customHeight="1">
      <c r="A73" s="1">
        <v>69</v>
      </c>
      <c r="B73" s="8" t="s">
        <v>546</v>
      </c>
      <c r="C73" s="9" t="s">
        <v>16</v>
      </c>
      <c r="D73" s="8" t="s">
        <v>533</v>
      </c>
      <c r="E73" s="8" t="s">
        <v>534</v>
      </c>
      <c r="F73" s="8" t="s">
        <v>535</v>
      </c>
      <c r="G73" s="9">
        <v>0</v>
      </c>
      <c r="H73" s="9">
        <v>20</v>
      </c>
      <c r="I73" s="9">
        <v>0</v>
      </c>
      <c r="J73" s="9">
        <v>5</v>
      </c>
      <c r="K73" s="9">
        <v>3</v>
      </c>
      <c r="L73" s="12">
        <f>SUM(G73:K73)</f>
        <v>28</v>
      </c>
      <c r="M73" s="28"/>
    </row>
    <row r="74" spans="1:13" ht="12" customHeight="1">
      <c r="A74" s="1">
        <v>70</v>
      </c>
      <c r="B74" s="17" t="s">
        <v>202</v>
      </c>
      <c r="C74" s="9" t="s">
        <v>16</v>
      </c>
      <c r="D74" s="17" t="s">
        <v>203</v>
      </c>
      <c r="E74" s="17" t="s">
        <v>185</v>
      </c>
      <c r="F74" s="17" t="s">
        <v>204</v>
      </c>
      <c r="G74" s="9">
        <v>8</v>
      </c>
      <c r="H74" s="9">
        <v>2</v>
      </c>
      <c r="I74" s="9">
        <v>16</v>
      </c>
      <c r="J74" s="9">
        <v>1</v>
      </c>
      <c r="K74" s="9">
        <v>0</v>
      </c>
      <c r="L74" s="12">
        <f>SUM(G74:K74)</f>
        <v>27</v>
      </c>
      <c r="M74" s="9"/>
    </row>
    <row r="75" spans="1:13" ht="12" customHeight="1">
      <c r="A75" s="1">
        <v>71</v>
      </c>
      <c r="B75" s="17" t="s">
        <v>355</v>
      </c>
      <c r="C75" s="9" t="s">
        <v>16</v>
      </c>
      <c r="D75" s="17" t="s">
        <v>314</v>
      </c>
      <c r="E75" s="17" t="s">
        <v>283</v>
      </c>
      <c r="F75" s="17" t="s">
        <v>315</v>
      </c>
      <c r="G75" s="9">
        <v>20</v>
      </c>
      <c r="H75" s="9">
        <v>2</v>
      </c>
      <c r="I75" s="9">
        <v>0</v>
      </c>
      <c r="J75" s="9">
        <v>5</v>
      </c>
      <c r="K75" s="9">
        <v>0</v>
      </c>
      <c r="L75" s="12">
        <f>SUM(G75:K75)</f>
        <v>27</v>
      </c>
      <c r="M75" s="28"/>
    </row>
    <row r="76" spans="1:13" ht="12" customHeight="1">
      <c r="A76" s="1">
        <v>72</v>
      </c>
      <c r="B76" s="17" t="s">
        <v>356</v>
      </c>
      <c r="C76" s="9" t="s">
        <v>16</v>
      </c>
      <c r="D76" s="17" t="s">
        <v>314</v>
      </c>
      <c r="E76" s="17" t="s">
        <v>283</v>
      </c>
      <c r="F76" s="17" t="s">
        <v>315</v>
      </c>
      <c r="G76" s="9">
        <v>20</v>
      </c>
      <c r="H76" s="9">
        <v>2</v>
      </c>
      <c r="I76" s="9">
        <v>0</v>
      </c>
      <c r="J76" s="9">
        <v>5</v>
      </c>
      <c r="K76" s="9">
        <v>0</v>
      </c>
      <c r="L76" s="12">
        <f>SUM(G76:K76)</f>
        <v>27</v>
      </c>
      <c r="M76" s="28"/>
    </row>
    <row r="77" spans="1:13" ht="12" customHeight="1">
      <c r="A77" s="1">
        <v>73</v>
      </c>
      <c r="B77" s="8" t="s">
        <v>61</v>
      </c>
      <c r="C77" s="9" t="s">
        <v>16</v>
      </c>
      <c r="D77" s="8" t="s">
        <v>82</v>
      </c>
      <c r="E77" s="8" t="s">
        <v>83</v>
      </c>
      <c r="F77" s="8" t="s">
        <v>84</v>
      </c>
      <c r="G77" s="9">
        <v>20</v>
      </c>
      <c r="H77" s="9">
        <v>2</v>
      </c>
      <c r="I77" s="9">
        <v>3</v>
      </c>
      <c r="J77" s="9">
        <v>1</v>
      </c>
      <c r="K77" s="9">
        <v>0</v>
      </c>
      <c r="L77" s="12">
        <f>SUM(G77:K77)</f>
        <v>26</v>
      </c>
      <c r="M77" s="12"/>
    </row>
    <row r="78" spans="1:13" ht="12" customHeight="1">
      <c r="A78" s="1">
        <v>74</v>
      </c>
      <c r="B78" s="17" t="s">
        <v>357</v>
      </c>
      <c r="C78" s="9" t="s">
        <v>16</v>
      </c>
      <c r="D78" s="17" t="s">
        <v>349</v>
      </c>
      <c r="E78" s="17" t="s">
        <v>283</v>
      </c>
      <c r="F78" s="17" t="s">
        <v>350</v>
      </c>
      <c r="G78" s="9">
        <v>20</v>
      </c>
      <c r="H78" s="9">
        <v>2</v>
      </c>
      <c r="I78" s="9">
        <v>0</v>
      </c>
      <c r="J78" s="9">
        <v>4</v>
      </c>
      <c r="K78" s="9">
        <v>0</v>
      </c>
      <c r="L78" s="12">
        <f>SUM(G78:K78)</f>
        <v>26</v>
      </c>
      <c r="M78" s="28"/>
    </row>
    <row r="79" spans="1:13" ht="12" customHeight="1">
      <c r="A79" s="1">
        <v>75</v>
      </c>
      <c r="B79" s="17" t="s">
        <v>358</v>
      </c>
      <c r="C79" s="9" t="s">
        <v>16</v>
      </c>
      <c r="D79" s="29" t="s">
        <v>339</v>
      </c>
      <c r="E79" s="17" t="s">
        <v>340</v>
      </c>
      <c r="F79" s="29" t="s">
        <v>341</v>
      </c>
      <c r="G79" s="9">
        <v>20</v>
      </c>
      <c r="H79" s="9">
        <v>0</v>
      </c>
      <c r="I79" s="9">
        <v>0</v>
      </c>
      <c r="J79" s="9">
        <v>0</v>
      </c>
      <c r="K79" s="9">
        <v>6</v>
      </c>
      <c r="L79" s="12">
        <f>SUM(G79:K79)</f>
        <v>26</v>
      </c>
      <c r="M79" s="28"/>
    </row>
    <row r="80" spans="1:13" ht="12" customHeight="1">
      <c r="A80" s="1">
        <v>76</v>
      </c>
      <c r="B80" s="8" t="s">
        <v>568</v>
      </c>
      <c r="C80" s="9" t="s">
        <v>16</v>
      </c>
      <c r="D80" s="8" t="s">
        <v>569</v>
      </c>
      <c r="E80" s="8" t="s">
        <v>570</v>
      </c>
      <c r="F80" s="8" t="s">
        <v>571</v>
      </c>
      <c r="G80" s="9">
        <v>20</v>
      </c>
      <c r="H80" s="9">
        <v>0</v>
      </c>
      <c r="I80" s="9">
        <v>3</v>
      </c>
      <c r="J80" s="9">
        <v>0</v>
      </c>
      <c r="K80" s="9">
        <v>3</v>
      </c>
      <c r="L80" s="12">
        <f>SUM(G80:K80)</f>
        <v>26</v>
      </c>
      <c r="M80" s="28"/>
    </row>
    <row r="81" spans="1:13" ht="12" customHeight="1">
      <c r="A81" s="1">
        <v>77</v>
      </c>
      <c r="B81" s="8" t="s">
        <v>66</v>
      </c>
      <c r="C81" s="9" t="s">
        <v>16</v>
      </c>
      <c r="D81" s="8" t="s">
        <v>85</v>
      </c>
      <c r="E81" s="8" t="s">
        <v>72</v>
      </c>
      <c r="F81" s="8" t="s">
        <v>86</v>
      </c>
      <c r="G81" s="9">
        <v>20</v>
      </c>
      <c r="H81" s="9">
        <v>0</v>
      </c>
      <c r="I81" s="9">
        <v>2</v>
      </c>
      <c r="J81" s="9">
        <v>0</v>
      </c>
      <c r="K81" s="9">
        <v>3</v>
      </c>
      <c r="L81" s="12">
        <f>SUM(G81:K81)</f>
        <v>25</v>
      </c>
      <c r="M81" s="28"/>
    </row>
    <row r="82" spans="1:13" ht="12" customHeight="1">
      <c r="A82" s="1">
        <v>78</v>
      </c>
      <c r="B82" s="17" t="s">
        <v>205</v>
      </c>
      <c r="C82" s="9" t="s">
        <v>16</v>
      </c>
      <c r="D82" s="17" t="s">
        <v>203</v>
      </c>
      <c r="E82" s="17" t="s">
        <v>185</v>
      </c>
      <c r="F82" s="17" t="s">
        <v>204</v>
      </c>
      <c r="G82" s="9">
        <v>20</v>
      </c>
      <c r="H82" s="9">
        <v>0</v>
      </c>
      <c r="I82" s="9">
        <v>5</v>
      </c>
      <c r="J82" s="9">
        <v>0</v>
      </c>
      <c r="K82" s="9">
        <v>0</v>
      </c>
      <c r="L82" s="12">
        <f>SUM(G82:K82)</f>
        <v>25</v>
      </c>
      <c r="M82" s="9"/>
    </row>
    <row r="83" spans="1:13" ht="12" customHeight="1">
      <c r="A83" s="1">
        <v>79</v>
      </c>
      <c r="B83" s="17" t="s">
        <v>206</v>
      </c>
      <c r="C83" s="9" t="s">
        <v>16</v>
      </c>
      <c r="D83" s="8" t="s">
        <v>188</v>
      </c>
      <c r="E83" s="17" t="s">
        <v>189</v>
      </c>
      <c r="F83" s="17" t="s">
        <v>207</v>
      </c>
      <c r="G83" s="9">
        <v>20</v>
      </c>
      <c r="H83" s="9">
        <v>0</v>
      </c>
      <c r="I83" s="9">
        <v>5</v>
      </c>
      <c r="J83" s="9">
        <v>0</v>
      </c>
      <c r="K83" s="9">
        <v>0</v>
      </c>
      <c r="L83" s="12">
        <f>SUM(G83:K83)</f>
        <v>25</v>
      </c>
      <c r="M83" s="9"/>
    </row>
    <row r="84" spans="1:13" ht="12" customHeight="1">
      <c r="A84" s="1">
        <v>80</v>
      </c>
      <c r="B84" s="17" t="s">
        <v>359</v>
      </c>
      <c r="C84" s="9" t="s">
        <v>16</v>
      </c>
      <c r="D84" s="17" t="s">
        <v>345</v>
      </c>
      <c r="E84" s="17" t="s">
        <v>346</v>
      </c>
      <c r="F84" s="17" t="s">
        <v>347</v>
      </c>
      <c r="G84" s="12">
        <v>4</v>
      </c>
      <c r="H84" s="12">
        <v>1</v>
      </c>
      <c r="I84" s="12">
        <v>0</v>
      </c>
      <c r="J84" s="12">
        <v>20</v>
      </c>
      <c r="K84" s="12">
        <v>0</v>
      </c>
      <c r="L84" s="12">
        <f>SUM(G84:K84)</f>
        <v>25</v>
      </c>
      <c r="M84" s="28"/>
    </row>
    <row r="85" spans="1:13" ht="12" customHeight="1">
      <c r="A85" s="1">
        <v>81</v>
      </c>
      <c r="B85" s="17" t="s">
        <v>360</v>
      </c>
      <c r="C85" s="9" t="s">
        <v>16</v>
      </c>
      <c r="D85" s="17" t="s">
        <v>361</v>
      </c>
      <c r="E85" s="17" t="s">
        <v>362</v>
      </c>
      <c r="F85" s="17" t="s">
        <v>363</v>
      </c>
      <c r="G85" s="9">
        <v>20</v>
      </c>
      <c r="H85" s="9">
        <v>2</v>
      </c>
      <c r="I85" s="9">
        <v>3</v>
      </c>
      <c r="J85" s="9">
        <v>0</v>
      </c>
      <c r="K85" s="9">
        <v>0</v>
      </c>
      <c r="L85" s="12">
        <f>SUM(G85:K85)</f>
        <v>25</v>
      </c>
      <c r="M85" s="28"/>
    </row>
    <row r="86" spans="1:13" ht="12" customHeight="1">
      <c r="A86" s="1">
        <v>82</v>
      </c>
      <c r="B86" s="8" t="s">
        <v>110</v>
      </c>
      <c r="C86" s="9" t="s">
        <v>16</v>
      </c>
      <c r="D86" s="8" t="s">
        <v>111</v>
      </c>
      <c r="E86" s="8" t="s">
        <v>112</v>
      </c>
      <c r="F86" s="8" t="s">
        <v>113</v>
      </c>
      <c r="G86" s="9">
        <v>20</v>
      </c>
      <c r="H86" s="9">
        <v>2</v>
      </c>
      <c r="I86" s="9">
        <v>0</v>
      </c>
      <c r="J86" s="9">
        <v>2</v>
      </c>
      <c r="K86" s="9">
        <v>0</v>
      </c>
      <c r="L86" s="12">
        <f>SUM(G86:K86)</f>
        <v>24</v>
      </c>
      <c r="M86" s="9"/>
    </row>
    <row r="87" spans="1:13" ht="12" customHeight="1">
      <c r="A87" s="1">
        <v>83</v>
      </c>
      <c r="B87" s="17" t="s">
        <v>364</v>
      </c>
      <c r="C87" s="9" t="s">
        <v>16</v>
      </c>
      <c r="D87" s="17" t="s">
        <v>365</v>
      </c>
      <c r="E87" s="17" t="s">
        <v>366</v>
      </c>
      <c r="F87" s="17" t="s">
        <v>367</v>
      </c>
      <c r="G87" s="9">
        <v>20</v>
      </c>
      <c r="H87" s="9">
        <v>0</v>
      </c>
      <c r="I87" s="9">
        <v>0</v>
      </c>
      <c r="J87" s="9">
        <v>4</v>
      </c>
      <c r="K87" s="9">
        <v>0</v>
      </c>
      <c r="L87" s="12">
        <f>SUM(G87:K87)</f>
        <v>24</v>
      </c>
      <c r="M87" s="28"/>
    </row>
    <row r="88" spans="1:13" ht="12" customHeight="1">
      <c r="A88" s="1">
        <v>84</v>
      </c>
      <c r="B88" s="8" t="s">
        <v>147</v>
      </c>
      <c r="C88" s="9" t="s">
        <v>16</v>
      </c>
      <c r="D88" s="17" t="s">
        <v>148</v>
      </c>
      <c r="E88" s="17" t="s">
        <v>132</v>
      </c>
      <c r="F88" s="8" t="s">
        <v>149</v>
      </c>
      <c r="G88" s="9">
        <v>10</v>
      </c>
      <c r="H88" s="9">
        <v>5</v>
      </c>
      <c r="I88" s="9">
        <v>3</v>
      </c>
      <c r="J88" s="9">
        <v>3</v>
      </c>
      <c r="K88" s="9">
        <v>2</v>
      </c>
      <c r="L88" s="12">
        <f>SUM(G88:K88)</f>
        <v>23</v>
      </c>
      <c r="M88" s="28"/>
    </row>
    <row r="89" spans="1:13" ht="12" customHeight="1">
      <c r="A89" s="1">
        <v>85</v>
      </c>
      <c r="B89" s="17" t="s">
        <v>259</v>
      </c>
      <c r="C89" s="9" t="s">
        <v>16</v>
      </c>
      <c r="D89" s="17" t="s">
        <v>260</v>
      </c>
      <c r="E89" s="17" t="s">
        <v>261</v>
      </c>
      <c r="F89" s="17" t="s">
        <v>262</v>
      </c>
      <c r="G89" s="9">
        <v>20</v>
      </c>
      <c r="H89" s="9">
        <v>0</v>
      </c>
      <c r="I89" s="9">
        <v>0</v>
      </c>
      <c r="J89" s="9">
        <v>3</v>
      </c>
      <c r="K89" s="9">
        <v>0</v>
      </c>
      <c r="L89" s="12">
        <f>SUM(G89:K89)</f>
        <v>23</v>
      </c>
      <c r="M89" s="28"/>
    </row>
    <row r="90" spans="1:13" ht="12" customHeight="1">
      <c r="A90" s="1">
        <v>86</v>
      </c>
      <c r="B90" s="17" t="s">
        <v>368</v>
      </c>
      <c r="C90" s="9" t="s">
        <v>16</v>
      </c>
      <c r="D90" s="17" t="s">
        <v>298</v>
      </c>
      <c r="E90" s="17" t="s">
        <v>283</v>
      </c>
      <c r="F90" s="17" t="s">
        <v>323</v>
      </c>
      <c r="G90" s="9">
        <v>8</v>
      </c>
      <c r="H90" s="9">
        <v>2</v>
      </c>
      <c r="I90" s="9">
        <v>10</v>
      </c>
      <c r="J90" s="9">
        <v>0</v>
      </c>
      <c r="K90" s="9">
        <v>3</v>
      </c>
      <c r="L90" s="12">
        <f>SUM(G90:K90)</f>
        <v>23</v>
      </c>
      <c r="M90" s="28"/>
    </row>
    <row r="91" spans="1:13" ht="12" customHeight="1">
      <c r="A91" s="1">
        <v>87</v>
      </c>
      <c r="B91" s="17" t="s">
        <v>369</v>
      </c>
      <c r="C91" s="9" t="s">
        <v>16</v>
      </c>
      <c r="D91" s="17" t="s">
        <v>345</v>
      </c>
      <c r="E91" s="17" t="s">
        <v>346</v>
      </c>
      <c r="F91" s="17" t="s">
        <v>347</v>
      </c>
      <c r="G91" s="12">
        <v>20</v>
      </c>
      <c r="H91" s="12">
        <v>0</v>
      </c>
      <c r="I91" s="12">
        <v>0</v>
      </c>
      <c r="J91" s="12">
        <v>0</v>
      </c>
      <c r="K91" s="12">
        <v>3</v>
      </c>
      <c r="L91" s="12">
        <f>SUM(G91:K91)</f>
        <v>23</v>
      </c>
      <c r="M91" s="28"/>
    </row>
    <row r="92" spans="1:13" ht="12" customHeight="1">
      <c r="A92" s="1">
        <v>88</v>
      </c>
      <c r="B92" s="8" t="s">
        <v>547</v>
      </c>
      <c r="C92" s="9" t="s">
        <v>16</v>
      </c>
      <c r="D92" s="8" t="s">
        <v>533</v>
      </c>
      <c r="E92" s="8" t="s">
        <v>534</v>
      </c>
      <c r="F92" s="8" t="s">
        <v>535</v>
      </c>
      <c r="G92" s="9">
        <v>8</v>
      </c>
      <c r="H92" s="9">
        <v>10</v>
      </c>
      <c r="I92" s="9">
        <v>0</v>
      </c>
      <c r="J92" s="9">
        <v>5</v>
      </c>
      <c r="K92" s="9">
        <v>0</v>
      </c>
      <c r="L92" s="12">
        <f>SUM(G92:K92)</f>
        <v>23</v>
      </c>
      <c r="M92" s="28"/>
    </row>
    <row r="93" spans="1:13" ht="12" customHeight="1">
      <c r="A93" s="1">
        <v>89</v>
      </c>
      <c r="B93" s="8" t="s">
        <v>572</v>
      </c>
      <c r="C93" s="9" t="s">
        <v>16</v>
      </c>
      <c r="D93" s="8" t="s">
        <v>569</v>
      </c>
      <c r="E93" s="8" t="s">
        <v>570</v>
      </c>
      <c r="F93" s="8" t="s">
        <v>571</v>
      </c>
      <c r="G93" s="9">
        <v>20</v>
      </c>
      <c r="H93" s="9">
        <v>0</v>
      </c>
      <c r="I93" s="9">
        <v>0</v>
      </c>
      <c r="J93" s="9">
        <v>3</v>
      </c>
      <c r="K93" s="9">
        <v>0</v>
      </c>
      <c r="L93" s="12">
        <f>SUM(G93:K93)</f>
        <v>23</v>
      </c>
      <c r="M93" s="28"/>
    </row>
    <row r="94" spans="1:13" ht="12" customHeight="1">
      <c r="A94" s="1">
        <v>90</v>
      </c>
      <c r="B94" s="17" t="s">
        <v>208</v>
      </c>
      <c r="C94" s="9" t="s">
        <v>16</v>
      </c>
      <c r="D94" s="17" t="s">
        <v>200</v>
      </c>
      <c r="E94" s="17" t="s">
        <v>201</v>
      </c>
      <c r="F94" s="8" t="s">
        <v>194</v>
      </c>
      <c r="G94" s="9">
        <v>4</v>
      </c>
      <c r="H94" s="9">
        <v>6</v>
      </c>
      <c r="I94" s="9">
        <v>8</v>
      </c>
      <c r="J94" s="9">
        <v>1</v>
      </c>
      <c r="K94" s="9">
        <v>3</v>
      </c>
      <c r="L94" s="12">
        <f>SUM(G94:K94)</f>
        <v>22</v>
      </c>
      <c r="M94" s="28"/>
    </row>
    <row r="95" spans="1:13" ht="12" customHeight="1">
      <c r="A95" s="1">
        <v>91</v>
      </c>
      <c r="B95" s="17" t="s">
        <v>370</v>
      </c>
      <c r="C95" s="9" t="s">
        <v>16</v>
      </c>
      <c r="D95" s="17" t="s">
        <v>345</v>
      </c>
      <c r="E95" s="17" t="s">
        <v>346</v>
      </c>
      <c r="F95" s="17" t="s">
        <v>347</v>
      </c>
      <c r="G95" s="12">
        <v>20</v>
      </c>
      <c r="H95" s="12">
        <v>0</v>
      </c>
      <c r="I95" s="12">
        <v>2</v>
      </c>
      <c r="J95" s="12">
        <v>0</v>
      </c>
      <c r="K95" s="12">
        <v>0</v>
      </c>
      <c r="L95" s="12">
        <f>SUM(G95:K95)</f>
        <v>22</v>
      </c>
      <c r="M95" s="28"/>
    </row>
    <row r="96" spans="1:13" ht="12" customHeight="1">
      <c r="A96" s="1">
        <v>92</v>
      </c>
      <c r="B96" s="17" t="s">
        <v>371</v>
      </c>
      <c r="C96" s="9" t="s">
        <v>16</v>
      </c>
      <c r="D96" s="29" t="s">
        <v>372</v>
      </c>
      <c r="E96" s="17" t="s">
        <v>283</v>
      </c>
      <c r="F96" s="29" t="s">
        <v>373</v>
      </c>
      <c r="G96" s="9">
        <v>20</v>
      </c>
      <c r="H96" s="9">
        <v>2</v>
      </c>
      <c r="I96" s="9">
        <v>0</v>
      </c>
      <c r="J96" s="9">
        <v>0</v>
      </c>
      <c r="K96" s="9">
        <v>0</v>
      </c>
      <c r="L96" s="12">
        <f>SUM(G96:K96)</f>
        <v>22</v>
      </c>
      <c r="M96" s="28"/>
    </row>
    <row r="97" spans="1:13" ht="12" customHeight="1">
      <c r="A97" s="1">
        <v>93</v>
      </c>
      <c r="B97" s="17" t="s">
        <v>374</v>
      </c>
      <c r="C97" s="9" t="s">
        <v>16</v>
      </c>
      <c r="D97" s="17" t="s">
        <v>304</v>
      </c>
      <c r="E97" s="17" t="s">
        <v>305</v>
      </c>
      <c r="F97" s="17" t="s">
        <v>284</v>
      </c>
      <c r="G97" s="9">
        <v>20</v>
      </c>
      <c r="H97" s="9">
        <v>2</v>
      </c>
      <c r="I97" s="9">
        <v>0</v>
      </c>
      <c r="J97" s="9">
        <v>0</v>
      </c>
      <c r="K97" s="9">
        <v>0</v>
      </c>
      <c r="L97" s="12">
        <f>SUM(G97:K97)</f>
        <v>22</v>
      </c>
      <c r="M97" s="28"/>
    </row>
    <row r="98" spans="1:13" ht="12" customHeight="1">
      <c r="A98" s="1">
        <v>94</v>
      </c>
      <c r="B98" s="8" t="s">
        <v>69</v>
      </c>
      <c r="C98" s="9" t="s">
        <v>16</v>
      </c>
      <c r="D98" s="8" t="s">
        <v>87</v>
      </c>
      <c r="E98" s="8" t="s">
        <v>72</v>
      </c>
      <c r="F98" s="8" t="s">
        <v>88</v>
      </c>
      <c r="G98" s="9">
        <v>8</v>
      </c>
      <c r="H98" s="9">
        <v>5</v>
      </c>
      <c r="I98" s="9">
        <v>3</v>
      </c>
      <c r="J98" s="9">
        <v>5</v>
      </c>
      <c r="K98" s="9">
        <v>0</v>
      </c>
      <c r="L98" s="12">
        <f>SUM(G98:K98)</f>
        <v>21</v>
      </c>
      <c r="M98" s="28"/>
    </row>
    <row r="99" spans="1:13" ht="12" customHeight="1">
      <c r="A99" s="1">
        <v>95</v>
      </c>
      <c r="B99" s="17" t="s">
        <v>263</v>
      </c>
      <c r="C99" s="9" t="s">
        <v>16</v>
      </c>
      <c r="D99" s="17" t="s">
        <v>252</v>
      </c>
      <c r="E99" s="17" t="s">
        <v>253</v>
      </c>
      <c r="F99" s="17" t="s">
        <v>254</v>
      </c>
      <c r="G99" s="9">
        <v>20</v>
      </c>
      <c r="H99" s="9">
        <v>0</v>
      </c>
      <c r="I99" s="9">
        <v>0</v>
      </c>
      <c r="J99" s="9">
        <v>0</v>
      </c>
      <c r="K99" s="9">
        <v>0</v>
      </c>
      <c r="L99" s="12">
        <f>SUM(G99:K99)</f>
        <v>20</v>
      </c>
      <c r="M99" s="28"/>
    </row>
    <row r="100" spans="1:13" ht="12" customHeight="1">
      <c r="A100" s="1">
        <v>96</v>
      </c>
      <c r="B100" s="17" t="s">
        <v>375</v>
      </c>
      <c r="C100" s="9" t="s">
        <v>16</v>
      </c>
      <c r="D100" s="29" t="s">
        <v>339</v>
      </c>
      <c r="E100" s="17" t="s">
        <v>340</v>
      </c>
      <c r="F100" s="29" t="s">
        <v>341</v>
      </c>
      <c r="G100" s="9">
        <v>20</v>
      </c>
      <c r="H100" s="9">
        <v>0</v>
      </c>
      <c r="I100" s="9">
        <v>0</v>
      </c>
      <c r="J100" s="9">
        <v>0</v>
      </c>
      <c r="K100" s="9">
        <v>0</v>
      </c>
      <c r="L100" s="12">
        <f>SUM(G100:K100)</f>
        <v>20</v>
      </c>
      <c r="M100" s="28"/>
    </row>
    <row r="101" spans="1:13" ht="12" customHeight="1">
      <c r="A101" s="1">
        <v>97</v>
      </c>
      <c r="B101" s="17" t="s">
        <v>376</v>
      </c>
      <c r="C101" s="9" t="s">
        <v>16</v>
      </c>
      <c r="D101" s="17" t="s">
        <v>377</v>
      </c>
      <c r="E101" s="17" t="s">
        <v>340</v>
      </c>
      <c r="F101" s="17"/>
      <c r="G101" s="12">
        <v>20</v>
      </c>
      <c r="H101" s="12">
        <v>0</v>
      </c>
      <c r="I101" s="12">
        <v>0</v>
      </c>
      <c r="J101" s="12">
        <v>0</v>
      </c>
      <c r="K101" s="12">
        <v>0</v>
      </c>
      <c r="L101" s="12">
        <f>SUM(G101:K101)</f>
        <v>20</v>
      </c>
      <c r="M101" s="28"/>
    </row>
    <row r="102" spans="1:13" ht="12" customHeight="1">
      <c r="A102" s="1">
        <v>98</v>
      </c>
      <c r="B102" s="17" t="s">
        <v>378</v>
      </c>
      <c r="C102" s="9" t="s">
        <v>16</v>
      </c>
      <c r="D102" s="17" t="s">
        <v>345</v>
      </c>
      <c r="E102" s="17" t="s">
        <v>346</v>
      </c>
      <c r="F102" s="17" t="s">
        <v>347</v>
      </c>
      <c r="G102" s="12">
        <v>20</v>
      </c>
      <c r="H102" s="12">
        <v>0</v>
      </c>
      <c r="I102" s="12">
        <v>0</v>
      </c>
      <c r="J102" s="12">
        <v>0</v>
      </c>
      <c r="K102" s="12">
        <v>0</v>
      </c>
      <c r="L102" s="12">
        <f>SUM(G102:K102)</f>
        <v>20</v>
      </c>
      <c r="M102" s="28"/>
    </row>
    <row r="103" spans="1:13" ht="12" customHeight="1">
      <c r="A103" s="1">
        <v>99</v>
      </c>
      <c r="B103" s="8" t="s">
        <v>526</v>
      </c>
      <c r="C103" s="9" t="s">
        <v>16</v>
      </c>
      <c r="D103" s="8" t="s">
        <v>15</v>
      </c>
      <c r="E103" s="8" t="s">
        <v>523</v>
      </c>
      <c r="F103" s="8" t="s">
        <v>524</v>
      </c>
      <c r="G103" s="9">
        <v>20</v>
      </c>
      <c r="H103" s="9">
        <v>0</v>
      </c>
      <c r="I103" s="9">
        <v>0</v>
      </c>
      <c r="J103" s="9">
        <v>0</v>
      </c>
      <c r="K103" s="9">
        <v>0</v>
      </c>
      <c r="L103" s="12">
        <f>SUM(G103:K103)</f>
        <v>20</v>
      </c>
      <c r="M103" s="28"/>
    </row>
    <row r="104" spans="1:13" ht="12" customHeight="1">
      <c r="A104" s="1">
        <v>100</v>
      </c>
      <c r="B104" s="17" t="s">
        <v>583</v>
      </c>
      <c r="C104" s="9" t="s">
        <v>16</v>
      </c>
      <c r="D104" s="17" t="s">
        <v>584</v>
      </c>
      <c r="E104" s="17" t="s">
        <v>585</v>
      </c>
      <c r="F104" s="17" t="s">
        <v>586</v>
      </c>
      <c r="G104" s="9">
        <v>20</v>
      </c>
      <c r="H104" s="9">
        <v>0</v>
      </c>
      <c r="I104" s="9">
        <v>0</v>
      </c>
      <c r="J104" s="9">
        <v>0</v>
      </c>
      <c r="K104" s="9">
        <v>0</v>
      </c>
      <c r="L104" s="9">
        <f>G104+H104+I104+J104+K104</f>
        <v>20</v>
      </c>
      <c r="M104" s="28"/>
    </row>
    <row r="105" spans="1:13" ht="12" customHeight="1">
      <c r="A105" s="1">
        <v>101</v>
      </c>
      <c r="B105" s="17" t="s">
        <v>587</v>
      </c>
      <c r="C105" s="9" t="s">
        <v>16</v>
      </c>
      <c r="D105" s="17" t="s">
        <v>584</v>
      </c>
      <c r="E105" s="17" t="s">
        <v>585</v>
      </c>
      <c r="F105" s="17" t="s">
        <v>588</v>
      </c>
      <c r="G105" s="9">
        <v>20</v>
      </c>
      <c r="H105" s="9">
        <v>0</v>
      </c>
      <c r="I105" s="9">
        <v>0</v>
      </c>
      <c r="J105" s="9">
        <v>0</v>
      </c>
      <c r="K105" s="9">
        <v>0</v>
      </c>
      <c r="L105" s="9">
        <f>G105+H105+I105+J105+K105</f>
        <v>20</v>
      </c>
      <c r="M105" s="28"/>
    </row>
    <row r="106" spans="1:13" ht="12" customHeight="1">
      <c r="A106" s="1">
        <v>102</v>
      </c>
      <c r="B106" s="8" t="s">
        <v>20</v>
      </c>
      <c r="C106" s="9" t="s">
        <v>16</v>
      </c>
      <c r="D106" s="8" t="s">
        <v>21</v>
      </c>
      <c r="E106" s="8" t="s">
        <v>22</v>
      </c>
      <c r="F106" s="8" t="s">
        <v>23</v>
      </c>
      <c r="G106" s="9">
        <v>19</v>
      </c>
      <c r="H106" s="9">
        <v>0</v>
      </c>
      <c r="I106" s="9">
        <v>0</v>
      </c>
      <c r="J106" s="9">
        <v>0</v>
      </c>
      <c r="K106" s="9">
        <v>0</v>
      </c>
      <c r="L106" s="12">
        <f>SUM(G106:K106)</f>
        <v>19</v>
      </c>
      <c r="M106" s="9"/>
    </row>
    <row r="107" spans="1:13" ht="12" customHeight="1">
      <c r="A107" s="1">
        <v>103</v>
      </c>
      <c r="B107" s="17" t="s">
        <v>209</v>
      </c>
      <c r="C107" s="9" t="s">
        <v>16</v>
      </c>
      <c r="D107" s="17" t="s">
        <v>200</v>
      </c>
      <c r="E107" s="17" t="s">
        <v>201</v>
      </c>
      <c r="F107" s="8" t="s">
        <v>194</v>
      </c>
      <c r="G107" s="9">
        <v>8</v>
      </c>
      <c r="H107" s="9">
        <v>0</v>
      </c>
      <c r="I107" s="9">
        <v>8</v>
      </c>
      <c r="J107" s="9">
        <v>3</v>
      </c>
      <c r="K107" s="9">
        <v>0</v>
      </c>
      <c r="L107" s="12">
        <f>SUM(G107:K107)</f>
        <v>19</v>
      </c>
      <c r="M107" s="12"/>
    </row>
    <row r="108" spans="1:13" ht="12" customHeight="1">
      <c r="A108" s="1">
        <v>104</v>
      </c>
      <c r="B108" s="17" t="s">
        <v>210</v>
      </c>
      <c r="C108" s="9" t="s">
        <v>16</v>
      </c>
      <c r="D108" s="17" t="s">
        <v>184</v>
      </c>
      <c r="E108" s="17" t="s">
        <v>185</v>
      </c>
      <c r="F108" s="17" t="s">
        <v>186</v>
      </c>
      <c r="G108" s="9">
        <v>8</v>
      </c>
      <c r="H108" s="9">
        <v>0</v>
      </c>
      <c r="I108" s="9">
        <v>8</v>
      </c>
      <c r="J108" s="9">
        <v>3</v>
      </c>
      <c r="K108" s="9">
        <v>0</v>
      </c>
      <c r="L108" s="12">
        <f>SUM(G108:K108)</f>
        <v>19</v>
      </c>
      <c r="M108" s="28"/>
    </row>
    <row r="109" spans="1:13" ht="12" customHeight="1">
      <c r="A109" s="1">
        <v>105</v>
      </c>
      <c r="B109" s="8" t="s">
        <v>548</v>
      </c>
      <c r="C109" s="9" t="s">
        <v>16</v>
      </c>
      <c r="D109" s="8" t="s">
        <v>533</v>
      </c>
      <c r="E109" s="8" t="s">
        <v>534</v>
      </c>
      <c r="F109" s="8" t="s">
        <v>535</v>
      </c>
      <c r="G109" s="9">
        <v>4</v>
      </c>
      <c r="H109" s="9">
        <v>10</v>
      </c>
      <c r="I109" s="9">
        <v>0</v>
      </c>
      <c r="J109" s="9">
        <v>5</v>
      </c>
      <c r="K109" s="9">
        <v>0</v>
      </c>
      <c r="L109" s="12">
        <f>SUM(G109:K109)</f>
        <v>19</v>
      </c>
      <c r="M109" s="28"/>
    </row>
    <row r="110" spans="1:13" ht="12" customHeight="1">
      <c r="A110" s="1">
        <v>106</v>
      </c>
      <c r="B110" s="8" t="s">
        <v>29</v>
      </c>
      <c r="C110" s="9" t="s">
        <v>16</v>
      </c>
      <c r="D110" s="8" t="s">
        <v>30</v>
      </c>
      <c r="E110" s="8" t="s">
        <v>31</v>
      </c>
      <c r="F110" s="8" t="s">
        <v>32</v>
      </c>
      <c r="G110" s="9">
        <v>15</v>
      </c>
      <c r="H110" s="9">
        <v>0</v>
      </c>
      <c r="I110" s="9">
        <v>3</v>
      </c>
      <c r="J110" s="9">
        <v>0</v>
      </c>
      <c r="K110" s="9">
        <v>0</v>
      </c>
      <c r="L110" s="12">
        <f>SUM(G110:K110)</f>
        <v>18</v>
      </c>
      <c r="M110" s="9"/>
    </row>
    <row r="111" spans="1:13" ht="12" customHeight="1">
      <c r="A111" s="1">
        <v>107</v>
      </c>
      <c r="B111" s="17" t="s">
        <v>211</v>
      </c>
      <c r="C111" s="9" t="s">
        <v>16</v>
      </c>
      <c r="D111" s="8" t="s">
        <v>188</v>
      </c>
      <c r="E111" s="17" t="s">
        <v>189</v>
      </c>
      <c r="F111" s="8" t="s">
        <v>207</v>
      </c>
      <c r="G111" s="9">
        <v>8</v>
      </c>
      <c r="H111" s="9">
        <v>5</v>
      </c>
      <c r="I111" s="9">
        <v>5</v>
      </c>
      <c r="J111" s="9">
        <v>0</v>
      </c>
      <c r="K111" s="9">
        <v>0</v>
      </c>
      <c r="L111" s="12">
        <f>SUM(G111:K111)</f>
        <v>18</v>
      </c>
      <c r="M111" s="28"/>
    </row>
    <row r="112" spans="1:13" ht="12" customHeight="1">
      <c r="A112" s="1">
        <v>108</v>
      </c>
      <c r="B112" s="17" t="s">
        <v>379</v>
      </c>
      <c r="C112" s="9" t="s">
        <v>16</v>
      </c>
      <c r="D112" s="17" t="s">
        <v>295</v>
      </c>
      <c r="E112" s="17" t="s">
        <v>283</v>
      </c>
      <c r="F112" s="17" t="s">
        <v>296</v>
      </c>
      <c r="G112" s="9">
        <v>8</v>
      </c>
      <c r="H112" s="9">
        <v>2</v>
      </c>
      <c r="I112" s="9">
        <v>5</v>
      </c>
      <c r="J112" s="9">
        <v>0</v>
      </c>
      <c r="K112" s="9">
        <v>3</v>
      </c>
      <c r="L112" s="12">
        <f>SUM(G112:K112)</f>
        <v>18</v>
      </c>
      <c r="M112" s="28"/>
    </row>
    <row r="113" spans="1:13" ht="12" customHeight="1">
      <c r="A113" s="1">
        <v>109</v>
      </c>
      <c r="B113" s="17" t="s">
        <v>380</v>
      </c>
      <c r="C113" s="9" t="s">
        <v>16</v>
      </c>
      <c r="D113" s="17" t="s">
        <v>381</v>
      </c>
      <c r="E113" s="17" t="s">
        <v>283</v>
      </c>
      <c r="F113" s="17" t="s">
        <v>382</v>
      </c>
      <c r="G113" s="12">
        <v>8</v>
      </c>
      <c r="H113" s="12">
        <v>0</v>
      </c>
      <c r="I113" s="12">
        <v>0</v>
      </c>
      <c r="J113" s="12">
        <v>10</v>
      </c>
      <c r="K113" s="12">
        <v>0</v>
      </c>
      <c r="L113" s="12">
        <f>SUM(G113:K113)</f>
        <v>18</v>
      </c>
      <c r="M113" s="28"/>
    </row>
    <row r="114" spans="1:13" ht="12" customHeight="1">
      <c r="A114" s="1">
        <v>110</v>
      </c>
      <c r="B114" s="17" t="s">
        <v>383</v>
      </c>
      <c r="C114" s="9" t="s">
        <v>16</v>
      </c>
      <c r="D114" s="17" t="s">
        <v>384</v>
      </c>
      <c r="E114" s="17" t="s">
        <v>283</v>
      </c>
      <c r="F114" s="17" t="s">
        <v>290</v>
      </c>
      <c r="G114" s="12">
        <v>17</v>
      </c>
      <c r="H114" s="12">
        <v>0</v>
      </c>
      <c r="I114" s="12">
        <v>0</v>
      </c>
      <c r="J114" s="12">
        <v>0</v>
      </c>
      <c r="K114" s="12">
        <v>0</v>
      </c>
      <c r="L114" s="12">
        <f>SUM(G114:K114)</f>
        <v>17</v>
      </c>
      <c r="M114" s="28"/>
    </row>
    <row r="115" spans="1:13" ht="12" customHeight="1">
      <c r="A115" s="1">
        <v>111</v>
      </c>
      <c r="B115" s="17" t="s">
        <v>385</v>
      </c>
      <c r="C115" s="9" t="s">
        <v>16</v>
      </c>
      <c r="D115" s="17" t="s">
        <v>386</v>
      </c>
      <c r="E115" s="17" t="s">
        <v>387</v>
      </c>
      <c r="F115" s="17" t="s">
        <v>388</v>
      </c>
      <c r="G115" s="9">
        <v>8</v>
      </c>
      <c r="H115" s="9">
        <v>2</v>
      </c>
      <c r="I115" s="9">
        <v>3</v>
      </c>
      <c r="J115" s="9">
        <v>0</v>
      </c>
      <c r="K115" s="9">
        <v>4</v>
      </c>
      <c r="L115" s="12">
        <f>SUM(G115:K115)</f>
        <v>17</v>
      </c>
      <c r="M115" s="28"/>
    </row>
    <row r="116" spans="1:13" ht="12" customHeight="1">
      <c r="A116" s="1">
        <v>112</v>
      </c>
      <c r="B116" s="8" t="s">
        <v>57</v>
      </c>
      <c r="C116" s="9" t="s">
        <v>16</v>
      </c>
      <c r="D116" s="8" t="s">
        <v>71</v>
      </c>
      <c r="E116" s="8" t="s">
        <v>72</v>
      </c>
      <c r="F116" s="8" t="s">
        <v>73</v>
      </c>
      <c r="G116" s="9">
        <v>8</v>
      </c>
      <c r="H116" s="9">
        <v>2</v>
      </c>
      <c r="I116" s="9">
        <v>3</v>
      </c>
      <c r="J116" s="9">
        <v>2</v>
      </c>
      <c r="K116" s="9">
        <v>1</v>
      </c>
      <c r="L116" s="12">
        <f>SUM(G116:K116)</f>
        <v>16</v>
      </c>
      <c r="M116" s="28"/>
    </row>
    <row r="117" spans="1:13" ht="12" customHeight="1">
      <c r="A117" s="1">
        <v>113</v>
      </c>
      <c r="B117" s="17" t="s">
        <v>212</v>
      </c>
      <c r="C117" s="9" t="s">
        <v>16</v>
      </c>
      <c r="D117" s="17" t="s">
        <v>203</v>
      </c>
      <c r="E117" s="17" t="s">
        <v>185</v>
      </c>
      <c r="F117" s="17" t="s">
        <v>204</v>
      </c>
      <c r="G117" s="9">
        <v>8</v>
      </c>
      <c r="H117" s="9">
        <v>0</v>
      </c>
      <c r="I117" s="9">
        <v>5</v>
      </c>
      <c r="J117" s="9">
        <v>3</v>
      </c>
      <c r="K117" s="9">
        <v>0</v>
      </c>
      <c r="L117" s="12">
        <f>SUM(G117:K117)</f>
        <v>16</v>
      </c>
      <c r="M117" s="28"/>
    </row>
    <row r="118" spans="1:13" ht="12" customHeight="1">
      <c r="A118" s="1">
        <v>114</v>
      </c>
      <c r="B118" s="8" t="s">
        <v>146</v>
      </c>
      <c r="C118" s="9" t="s">
        <v>16</v>
      </c>
      <c r="D118" s="8" t="s">
        <v>142</v>
      </c>
      <c r="E118" s="8" t="s">
        <v>132</v>
      </c>
      <c r="F118" s="8" t="s">
        <v>133</v>
      </c>
      <c r="G118" s="9">
        <v>10</v>
      </c>
      <c r="H118" s="9">
        <v>0</v>
      </c>
      <c r="I118" s="9">
        <v>3</v>
      </c>
      <c r="J118" s="9">
        <v>2</v>
      </c>
      <c r="K118" s="9">
        <v>0</v>
      </c>
      <c r="L118" s="12">
        <f>SUM(G118:K118)</f>
        <v>15</v>
      </c>
      <c r="M118" s="9"/>
    </row>
    <row r="119" spans="1:13" ht="12" customHeight="1">
      <c r="A119" s="1">
        <v>115</v>
      </c>
      <c r="B119" s="8" t="s">
        <v>549</v>
      </c>
      <c r="C119" s="9" t="s">
        <v>16</v>
      </c>
      <c r="D119" s="8" t="s">
        <v>544</v>
      </c>
      <c r="E119" s="8" t="s">
        <v>534</v>
      </c>
      <c r="F119" s="8" t="s">
        <v>545</v>
      </c>
      <c r="G119" s="9">
        <v>4</v>
      </c>
      <c r="H119" s="9">
        <v>0</v>
      </c>
      <c r="I119" s="9">
        <v>3</v>
      </c>
      <c r="J119" s="9">
        <v>5</v>
      </c>
      <c r="K119" s="9">
        <v>3</v>
      </c>
      <c r="L119" s="12">
        <f>SUM(G119:K119)</f>
        <v>15</v>
      </c>
      <c r="M119" s="28"/>
    </row>
    <row r="120" spans="1:13" ht="12" customHeight="1">
      <c r="A120" s="1">
        <v>116</v>
      </c>
      <c r="B120" s="8" t="s">
        <v>58</v>
      </c>
      <c r="C120" s="9" t="s">
        <v>16</v>
      </c>
      <c r="D120" s="8" t="s">
        <v>74</v>
      </c>
      <c r="E120" s="8" t="s">
        <v>75</v>
      </c>
      <c r="F120" s="8" t="s">
        <v>76</v>
      </c>
      <c r="G120" s="9">
        <v>6</v>
      </c>
      <c r="H120" s="9">
        <v>7</v>
      </c>
      <c r="I120" s="9">
        <v>0</v>
      </c>
      <c r="J120" s="9">
        <v>1</v>
      </c>
      <c r="K120" s="9">
        <v>0</v>
      </c>
      <c r="L120" s="12">
        <f>SUM(G120:K120)</f>
        <v>14</v>
      </c>
      <c r="M120" s="28"/>
    </row>
    <row r="121" spans="1:13" ht="12" customHeight="1">
      <c r="A121" s="1">
        <v>117</v>
      </c>
      <c r="B121" s="17" t="s">
        <v>213</v>
      </c>
      <c r="C121" s="9" t="s">
        <v>16</v>
      </c>
      <c r="D121" s="17" t="s">
        <v>214</v>
      </c>
      <c r="E121" s="17" t="s">
        <v>185</v>
      </c>
      <c r="F121" s="17" t="s">
        <v>186</v>
      </c>
      <c r="G121" s="9">
        <v>0</v>
      </c>
      <c r="H121" s="9">
        <v>2</v>
      </c>
      <c r="I121" s="9">
        <v>8</v>
      </c>
      <c r="J121" s="9">
        <v>4</v>
      </c>
      <c r="K121" s="9">
        <v>0</v>
      </c>
      <c r="L121" s="12">
        <f>SUM(G121:K121)</f>
        <v>14</v>
      </c>
      <c r="M121" s="28"/>
    </row>
    <row r="122" spans="1:13" ht="12" customHeight="1">
      <c r="A122" s="1">
        <v>118</v>
      </c>
      <c r="B122" s="17" t="s">
        <v>215</v>
      </c>
      <c r="C122" s="9" t="s">
        <v>16</v>
      </c>
      <c r="D122" s="17" t="s">
        <v>200</v>
      </c>
      <c r="E122" s="17" t="s">
        <v>201</v>
      </c>
      <c r="F122" s="8" t="s">
        <v>194</v>
      </c>
      <c r="G122" s="9">
        <v>0</v>
      </c>
      <c r="H122" s="9">
        <v>7</v>
      </c>
      <c r="I122" s="9">
        <v>5</v>
      </c>
      <c r="J122" s="9">
        <v>1</v>
      </c>
      <c r="K122" s="9">
        <v>1</v>
      </c>
      <c r="L122" s="12">
        <f>SUM(G122:K122)</f>
        <v>14</v>
      </c>
      <c r="M122" s="28"/>
    </row>
    <row r="123" spans="1:13" ht="12" customHeight="1">
      <c r="A123" s="1">
        <v>119</v>
      </c>
      <c r="B123" s="17" t="s">
        <v>389</v>
      </c>
      <c r="C123" s="9" t="s">
        <v>16</v>
      </c>
      <c r="D123" s="29" t="s">
        <v>372</v>
      </c>
      <c r="E123" s="17" t="s">
        <v>283</v>
      </c>
      <c r="F123" s="29" t="s">
        <v>373</v>
      </c>
      <c r="G123" s="9">
        <v>4</v>
      </c>
      <c r="H123" s="9">
        <v>0</v>
      </c>
      <c r="I123" s="9">
        <v>0</v>
      </c>
      <c r="J123" s="9">
        <v>10</v>
      </c>
      <c r="K123" s="9">
        <v>0</v>
      </c>
      <c r="L123" s="12">
        <f>SUM(G123:K123)</f>
        <v>14</v>
      </c>
      <c r="M123" s="28"/>
    </row>
    <row r="124" spans="1:13" ht="12" customHeight="1">
      <c r="A124" s="1">
        <v>120</v>
      </c>
      <c r="B124" s="17" t="s">
        <v>390</v>
      </c>
      <c r="C124" s="9" t="s">
        <v>16</v>
      </c>
      <c r="D124" s="17" t="s">
        <v>391</v>
      </c>
      <c r="E124" s="17" t="s">
        <v>283</v>
      </c>
      <c r="F124" s="17" t="s">
        <v>312</v>
      </c>
      <c r="G124" s="9">
        <v>8</v>
      </c>
      <c r="H124" s="9">
        <v>6</v>
      </c>
      <c r="I124" s="9">
        <v>0</v>
      </c>
      <c r="J124" s="9">
        <v>0</v>
      </c>
      <c r="K124" s="9">
        <v>0</v>
      </c>
      <c r="L124" s="12">
        <f>SUM(G124:K124)</f>
        <v>14</v>
      </c>
      <c r="M124" s="28"/>
    </row>
    <row r="125" spans="1:13" ht="12" customHeight="1">
      <c r="A125" s="1">
        <v>121</v>
      </c>
      <c r="B125" s="17" t="s">
        <v>392</v>
      </c>
      <c r="C125" s="9" t="s">
        <v>16</v>
      </c>
      <c r="D125" s="17" t="s">
        <v>391</v>
      </c>
      <c r="E125" s="17" t="s">
        <v>283</v>
      </c>
      <c r="F125" s="17" t="s">
        <v>312</v>
      </c>
      <c r="G125" s="9">
        <v>4</v>
      </c>
      <c r="H125" s="9">
        <v>2</v>
      </c>
      <c r="I125" s="9">
        <v>3</v>
      </c>
      <c r="J125" s="9">
        <v>5</v>
      </c>
      <c r="K125" s="9">
        <v>0</v>
      </c>
      <c r="L125" s="12">
        <f>SUM(G125:K125)</f>
        <v>14</v>
      </c>
      <c r="M125" s="28"/>
    </row>
    <row r="126" spans="1:13" ht="12" customHeight="1">
      <c r="A126" s="1">
        <v>122</v>
      </c>
      <c r="B126" s="8" t="s">
        <v>550</v>
      </c>
      <c r="C126" s="9" t="s">
        <v>16</v>
      </c>
      <c r="D126" s="8" t="s">
        <v>551</v>
      </c>
      <c r="E126" s="8" t="s">
        <v>552</v>
      </c>
      <c r="F126" s="8" t="s">
        <v>553</v>
      </c>
      <c r="G126" s="9">
        <v>4</v>
      </c>
      <c r="H126" s="9">
        <v>5</v>
      </c>
      <c r="I126" s="9">
        <v>0</v>
      </c>
      <c r="J126" s="9">
        <v>5</v>
      </c>
      <c r="K126" s="9">
        <v>0</v>
      </c>
      <c r="L126" s="12">
        <f>SUM(G126:K126)</f>
        <v>14</v>
      </c>
      <c r="M126" s="28"/>
    </row>
    <row r="127" spans="1:13" ht="12" customHeight="1">
      <c r="A127" s="1">
        <v>123</v>
      </c>
      <c r="B127" s="8" t="s">
        <v>150</v>
      </c>
      <c r="C127" s="9" t="s">
        <v>16</v>
      </c>
      <c r="D127" s="8" t="s">
        <v>148</v>
      </c>
      <c r="E127" s="8" t="s">
        <v>132</v>
      </c>
      <c r="F127" s="8" t="s">
        <v>149</v>
      </c>
      <c r="G127" s="9">
        <v>8</v>
      </c>
      <c r="H127" s="9">
        <v>0</v>
      </c>
      <c r="I127" s="9">
        <v>3</v>
      </c>
      <c r="J127" s="9">
        <v>2</v>
      </c>
      <c r="K127" s="9">
        <v>0</v>
      </c>
      <c r="L127" s="12">
        <f>SUM(G127:K127)</f>
        <v>13</v>
      </c>
      <c r="M127" s="9"/>
    </row>
    <row r="128" spans="1:13" ht="12" customHeight="1">
      <c r="A128" s="1">
        <v>124</v>
      </c>
      <c r="B128" s="17" t="s">
        <v>393</v>
      </c>
      <c r="C128" s="9" t="s">
        <v>16</v>
      </c>
      <c r="D128" s="17" t="s">
        <v>304</v>
      </c>
      <c r="E128" s="17" t="s">
        <v>305</v>
      </c>
      <c r="F128" s="17" t="s">
        <v>284</v>
      </c>
      <c r="G128" s="9">
        <v>8</v>
      </c>
      <c r="H128" s="9">
        <v>2</v>
      </c>
      <c r="I128" s="9">
        <v>3</v>
      </c>
      <c r="J128" s="9">
        <v>0</v>
      </c>
      <c r="K128" s="9">
        <v>0</v>
      </c>
      <c r="L128" s="12">
        <f>SUM(G128:K128)</f>
        <v>13</v>
      </c>
      <c r="M128" s="28"/>
    </row>
    <row r="129" spans="1:13" ht="12" customHeight="1">
      <c r="A129" s="1">
        <v>125</v>
      </c>
      <c r="B129" s="17" t="s">
        <v>394</v>
      </c>
      <c r="C129" s="9" t="s">
        <v>16</v>
      </c>
      <c r="D129" s="29" t="s">
        <v>339</v>
      </c>
      <c r="E129" s="17" t="s">
        <v>340</v>
      </c>
      <c r="F129" s="29" t="s">
        <v>341</v>
      </c>
      <c r="G129" s="9">
        <v>8</v>
      </c>
      <c r="H129" s="9">
        <v>0</v>
      </c>
      <c r="I129" s="9">
        <v>0</v>
      </c>
      <c r="J129" s="9">
        <v>5</v>
      </c>
      <c r="K129" s="9">
        <v>0</v>
      </c>
      <c r="L129" s="12">
        <f>SUM(G129:K129)</f>
        <v>13</v>
      </c>
      <c r="M129" s="28"/>
    </row>
    <row r="130" spans="1:13" ht="12" customHeight="1">
      <c r="A130" s="1">
        <v>126</v>
      </c>
      <c r="B130" s="8" t="s">
        <v>554</v>
      </c>
      <c r="C130" s="9" t="s">
        <v>16</v>
      </c>
      <c r="D130" s="8" t="s">
        <v>540</v>
      </c>
      <c r="E130" s="8" t="s">
        <v>541</v>
      </c>
      <c r="F130" s="8" t="s">
        <v>542</v>
      </c>
      <c r="G130" s="9">
        <v>8</v>
      </c>
      <c r="H130" s="9">
        <v>0</v>
      </c>
      <c r="I130" s="9">
        <v>0</v>
      </c>
      <c r="J130" s="9">
        <v>5</v>
      </c>
      <c r="K130" s="9">
        <v>0</v>
      </c>
      <c r="L130" s="12">
        <f>SUM(G130:K130)</f>
        <v>13</v>
      </c>
      <c r="M130" s="28"/>
    </row>
    <row r="131" spans="1:13" ht="12" customHeight="1">
      <c r="A131" s="1">
        <v>127</v>
      </c>
      <c r="B131" s="8" t="s">
        <v>145</v>
      </c>
      <c r="C131" s="9" t="s">
        <v>16</v>
      </c>
      <c r="D131" s="8" t="s">
        <v>142</v>
      </c>
      <c r="E131" s="8" t="s">
        <v>132</v>
      </c>
      <c r="F131" s="8" t="s">
        <v>143</v>
      </c>
      <c r="G131" s="9">
        <v>10</v>
      </c>
      <c r="H131" s="9">
        <v>0</v>
      </c>
      <c r="I131" s="9">
        <v>0</v>
      </c>
      <c r="J131" s="9">
        <v>2</v>
      </c>
      <c r="K131" s="9">
        <v>0</v>
      </c>
      <c r="L131" s="12">
        <f>SUM(G131:K131)</f>
        <v>12</v>
      </c>
      <c r="M131" s="12"/>
    </row>
    <row r="132" spans="1:13" ht="12" customHeight="1">
      <c r="A132" s="1">
        <v>128</v>
      </c>
      <c r="B132" s="8" t="s">
        <v>555</v>
      </c>
      <c r="C132" s="9" t="s">
        <v>16</v>
      </c>
      <c r="D132" s="8" t="s">
        <v>544</v>
      </c>
      <c r="E132" s="8" t="s">
        <v>534</v>
      </c>
      <c r="F132" s="8" t="s">
        <v>545</v>
      </c>
      <c r="G132" s="9">
        <v>4</v>
      </c>
      <c r="H132" s="9">
        <v>0</v>
      </c>
      <c r="I132" s="9">
        <v>0</v>
      </c>
      <c r="J132" s="9">
        <v>5</v>
      </c>
      <c r="K132" s="9">
        <v>3</v>
      </c>
      <c r="L132" s="12">
        <f>SUM(G132:K132)</f>
        <v>12</v>
      </c>
      <c r="M132" s="28"/>
    </row>
    <row r="133" spans="1:13" ht="12" customHeight="1">
      <c r="A133" s="1">
        <v>129</v>
      </c>
      <c r="B133" s="17" t="s">
        <v>216</v>
      </c>
      <c r="C133" s="9" t="s">
        <v>16</v>
      </c>
      <c r="D133" s="17" t="s">
        <v>180</v>
      </c>
      <c r="E133" s="17" t="s">
        <v>181</v>
      </c>
      <c r="F133" s="17" t="s">
        <v>182</v>
      </c>
      <c r="G133" s="9">
        <v>4</v>
      </c>
      <c r="H133" s="9">
        <v>2</v>
      </c>
      <c r="I133" s="9">
        <v>5</v>
      </c>
      <c r="J133" s="9">
        <v>0</v>
      </c>
      <c r="K133" s="9">
        <v>0</v>
      </c>
      <c r="L133" s="12">
        <f>SUM(G133:K133)</f>
        <v>11</v>
      </c>
      <c r="M133" s="28"/>
    </row>
    <row r="134" spans="1:13" ht="12" customHeight="1">
      <c r="A134" s="1">
        <v>130</v>
      </c>
      <c r="B134" s="17" t="s">
        <v>395</v>
      </c>
      <c r="C134" s="12" t="s">
        <v>328</v>
      </c>
      <c r="D134" s="29" t="s">
        <v>329</v>
      </c>
      <c r="E134" s="17" t="s">
        <v>330</v>
      </c>
      <c r="F134" s="29" t="s">
        <v>331</v>
      </c>
      <c r="G134" s="9">
        <v>11</v>
      </c>
      <c r="H134" s="9">
        <v>0</v>
      </c>
      <c r="I134" s="9">
        <v>0</v>
      </c>
      <c r="J134" s="9">
        <v>0</v>
      </c>
      <c r="K134" s="9">
        <v>0</v>
      </c>
      <c r="L134" s="12">
        <f>SUM(G134:K134)</f>
        <v>11</v>
      </c>
      <c r="M134" s="28"/>
    </row>
    <row r="135" spans="1:13" ht="12" customHeight="1">
      <c r="A135" s="1">
        <v>131</v>
      </c>
      <c r="B135" s="17" t="s">
        <v>396</v>
      </c>
      <c r="C135" s="9" t="s">
        <v>16</v>
      </c>
      <c r="D135" s="17" t="s">
        <v>386</v>
      </c>
      <c r="E135" s="17" t="s">
        <v>387</v>
      </c>
      <c r="F135" s="17" t="s">
        <v>388</v>
      </c>
      <c r="G135" s="9">
        <v>8</v>
      </c>
      <c r="H135" s="9">
        <v>2</v>
      </c>
      <c r="I135" s="9">
        <v>0</v>
      </c>
      <c r="J135" s="9">
        <v>0</v>
      </c>
      <c r="K135" s="9">
        <v>0</v>
      </c>
      <c r="L135" s="12">
        <f>SUM(G135:K135)</f>
        <v>10</v>
      </c>
      <c r="M135" s="28"/>
    </row>
    <row r="136" spans="1:13" ht="12" customHeight="1">
      <c r="A136" s="1">
        <v>132</v>
      </c>
      <c r="B136" s="17" t="s">
        <v>397</v>
      </c>
      <c r="C136" s="12" t="s">
        <v>328</v>
      </c>
      <c r="D136" s="29" t="s">
        <v>329</v>
      </c>
      <c r="E136" s="17" t="s">
        <v>330</v>
      </c>
      <c r="F136" s="29" t="s">
        <v>331</v>
      </c>
      <c r="G136" s="9">
        <v>0</v>
      </c>
      <c r="H136" s="9">
        <v>0</v>
      </c>
      <c r="I136" s="9">
        <v>0</v>
      </c>
      <c r="J136" s="9">
        <v>10</v>
      </c>
      <c r="K136" s="9">
        <v>0</v>
      </c>
      <c r="L136" s="12">
        <f>SUM(G136:K136)</f>
        <v>10</v>
      </c>
      <c r="M136" s="28"/>
    </row>
    <row r="137" spans="1:13" ht="12" customHeight="1">
      <c r="A137" s="1">
        <v>133</v>
      </c>
      <c r="B137" s="17" t="s">
        <v>217</v>
      </c>
      <c r="C137" s="9" t="s">
        <v>16</v>
      </c>
      <c r="D137" s="17" t="s">
        <v>192</v>
      </c>
      <c r="E137" s="17" t="s">
        <v>193</v>
      </c>
      <c r="F137" s="17" t="s">
        <v>194</v>
      </c>
      <c r="G137" s="9">
        <v>4</v>
      </c>
      <c r="H137" s="9">
        <v>0</v>
      </c>
      <c r="I137" s="9">
        <v>5</v>
      </c>
      <c r="J137" s="9">
        <v>0</v>
      </c>
      <c r="K137" s="9">
        <v>0</v>
      </c>
      <c r="L137" s="12">
        <f>SUM(G137:K137)</f>
        <v>9</v>
      </c>
      <c r="M137" s="28"/>
    </row>
    <row r="138" spans="1:13" ht="12" customHeight="1">
      <c r="A138" s="1">
        <v>134</v>
      </c>
      <c r="B138" s="17" t="s">
        <v>218</v>
      </c>
      <c r="C138" s="9" t="s">
        <v>16</v>
      </c>
      <c r="D138" s="17" t="s">
        <v>200</v>
      </c>
      <c r="E138" s="17" t="s">
        <v>201</v>
      </c>
      <c r="F138" s="8" t="s">
        <v>194</v>
      </c>
      <c r="G138" s="9">
        <v>4</v>
      </c>
      <c r="H138" s="9">
        <v>0</v>
      </c>
      <c r="I138" s="9">
        <v>5</v>
      </c>
      <c r="J138" s="9">
        <v>0</v>
      </c>
      <c r="K138" s="9">
        <v>0</v>
      </c>
      <c r="L138" s="12">
        <f>SUM(G138:K138)</f>
        <v>9</v>
      </c>
      <c r="M138" s="28"/>
    </row>
    <row r="139" spans="1:13" ht="12" customHeight="1">
      <c r="A139" s="1">
        <v>135</v>
      </c>
      <c r="B139" s="17" t="s">
        <v>219</v>
      </c>
      <c r="C139" s="9" t="s">
        <v>16</v>
      </c>
      <c r="D139" s="17" t="s">
        <v>203</v>
      </c>
      <c r="E139" s="17" t="s">
        <v>185</v>
      </c>
      <c r="F139" s="17" t="s">
        <v>204</v>
      </c>
      <c r="G139" s="9">
        <v>4</v>
      </c>
      <c r="H139" s="9">
        <v>0</v>
      </c>
      <c r="I139" s="9">
        <v>5</v>
      </c>
      <c r="J139" s="9">
        <v>0</v>
      </c>
      <c r="K139" s="9">
        <v>0</v>
      </c>
      <c r="L139" s="12">
        <f>SUM(G139:K139)</f>
        <v>9</v>
      </c>
      <c r="M139" s="28"/>
    </row>
    <row r="140" spans="1:13" ht="12" customHeight="1">
      <c r="A140" s="1">
        <v>136</v>
      </c>
      <c r="B140" s="29" t="s">
        <v>398</v>
      </c>
      <c r="C140" s="9" t="s">
        <v>16</v>
      </c>
      <c r="D140" s="17" t="s">
        <v>298</v>
      </c>
      <c r="E140" s="17" t="s">
        <v>283</v>
      </c>
      <c r="F140" s="17" t="s">
        <v>399</v>
      </c>
      <c r="G140" s="9">
        <v>4</v>
      </c>
      <c r="H140" s="9">
        <v>0</v>
      </c>
      <c r="I140" s="9">
        <v>5</v>
      </c>
      <c r="J140" s="9">
        <v>0</v>
      </c>
      <c r="K140" s="9">
        <v>0</v>
      </c>
      <c r="L140" s="12">
        <f>SUM(G140:K140)</f>
        <v>9</v>
      </c>
      <c r="M140" s="28"/>
    </row>
    <row r="141" spans="1:13" ht="12" customHeight="1">
      <c r="A141" s="1">
        <v>137</v>
      </c>
      <c r="B141" s="17" t="s">
        <v>400</v>
      </c>
      <c r="C141" s="9" t="s">
        <v>16</v>
      </c>
      <c r="D141" s="17" t="s">
        <v>391</v>
      </c>
      <c r="E141" s="17" t="s">
        <v>283</v>
      </c>
      <c r="F141" s="17" t="s">
        <v>312</v>
      </c>
      <c r="G141" s="9">
        <v>0</v>
      </c>
      <c r="H141" s="9">
        <v>2</v>
      </c>
      <c r="I141" s="9">
        <v>7</v>
      </c>
      <c r="J141" s="9">
        <v>0</v>
      </c>
      <c r="K141" s="9">
        <v>0</v>
      </c>
      <c r="L141" s="12">
        <f>SUM(G141:K141)</f>
        <v>9</v>
      </c>
      <c r="M141" s="28"/>
    </row>
    <row r="142" spans="1:13" ht="12" customHeight="1">
      <c r="A142" s="1">
        <v>138</v>
      </c>
      <c r="B142" s="17" t="s">
        <v>401</v>
      </c>
      <c r="C142" s="12" t="s">
        <v>328</v>
      </c>
      <c r="D142" s="29" t="s">
        <v>329</v>
      </c>
      <c r="E142" s="17" t="s">
        <v>330</v>
      </c>
      <c r="F142" s="29" t="s">
        <v>331</v>
      </c>
      <c r="G142" s="9">
        <v>4</v>
      </c>
      <c r="H142" s="9">
        <v>2</v>
      </c>
      <c r="I142" s="9">
        <v>3</v>
      </c>
      <c r="J142" s="9">
        <v>0</v>
      </c>
      <c r="K142" s="9">
        <v>0</v>
      </c>
      <c r="L142" s="12">
        <f>SUM(G142:K142)</f>
        <v>9</v>
      </c>
      <c r="M142" s="28"/>
    </row>
    <row r="143" spans="1:13" ht="12" customHeight="1">
      <c r="A143" s="1">
        <v>139</v>
      </c>
      <c r="B143" s="8" t="s">
        <v>556</v>
      </c>
      <c r="C143" s="9" t="s">
        <v>16</v>
      </c>
      <c r="D143" s="8" t="s">
        <v>540</v>
      </c>
      <c r="E143" s="8" t="s">
        <v>541</v>
      </c>
      <c r="F143" s="8" t="s">
        <v>542</v>
      </c>
      <c r="G143" s="9">
        <v>4</v>
      </c>
      <c r="H143" s="9">
        <v>0</v>
      </c>
      <c r="I143" s="9">
        <v>0</v>
      </c>
      <c r="J143" s="9">
        <v>5</v>
      </c>
      <c r="K143" s="9">
        <v>0</v>
      </c>
      <c r="L143" s="12">
        <f>SUM(G143:K143)</f>
        <v>9</v>
      </c>
      <c r="M143" s="28"/>
    </row>
    <row r="144" spans="1:13" ht="12" customHeight="1">
      <c r="A144" s="1">
        <v>140</v>
      </c>
      <c r="B144" s="8" t="s">
        <v>114</v>
      </c>
      <c r="C144" s="9" t="s">
        <v>16</v>
      </c>
      <c r="D144" s="8" t="s">
        <v>111</v>
      </c>
      <c r="E144" s="8" t="s">
        <v>112</v>
      </c>
      <c r="F144" s="8" t="s">
        <v>113</v>
      </c>
      <c r="G144" s="9">
        <v>8</v>
      </c>
      <c r="H144" s="9">
        <v>0</v>
      </c>
      <c r="I144" s="9">
        <v>0</v>
      </c>
      <c r="J144" s="9">
        <v>0</v>
      </c>
      <c r="K144" s="9">
        <v>0</v>
      </c>
      <c r="L144" s="12">
        <f>SUM(G144:K144)</f>
        <v>8</v>
      </c>
      <c r="M144" s="12"/>
    </row>
    <row r="145" spans="1:13" ht="12" customHeight="1">
      <c r="A145" s="1">
        <v>141</v>
      </c>
      <c r="B145" s="17" t="s">
        <v>264</v>
      </c>
      <c r="C145" s="9" t="s">
        <v>16</v>
      </c>
      <c r="D145" s="17" t="s">
        <v>248</v>
      </c>
      <c r="E145" s="17" t="s">
        <v>249</v>
      </c>
      <c r="F145" s="17" t="s">
        <v>250</v>
      </c>
      <c r="G145" s="9">
        <v>8</v>
      </c>
      <c r="H145" s="9">
        <v>0</v>
      </c>
      <c r="I145" s="9">
        <v>0</v>
      </c>
      <c r="J145" s="9">
        <v>0</v>
      </c>
      <c r="K145" s="9">
        <v>0</v>
      </c>
      <c r="L145" s="12">
        <f>SUM(G145:K145)</f>
        <v>8</v>
      </c>
      <c r="M145" s="28"/>
    </row>
    <row r="146" spans="1:13" ht="12" customHeight="1">
      <c r="A146" s="1">
        <v>142</v>
      </c>
      <c r="B146" s="17" t="s">
        <v>265</v>
      </c>
      <c r="C146" s="9" t="s">
        <v>16</v>
      </c>
      <c r="D146" s="17" t="s">
        <v>256</v>
      </c>
      <c r="E146" s="17" t="s">
        <v>257</v>
      </c>
      <c r="F146" s="17" t="s">
        <v>258</v>
      </c>
      <c r="G146" s="9">
        <v>8</v>
      </c>
      <c r="H146" s="9">
        <v>0</v>
      </c>
      <c r="I146" s="9">
        <v>0</v>
      </c>
      <c r="J146" s="9">
        <v>0</v>
      </c>
      <c r="K146" s="9">
        <v>0</v>
      </c>
      <c r="L146" s="12">
        <f>SUM(G146:K146)</f>
        <v>8</v>
      </c>
      <c r="M146" s="28"/>
    </row>
    <row r="147" spans="1:13" ht="12" customHeight="1">
      <c r="A147" s="1">
        <v>143</v>
      </c>
      <c r="B147" s="8" t="s">
        <v>525</v>
      </c>
      <c r="C147" s="9" t="s">
        <v>16</v>
      </c>
      <c r="D147" s="8" t="s">
        <v>15</v>
      </c>
      <c r="E147" s="8" t="s">
        <v>523</v>
      </c>
      <c r="F147" s="8" t="s">
        <v>524</v>
      </c>
      <c r="G147" s="9">
        <v>8</v>
      </c>
      <c r="H147" s="9">
        <v>0</v>
      </c>
      <c r="I147" s="9">
        <v>0</v>
      </c>
      <c r="J147" s="9">
        <v>0</v>
      </c>
      <c r="K147" s="9">
        <v>0</v>
      </c>
      <c r="L147" s="12">
        <f>SUM(G147:K147)</f>
        <v>8</v>
      </c>
      <c r="M147" s="28"/>
    </row>
    <row r="148" spans="1:13" ht="12" customHeight="1">
      <c r="A148" s="1">
        <v>144</v>
      </c>
      <c r="B148" s="8" t="s">
        <v>67</v>
      </c>
      <c r="C148" s="9" t="s">
        <v>16</v>
      </c>
      <c r="D148" s="8" t="s">
        <v>87</v>
      </c>
      <c r="E148" s="8" t="s">
        <v>72</v>
      </c>
      <c r="F148" s="8" t="s">
        <v>88</v>
      </c>
      <c r="G148" s="9">
        <v>6</v>
      </c>
      <c r="H148" s="9">
        <v>0</v>
      </c>
      <c r="I148" s="9">
        <v>0</v>
      </c>
      <c r="J148" s="9">
        <v>1</v>
      </c>
      <c r="K148" s="9">
        <v>0</v>
      </c>
      <c r="L148" s="12">
        <f>SUM(G148:K148)</f>
        <v>7</v>
      </c>
      <c r="M148" s="9"/>
    </row>
    <row r="149" spans="1:13" ht="12" customHeight="1">
      <c r="A149" s="1">
        <v>145</v>
      </c>
      <c r="B149" s="8" t="s">
        <v>128</v>
      </c>
      <c r="C149" s="9" t="s">
        <v>16</v>
      </c>
      <c r="D149" s="17" t="s">
        <v>125</v>
      </c>
      <c r="E149" s="8" t="s">
        <v>126</v>
      </c>
      <c r="F149" s="8" t="s">
        <v>127</v>
      </c>
      <c r="G149" s="9">
        <v>0</v>
      </c>
      <c r="H149" s="9">
        <v>5</v>
      </c>
      <c r="I149" s="9">
        <v>0</v>
      </c>
      <c r="J149" s="9">
        <v>2</v>
      </c>
      <c r="K149" s="9">
        <v>0</v>
      </c>
      <c r="L149" s="12">
        <f>SUM(G149:K149)</f>
        <v>7</v>
      </c>
      <c r="M149" s="12"/>
    </row>
    <row r="150" spans="1:13" ht="12" customHeight="1">
      <c r="A150" s="1">
        <v>146</v>
      </c>
      <c r="B150" s="8" t="s">
        <v>141</v>
      </c>
      <c r="C150" s="9" t="s">
        <v>16</v>
      </c>
      <c r="D150" s="8" t="s">
        <v>142</v>
      </c>
      <c r="E150" s="8" t="s">
        <v>132</v>
      </c>
      <c r="F150" s="8" t="s">
        <v>143</v>
      </c>
      <c r="G150" s="9">
        <v>2</v>
      </c>
      <c r="H150" s="9">
        <v>0</v>
      </c>
      <c r="I150" s="9">
        <v>3</v>
      </c>
      <c r="J150" s="9">
        <v>2</v>
      </c>
      <c r="K150" s="9">
        <v>0</v>
      </c>
      <c r="L150" s="12">
        <f>SUM(G150:K150)</f>
        <v>7</v>
      </c>
      <c r="M150" s="9"/>
    </row>
    <row r="151" spans="1:13" ht="12" customHeight="1">
      <c r="A151" s="1">
        <v>147</v>
      </c>
      <c r="B151" s="8" t="s">
        <v>153</v>
      </c>
      <c r="C151" s="9" t="s">
        <v>16</v>
      </c>
      <c r="D151" s="17" t="s">
        <v>148</v>
      </c>
      <c r="E151" s="8" t="s">
        <v>132</v>
      </c>
      <c r="F151" s="8" t="s">
        <v>149</v>
      </c>
      <c r="G151" s="9">
        <v>4</v>
      </c>
      <c r="H151" s="9">
        <v>0</v>
      </c>
      <c r="I151" s="9">
        <v>0</v>
      </c>
      <c r="J151" s="9">
        <v>2</v>
      </c>
      <c r="K151" s="9">
        <v>0</v>
      </c>
      <c r="L151" s="12">
        <f>SUM(G151:K151)</f>
        <v>6</v>
      </c>
      <c r="M151" s="9"/>
    </row>
    <row r="152" spans="1:13" ht="12" customHeight="1">
      <c r="A152" s="1">
        <v>148</v>
      </c>
      <c r="B152" s="17" t="s">
        <v>402</v>
      </c>
      <c r="C152" s="9" t="s">
        <v>16</v>
      </c>
      <c r="D152" s="17" t="s">
        <v>386</v>
      </c>
      <c r="E152" s="17" t="s">
        <v>387</v>
      </c>
      <c r="F152" s="17" t="s">
        <v>388</v>
      </c>
      <c r="G152" s="9">
        <v>4</v>
      </c>
      <c r="H152" s="9">
        <v>2</v>
      </c>
      <c r="I152" s="9">
        <v>0</v>
      </c>
      <c r="J152" s="9">
        <v>0</v>
      </c>
      <c r="K152" s="9">
        <v>0</v>
      </c>
      <c r="L152" s="12">
        <f>SUM(G152:K152)</f>
        <v>6</v>
      </c>
      <c r="M152" s="28"/>
    </row>
    <row r="153" spans="1:13" ht="12" customHeight="1">
      <c r="A153" s="1">
        <v>149</v>
      </c>
      <c r="B153" s="8" t="s">
        <v>115</v>
      </c>
      <c r="C153" s="9" t="s">
        <v>16</v>
      </c>
      <c r="D153" s="8" t="s">
        <v>111</v>
      </c>
      <c r="E153" s="8" t="s">
        <v>112</v>
      </c>
      <c r="F153" s="8" t="s">
        <v>113</v>
      </c>
      <c r="G153" s="9">
        <v>0</v>
      </c>
      <c r="H153" s="9">
        <v>0</v>
      </c>
      <c r="I153" s="9">
        <v>5</v>
      </c>
      <c r="J153" s="9">
        <v>0</v>
      </c>
      <c r="K153" s="9">
        <v>0</v>
      </c>
      <c r="L153" s="12">
        <f>SUM(G153:K153)</f>
        <v>5</v>
      </c>
      <c r="M153" s="9"/>
    </row>
    <row r="154" spans="1:13" ht="12" customHeight="1">
      <c r="A154" s="1">
        <v>150</v>
      </c>
      <c r="B154" s="8" t="s">
        <v>129</v>
      </c>
      <c r="C154" s="9" t="s">
        <v>16</v>
      </c>
      <c r="D154" s="17" t="s">
        <v>125</v>
      </c>
      <c r="E154" s="8" t="s">
        <v>126</v>
      </c>
      <c r="F154" s="8" t="s">
        <v>127</v>
      </c>
      <c r="G154" s="9">
        <v>0</v>
      </c>
      <c r="H154" s="9">
        <v>5</v>
      </c>
      <c r="I154" s="9">
        <v>0</v>
      </c>
      <c r="J154" s="9">
        <v>0</v>
      </c>
      <c r="K154" s="9">
        <v>0</v>
      </c>
      <c r="L154" s="12">
        <f>SUM(G154:K154)</f>
        <v>5</v>
      </c>
      <c r="M154" s="28"/>
    </row>
    <row r="155" spans="1:13" ht="12" customHeight="1">
      <c r="A155" s="1">
        <v>151</v>
      </c>
      <c r="B155" s="17" t="s">
        <v>220</v>
      </c>
      <c r="C155" s="9" t="s">
        <v>16</v>
      </c>
      <c r="D155" s="17" t="s">
        <v>180</v>
      </c>
      <c r="E155" s="17" t="s">
        <v>181</v>
      </c>
      <c r="F155" s="17" t="s">
        <v>182</v>
      </c>
      <c r="G155" s="9">
        <v>0</v>
      </c>
      <c r="H155" s="9">
        <v>0</v>
      </c>
      <c r="I155" s="9">
        <v>5</v>
      </c>
      <c r="J155" s="9">
        <v>0</v>
      </c>
      <c r="K155" s="9">
        <v>0</v>
      </c>
      <c r="L155" s="12">
        <f>SUM(G155:K155)</f>
        <v>5</v>
      </c>
      <c r="M155" s="28"/>
    </row>
    <row r="156" spans="1:13" ht="12" customHeight="1">
      <c r="A156" s="1">
        <v>152</v>
      </c>
      <c r="B156" s="17" t="s">
        <v>221</v>
      </c>
      <c r="C156" s="9" t="s">
        <v>16</v>
      </c>
      <c r="D156" s="17" t="s">
        <v>203</v>
      </c>
      <c r="E156" s="17" t="s">
        <v>185</v>
      </c>
      <c r="F156" s="17" t="s">
        <v>204</v>
      </c>
      <c r="G156" s="9">
        <v>0</v>
      </c>
      <c r="H156" s="9">
        <v>0</v>
      </c>
      <c r="I156" s="9">
        <v>5</v>
      </c>
      <c r="J156" s="9">
        <v>0</v>
      </c>
      <c r="K156" s="9">
        <v>0</v>
      </c>
      <c r="L156" s="12">
        <f>SUM(G156:K156)</f>
        <v>5</v>
      </c>
      <c r="M156" s="28"/>
    </row>
    <row r="157" spans="1:13" ht="12" customHeight="1">
      <c r="A157" s="1">
        <v>153</v>
      </c>
      <c r="B157" s="17" t="s">
        <v>266</v>
      </c>
      <c r="C157" s="9" t="s">
        <v>16</v>
      </c>
      <c r="D157" s="17" t="s">
        <v>256</v>
      </c>
      <c r="E157" s="17" t="s">
        <v>257</v>
      </c>
      <c r="F157" s="17" t="s">
        <v>258</v>
      </c>
      <c r="G157" s="9">
        <v>0</v>
      </c>
      <c r="H157" s="9">
        <v>0</v>
      </c>
      <c r="I157" s="9">
        <v>0</v>
      </c>
      <c r="J157" s="9">
        <v>5</v>
      </c>
      <c r="K157" s="9">
        <v>0</v>
      </c>
      <c r="L157" s="12">
        <f>SUM(G157:K157)</f>
        <v>5</v>
      </c>
      <c r="M157" s="28"/>
    </row>
    <row r="158" spans="1:13" ht="12" customHeight="1">
      <c r="A158" s="1">
        <v>154</v>
      </c>
      <c r="B158" s="17" t="s">
        <v>403</v>
      </c>
      <c r="C158" s="9" t="s">
        <v>16</v>
      </c>
      <c r="D158" s="17" t="s">
        <v>349</v>
      </c>
      <c r="E158" s="17" t="s">
        <v>283</v>
      </c>
      <c r="F158" s="29" t="s">
        <v>404</v>
      </c>
      <c r="G158" s="9">
        <v>0</v>
      </c>
      <c r="H158" s="9">
        <v>0</v>
      </c>
      <c r="I158" s="9">
        <v>0</v>
      </c>
      <c r="J158" s="9">
        <v>5</v>
      </c>
      <c r="K158" s="9">
        <v>0</v>
      </c>
      <c r="L158" s="12">
        <f>SUM(G158:K158)</f>
        <v>5</v>
      </c>
      <c r="M158" s="28"/>
    </row>
    <row r="159" spans="1:13" ht="12" customHeight="1">
      <c r="A159" s="1">
        <v>155</v>
      </c>
      <c r="B159" s="8" t="s">
        <v>557</v>
      </c>
      <c r="C159" s="9" t="s">
        <v>16</v>
      </c>
      <c r="D159" s="8" t="s">
        <v>540</v>
      </c>
      <c r="E159" s="8" t="s">
        <v>541</v>
      </c>
      <c r="F159" s="8" t="s">
        <v>542</v>
      </c>
      <c r="G159" s="9">
        <v>0</v>
      </c>
      <c r="H159" s="9">
        <v>0</v>
      </c>
      <c r="I159" s="9">
        <v>0</v>
      </c>
      <c r="J159" s="9">
        <v>5</v>
      </c>
      <c r="K159" s="9">
        <v>0</v>
      </c>
      <c r="L159" s="12">
        <f>SUM(G159:K159)</f>
        <v>5</v>
      </c>
      <c r="M159" s="28"/>
    </row>
    <row r="160" spans="1:13" ht="12" customHeight="1">
      <c r="A160" s="1">
        <v>156</v>
      </c>
      <c r="B160" s="8" t="s">
        <v>558</v>
      </c>
      <c r="C160" s="9" t="s">
        <v>16</v>
      </c>
      <c r="D160" s="8" t="s">
        <v>544</v>
      </c>
      <c r="E160" s="8" t="s">
        <v>534</v>
      </c>
      <c r="F160" s="8" t="s">
        <v>545</v>
      </c>
      <c r="G160" s="9">
        <v>0</v>
      </c>
      <c r="H160" s="9">
        <v>0</v>
      </c>
      <c r="I160" s="9">
        <v>0</v>
      </c>
      <c r="J160" s="9">
        <v>5</v>
      </c>
      <c r="K160" s="9">
        <v>0</v>
      </c>
      <c r="L160" s="12">
        <f>SUM(G160:K160)</f>
        <v>5</v>
      </c>
      <c r="M160" s="28"/>
    </row>
    <row r="161" spans="1:13" ht="12" customHeight="1">
      <c r="A161" s="1">
        <v>157</v>
      </c>
      <c r="B161" s="8" t="s">
        <v>24</v>
      </c>
      <c r="C161" s="9" t="s">
        <v>16</v>
      </c>
      <c r="D161" s="8" t="s">
        <v>21</v>
      </c>
      <c r="E161" s="8" t="s">
        <v>22</v>
      </c>
      <c r="F161" s="8" t="s">
        <v>23</v>
      </c>
      <c r="G161" s="9">
        <v>4</v>
      </c>
      <c r="H161" s="9">
        <v>0</v>
      </c>
      <c r="I161" s="9">
        <v>0</v>
      </c>
      <c r="J161" s="9">
        <v>0</v>
      </c>
      <c r="K161" s="9">
        <v>0</v>
      </c>
      <c r="L161" s="12">
        <f>SUM(G161:K161)</f>
        <v>4</v>
      </c>
      <c r="M161" s="28"/>
    </row>
    <row r="162" spans="1:13" ht="12" customHeight="1">
      <c r="A162" s="1">
        <v>158</v>
      </c>
      <c r="B162" s="8" t="s">
        <v>25</v>
      </c>
      <c r="C162" s="9" t="s">
        <v>16</v>
      </c>
      <c r="D162" s="8" t="s">
        <v>26</v>
      </c>
      <c r="E162" s="8" t="s">
        <v>27</v>
      </c>
      <c r="F162" s="8" t="s">
        <v>28</v>
      </c>
      <c r="G162" s="9">
        <v>4</v>
      </c>
      <c r="H162" s="9">
        <v>0</v>
      </c>
      <c r="I162" s="9">
        <v>0</v>
      </c>
      <c r="J162" s="9">
        <v>0</v>
      </c>
      <c r="K162" s="9">
        <v>0</v>
      </c>
      <c r="L162" s="12">
        <f>SUM(G162:K162)</f>
        <v>4</v>
      </c>
      <c r="M162" s="9"/>
    </row>
    <row r="163" spans="1:13" ht="12" customHeight="1">
      <c r="A163" s="1">
        <v>159</v>
      </c>
      <c r="B163" s="8" t="s">
        <v>140</v>
      </c>
      <c r="C163" s="9" t="s">
        <v>16</v>
      </c>
      <c r="D163" s="17" t="s">
        <v>137</v>
      </c>
      <c r="E163" s="8" t="s">
        <v>138</v>
      </c>
      <c r="F163" s="8" t="s">
        <v>139</v>
      </c>
      <c r="G163" s="9">
        <v>2</v>
      </c>
      <c r="H163" s="9">
        <v>0</v>
      </c>
      <c r="I163" s="9">
        <v>0</v>
      </c>
      <c r="J163" s="9">
        <v>0</v>
      </c>
      <c r="K163" s="9">
        <v>2</v>
      </c>
      <c r="L163" s="12">
        <f>SUM(G163:K163)</f>
        <v>4</v>
      </c>
      <c r="M163" s="9"/>
    </row>
    <row r="164" spans="1:13" ht="12" customHeight="1">
      <c r="A164" s="1">
        <v>160</v>
      </c>
      <c r="B164" s="17" t="s">
        <v>405</v>
      </c>
      <c r="C164" s="9" t="s">
        <v>16</v>
      </c>
      <c r="D164" s="17" t="s">
        <v>406</v>
      </c>
      <c r="E164" s="17" t="s">
        <v>407</v>
      </c>
      <c r="F164" s="17" t="s">
        <v>408</v>
      </c>
      <c r="G164" s="12">
        <v>4</v>
      </c>
      <c r="H164" s="12">
        <v>0</v>
      </c>
      <c r="I164" s="12">
        <v>0</v>
      </c>
      <c r="J164" s="12">
        <v>0</v>
      </c>
      <c r="K164" s="12">
        <v>0</v>
      </c>
      <c r="L164" s="12">
        <f>SUM(G164:K164)</f>
        <v>4</v>
      </c>
      <c r="M164" s="28"/>
    </row>
    <row r="165" spans="1:13" ht="12" customHeight="1">
      <c r="A165" s="1">
        <v>161</v>
      </c>
      <c r="B165" s="17" t="s">
        <v>409</v>
      </c>
      <c r="C165" s="12" t="s">
        <v>328</v>
      </c>
      <c r="D165" s="29" t="s">
        <v>329</v>
      </c>
      <c r="E165" s="17" t="s">
        <v>330</v>
      </c>
      <c r="F165" s="29" t="s">
        <v>331</v>
      </c>
      <c r="G165" s="9">
        <v>4</v>
      </c>
      <c r="H165" s="9">
        <v>0</v>
      </c>
      <c r="I165" s="9">
        <v>0</v>
      </c>
      <c r="J165" s="9">
        <v>0</v>
      </c>
      <c r="K165" s="9">
        <v>0</v>
      </c>
      <c r="L165" s="12">
        <f>SUM(G165:K165)</f>
        <v>4</v>
      </c>
      <c r="M165" s="28"/>
    </row>
    <row r="166" spans="1:13" ht="12" customHeight="1">
      <c r="A166" s="1">
        <v>162</v>
      </c>
      <c r="B166" s="17" t="s">
        <v>589</v>
      </c>
      <c r="C166" s="9" t="s">
        <v>16</v>
      </c>
      <c r="D166" s="17" t="s">
        <v>590</v>
      </c>
      <c r="E166" s="17" t="s">
        <v>591</v>
      </c>
      <c r="F166" s="17" t="s">
        <v>592</v>
      </c>
      <c r="G166" s="9">
        <v>1</v>
      </c>
      <c r="H166" s="9">
        <v>0</v>
      </c>
      <c r="I166" s="9">
        <v>0</v>
      </c>
      <c r="J166" s="9">
        <v>3</v>
      </c>
      <c r="K166" s="9">
        <v>0</v>
      </c>
      <c r="L166" s="9">
        <f>G166+H166+I166+J166+K166</f>
        <v>4</v>
      </c>
      <c r="M166" s="28"/>
    </row>
    <row r="167" spans="1:13" ht="12" customHeight="1">
      <c r="A167" s="1">
        <v>163</v>
      </c>
      <c r="B167" s="8" t="s">
        <v>33</v>
      </c>
      <c r="C167" s="9" t="s">
        <v>16</v>
      </c>
      <c r="D167" s="8" t="s">
        <v>30</v>
      </c>
      <c r="E167" s="8" t="s">
        <v>31</v>
      </c>
      <c r="F167" s="8" t="s">
        <v>32</v>
      </c>
      <c r="G167" s="9">
        <v>0</v>
      </c>
      <c r="H167" s="9">
        <v>0</v>
      </c>
      <c r="I167" s="9">
        <v>3</v>
      </c>
      <c r="J167" s="9">
        <v>0</v>
      </c>
      <c r="K167" s="9">
        <v>0</v>
      </c>
      <c r="L167" s="12">
        <f>SUM(G167:K167)</f>
        <v>3</v>
      </c>
      <c r="M167" s="12"/>
    </row>
    <row r="168" spans="1:13" ht="12" customHeight="1">
      <c r="A168" s="1">
        <v>164</v>
      </c>
      <c r="B168" s="8" t="s">
        <v>116</v>
      </c>
      <c r="C168" s="9" t="s">
        <v>16</v>
      </c>
      <c r="D168" s="8" t="s">
        <v>117</v>
      </c>
      <c r="E168" s="8" t="s">
        <v>118</v>
      </c>
      <c r="F168" s="8" t="s">
        <v>119</v>
      </c>
      <c r="G168" s="9">
        <v>0</v>
      </c>
      <c r="H168" s="9">
        <v>0</v>
      </c>
      <c r="I168" s="9">
        <v>0</v>
      </c>
      <c r="J168" s="9">
        <v>3</v>
      </c>
      <c r="K168" s="9">
        <v>0</v>
      </c>
      <c r="L168" s="12">
        <f>SUM(G168:K168)</f>
        <v>3</v>
      </c>
      <c r="M168" s="12"/>
    </row>
    <row r="169" spans="1:13" ht="12" customHeight="1">
      <c r="A169" s="1">
        <v>165</v>
      </c>
      <c r="B169" s="17" t="s">
        <v>593</v>
      </c>
      <c r="C169" s="9" t="s">
        <v>16</v>
      </c>
      <c r="D169" s="17" t="s">
        <v>584</v>
      </c>
      <c r="E169" s="17" t="s">
        <v>585</v>
      </c>
      <c r="F169" s="17" t="s">
        <v>588</v>
      </c>
      <c r="G169" s="9">
        <v>0</v>
      </c>
      <c r="H169" s="9">
        <v>0</v>
      </c>
      <c r="I169" s="9">
        <v>0</v>
      </c>
      <c r="J169" s="9">
        <v>3</v>
      </c>
      <c r="K169" s="9">
        <v>0</v>
      </c>
      <c r="L169" s="9">
        <f>G169+H169+I169+J169+K169</f>
        <v>3</v>
      </c>
      <c r="M169" s="28"/>
    </row>
    <row r="170" spans="1:13" ht="12" customHeight="1">
      <c r="A170" s="1">
        <v>166</v>
      </c>
      <c r="B170" s="39" t="s">
        <v>124</v>
      </c>
      <c r="C170" s="40" t="s">
        <v>16</v>
      </c>
      <c r="D170" s="42" t="s">
        <v>125</v>
      </c>
      <c r="E170" s="39" t="s">
        <v>126</v>
      </c>
      <c r="F170" s="39" t="s">
        <v>127</v>
      </c>
      <c r="G170" s="40">
        <v>2</v>
      </c>
      <c r="H170" s="40">
        <v>0</v>
      </c>
      <c r="I170" s="40">
        <v>0</v>
      </c>
      <c r="J170" s="40">
        <v>0</v>
      </c>
      <c r="K170" s="40">
        <v>0</v>
      </c>
      <c r="L170" s="41">
        <f>SUM(G170:K170)</f>
        <v>2</v>
      </c>
      <c r="M170" s="41"/>
    </row>
    <row r="171" spans="1:13" ht="12" customHeight="1">
      <c r="A171" s="1">
        <v>167</v>
      </c>
      <c r="B171" s="8" t="s">
        <v>130</v>
      </c>
      <c r="C171" s="40" t="s">
        <v>16</v>
      </c>
      <c r="D171" s="17" t="s">
        <v>131</v>
      </c>
      <c r="E171" s="8" t="s">
        <v>132</v>
      </c>
      <c r="F171" s="8" t="s">
        <v>133</v>
      </c>
      <c r="G171" s="9">
        <v>0</v>
      </c>
      <c r="H171" s="9">
        <v>0</v>
      </c>
      <c r="I171" s="9">
        <v>0</v>
      </c>
      <c r="J171" s="9">
        <v>2</v>
      </c>
      <c r="K171" s="9">
        <v>0</v>
      </c>
      <c r="L171" s="12">
        <f>SUM(G171:K171)</f>
        <v>2</v>
      </c>
      <c r="M171" s="28"/>
    </row>
    <row r="172" spans="1:13" ht="12" customHeight="1">
      <c r="A172" s="1">
        <v>168</v>
      </c>
      <c r="B172" s="8" t="s">
        <v>522</v>
      </c>
      <c r="C172" s="40" t="s">
        <v>16</v>
      </c>
      <c r="D172" s="8" t="s">
        <v>15</v>
      </c>
      <c r="E172" s="8" t="s">
        <v>523</v>
      </c>
      <c r="F172" s="8" t="s">
        <v>524</v>
      </c>
      <c r="G172" s="9">
        <v>0</v>
      </c>
      <c r="H172" s="9">
        <v>0</v>
      </c>
      <c r="I172" s="9">
        <v>2</v>
      </c>
      <c r="J172" s="9">
        <v>0</v>
      </c>
      <c r="K172" s="9">
        <v>0</v>
      </c>
      <c r="L172" s="12">
        <f>SUM(G172:K172)</f>
        <v>2</v>
      </c>
      <c r="M172" s="28"/>
    </row>
    <row r="173" spans="1:13" ht="12" customHeight="1">
      <c r="A173" s="1">
        <v>169</v>
      </c>
      <c r="B173" s="8" t="s">
        <v>120</v>
      </c>
      <c r="C173" s="40" t="s">
        <v>16</v>
      </c>
      <c r="D173" s="8" t="s">
        <v>111</v>
      </c>
      <c r="E173" s="8" t="s">
        <v>112</v>
      </c>
      <c r="F173" s="8" t="s">
        <v>113</v>
      </c>
      <c r="G173" s="9">
        <v>1</v>
      </c>
      <c r="H173" s="9">
        <v>0</v>
      </c>
      <c r="I173" s="9">
        <v>0</v>
      </c>
      <c r="J173" s="9">
        <v>0</v>
      </c>
      <c r="K173" s="9">
        <v>0</v>
      </c>
      <c r="L173" s="12">
        <f>SUM(G173:K173)</f>
        <v>1</v>
      </c>
      <c r="M173" s="9"/>
    </row>
    <row r="174" spans="1:13" ht="12" customHeight="1">
      <c r="A174" s="1">
        <v>170</v>
      </c>
      <c r="B174" s="8" t="s">
        <v>136</v>
      </c>
      <c r="C174" s="40" t="s">
        <v>16</v>
      </c>
      <c r="D174" s="17" t="s">
        <v>137</v>
      </c>
      <c r="E174" s="8" t="s">
        <v>138</v>
      </c>
      <c r="F174" s="8" t="s">
        <v>139</v>
      </c>
      <c r="G174" s="9">
        <v>0</v>
      </c>
      <c r="H174" s="9">
        <v>0</v>
      </c>
      <c r="I174" s="9">
        <v>0</v>
      </c>
      <c r="J174" s="9">
        <v>0</v>
      </c>
      <c r="K174" s="9">
        <v>1</v>
      </c>
      <c r="L174" s="12">
        <f>SUM(G174:K174)</f>
        <v>1</v>
      </c>
      <c r="M174" s="9"/>
    </row>
    <row r="175" spans="1:13" ht="12" customHeight="1">
      <c r="A175" s="1">
        <v>171</v>
      </c>
      <c r="B175" s="17" t="s">
        <v>594</v>
      </c>
      <c r="C175" s="40" t="s">
        <v>16</v>
      </c>
      <c r="D175" s="17" t="s">
        <v>584</v>
      </c>
      <c r="E175" s="17" t="s">
        <v>585</v>
      </c>
      <c r="F175" s="17" t="s">
        <v>588</v>
      </c>
      <c r="G175" s="9">
        <v>1</v>
      </c>
      <c r="H175" s="9">
        <v>0</v>
      </c>
      <c r="I175" s="9">
        <v>0</v>
      </c>
      <c r="J175" s="9">
        <v>0</v>
      </c>
      <c r="K175" s="9">
        <v>0</v>
      </c>
      <c r="L175" s="9">
        <f>G175+H175+I175+J175+K175</f>
        <v>1</v>
      </c>
      <c r="M175" s="28"/>
    </row>
    <row r="176" spans="1:13" ht="12" customHeight="1">
      <c r="A176" s="1">
        <v>172</v>
      </c>
      <c r="B176" s="17" t="s">
        <v>595</v>
      </c>
      <c r="C176" s="40" t="s">
        <v>16</v>
      </c>
      <c r="D176" s="17" t="s">
        <v>596</v>
      </c>
      <c r="E176" s="17" t="s">
        <v>612</v>
      </c>
      <c r="F176" s="17" t="s">
        <v>592</v>
      </c>
      <c r="G176" s="9">
        <v>1</v>
      </c>
      <c r="H176" s="9">
        <v>0</v>
      </c>
      <c r="I176" s="9">
        <v>0</v>
      </c>
      <c r="J176" s="9">
        <v>0</v>
      </c>
      <c r="K176" s="9">
        <v>0</v>
      </c>
      <c r="L176" s="9">
        <f>G176+H176+I176+J176+K176</f>
        <v>1</v>
      </c>
      <c r="M176" s="28"/>
    </row>
    <row r="177" spans="1:13" ht="12" customHeight="1">
      <c r="A177" s="1">
        <v>173</v>
      </c>
      <c r="B177" s="17" t="s">
        <v>613</v>
      </c>
      <c r="C177" s="40" t="s">
        <v>16</v>
      </c>
      <c r="D177" s="17" t="s">
        <v>596</v>
      </c>
      <c r="E177" s="17" t="s">
        <v>612</v>
      </c>
      <c r="F177" s="17" t="s">
        <v>592</v>
      </c>
      <c r="G177" s="9">
        <v>0</v>
      </c>
      <c r="H177" s="9">
        <v>1</v>
      </c>
      <c r="I177" s="9">
        <v>0</v>
      </c>
      <c r="J177" s="9">
        <v>0</v>
      </c>
      <c r="K177" s="9">
        <v>0</v>
      </c>
      <c r="L177" s="9">
        <f>G177+H177+I177+J177+K177</f>
        <v>1</v>
      </c>
      <c r="M177" s="28"/>
    </row>
    <row r="178" spans="1:13" ht="12" customHeight="1">
      <c r="A178" s="1">
        <v>174</v>
      </c>
      <c r="B178" s="17" t="s">
        <v>597</v>
      </c>
      <c r="C178" s="9" t="s">
        <v>16</v>
      </c>
      <c r="D178" s="17" t="s">
        <v>590</v>
      </c>
      <c r="E178" s="17" t="s">
        <v>591</v>
      </c>
      <c r="F178" s="17" t="s">
        <v>592</v>
      </c>
      <c r="G178" s="9">
        <v>0</v>
      </c>
      <c r="H178" s="9">
        <v>1</v>
      </c>
      <c r="I178" s="9">
        <v>0</v>
      </c>
      <c r="J178" s="9">
        <v>0</v>
      </c>
      <c r="K178" s="9">
        <v>0</v>
      </c>
      <c r="L178" s="9">
        <f>G178+H178+I178+J178+K178</f>
        <v>1</v>
      </c>
      <c r="M178" s="28"/>
    </row>
  </sheetData>
  <sortState ref="B5:M178">
    <sortCondition descending="1" ref="L5:L178"/>
  </sortState>
  <mergeCells count="2">
    <mergeCell ref="B2:E2"/>
    <mergeCell ref="A1:B1"/>
  </mergeCells>
  <dataValidations count="1">
    <dataValidation type="list" allowBlank="1" showInputMessage="1" showErrorMessage="1" sqref="D14:D41 D47:D48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6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33" customWidth="1"/>
    <col min="3" max="3" width="7.140625" style="3" customWidth="1"/>
    <col min="4" max="4" width="27.85546875" style="33" customWidth="1"/>
    <col min="5" max="5" width="14.28515625" style="33" customWidth="1"/>
    <col min="6" max="6" width="27.140625" style="33" customWidth="1"/>
    <col min="7" max="11" width="5.7109375" style="6" customWidth="1"/>
    <col min="12" max="12" width="6.5703125" style="7" customWidth="1"/>
    <col min="13" max="13" width="5.7109375" style="6" customWidth="1"/>
    <col min="14" max="16384" width="9.140625" style="3"/>
  </cols>
  <sheetData>
    <row r="1" spans="1:13">
      <c r="A1" s="35" t="s">
        <v>19</v>
      </c>
      <c r="B1" s="35"/>
    </row>
    <row r="2" spans="1:13" ht="15">
      <c r="B2" s="34" t="s">
        <v>12</v>
      </c>
      <c r="C2" s="34"/>
      <c r="D2" s="34"/>
      <c r="E2" s="34"/>
    </row>
    <row r="3" spans="1:13">
      <c r="A3" s="15">
        <v>122</v>
      </c>
    </row>
    <row r="4" spans="1:13" ht="37.5" customHeight="1">
      <c r="A4" s="26"/>
      <c r="B4" s="23" t="s">
        <v>0</v>
      </c>
      <c r="C4" s="24" t="s">
        <v>11</v>
      </c>
      <c r="D4" s="23" t="s">
        <v>1</v>
      </c>
      <c r="E4" s="23" t="s">
        <v>2</v>
      </c>
      <c r="F4" s="38" t="s">
        <v>9</v>
      </c>
      <c r="G4" s="22" t="s">
        <v>3</v>
      </c>
      <c r="H4" s="22" t="s">
        <v>4</v>
      </c>
      <c r="I4" s="22" t="s">
        <v>5</v>
      </c>
      <c r="J4" s="22" t="s">
        <v>6</v>
      </c>
      <c r="K4" s="22" t="s">
        <v>7</v>
      </c>
      <c r="L4" s="25" t="s">
        <v>8</v>
      </c>
      <c r="M4" s="22" t="s">
        <v>10</v>
      </c>
    </row>
    <row r="5" spans="1:13" ht="12" customHeight="1">
      <c r="A5" s="4">
        <v>1</v>
      </c>
      <c r="B5" s="31" t="s">
        <v>461</v>
      </c>
      <c r="C5" s="12" t="s">
        <v>328</v>
      </c>
      <c r="D5" s="17" t="s">
        <v>462</v>
      </c>
      <c r="E5" s="8" t="s">
        <v>283</v>
      </c>
      <c r="F5" s="17" t="s">
        <v>463</v>
      </c>
      <c r="G5" s="9">
        <v>20</v>
      </c>
      <c r="H5" s="9">
        <v>20</v>
      </c>
      <c r="I5" s="9">
        <v>20</v>
      </c>
      <c r="J5" s="9">
        <v>20</v>
      </c>
      <c r="K5" s="9">
        <v>20</v>
      </c>
      <c r="L5" s="9">
        <f>SUM(G5:K5)</f>
        <v>100</v>
      </c>
      <c r="M5" s="1"/>
    </row>
    <row r="6" spans="1:13" ht="12" customHeight="1">
      <c r="A6" s="4">
        <v>2</v>
      </c>
      <c r="B6" s="8" t="s">
        <v>464</v>
      </c>
      <c r="C6" s="12" t="s">
        <v>328</v>
      </c>
      <c r="D6" s="17" t="s">
        <v>462</v>
      </c>
      <c r="E6" s="8" t="s">
        <v>283</v>
      </c>
      <c r="F6" s="8" t="s">
        <v>465</v>
      </c>
      <c r="G6" s="9">
        <v>20</v>
      </c>
      <c r="H6" s="9">
        <v>20</v>
      </c>
      <c r="I6" s="9">
        <v>20</v>
      </c>
      <c r="J6" s="9">
        <v>20</v>
      </c>
      <c r="K6" s="9">
        <v>20</v>
      </c>
      <c r="L6" s="9">
        <f>SUM(G6:K6)</f>
        <v>100</v>
      </c>
      <c r="M6" s="1"/>
    </row>
    <row r="7" spans="1:13" ht="12" customHeight="1">
      <c r="A7" s="4">
        <v>3</v>
      </c>
      <c r="B7" s="8" t="s">
        <v>466</v>
      </c>
      <c r="C7" s="12" t="s">
        <v>328</v>
      </c>
      <c r="D7" s="17" t="s">
        <v>462</v>
      </c>
      <c r="E7" s="8" t="s">
        <v>283</v>
      </c>
      <c r="F7" s="17" t="s">
        <v>463</v>
      </c>
      <c r="G7" s="9">
        <v>20</v>
      </c>
      <c r="H7" s="9">
        <v>20</v>
      </c>
      <c r="I7" s="9">
        <v>20</v>
      </c>
      <c r="J7" s="9">
        <v>20</v>
      </c>
      <c r="K7" s="9">
        <v>13</v>
      </c>
      <c r="L7" s="9">
        <f>SUM(G7:K7)</f>
        <v>93</v>
      </c>
      <c r="M7" s="1"/>
    </row>
    <row r="8" spans="1:13" ht="12" customHeight="1">
      <c r="A8" s="4">
        <v>4</v>
      </c>
      <c r="B8" s="8" t="s">
        <v>467</v>
      </c>
      <c r="C8" s="12" t="s">
        <v>328</v>
      </c>
      <c r="D8" s="17" t="s">
        <v>462</v>
      </c>
      <c r="E8" s="8" t="s">
        <v>283</v>
      </c>
      <c r="F8" s="8" t="s">
        <v>465</v>
      </c>
      <c r="G8" s="9">
        <v>20</v>
      </c>
      <c r="H8" s="9">
        <v>20</v>
      </c>
      <c r="I8" s="9">
        <v>20</v>
      </c>
      <c r="J8" s="9">
        <v>20</v>
      </c>
      <c r="K8" s="9">
        <v>13</v>
      </c>
      <c r="L8" s="9">
        <f>SUM(G8:K8)</f>
        <v>93</v>
      </c>
      <c r="M8" s="1"/>
    </row>
    <row r="9" spans="1:13" ht="12" customHeight="1">
      <c r="A9" s="4">
        <v>5</v>
      </c>
      <c r="B9" s="8" t="s">
        <v>468</v>
      </c>
      <c r="C9" s="12" t="s">
        <v>328</v>
      </c>
      <c r="D9" s="17" t="s">
        <v>462</v>
      </c>
      <c r="E9" s="8" t="s">
        <v>283</v>
      </c>
      <c r="F9" s="17" t="s">
        <v>463</v>
      </c>
      <c r="G9" s="9">
        <v>18</v>
      </c>
      <c r="H9" s="9">
        <v>18</v>
      </c>
      <c r="I9" s="9">
        <v>20</v>
      </c>
      <c r="J9" s="9">
        <v>20</v>
      </c>
      <c r="K9" s="9">
        <v>10</v>
      </c>
      <c r="L9" s="9">
        <f>SUM(G9:K9)</f>
        <v>86</v>
      </c>
      <c r="M9" s="1"/>
    </row>
    <row r="10" spans="1:13" ht="12" customHeight="1">
      <c r="A10" s="4">
        <v>6</v>
      </c>
      <c r="B10" s="8" t="s">
        <v>410</v>
      </c>
      <c r="C10" s="9" t="s">
        <v>16</v>
      </c>
      <c r="D10" s="8" t="s">
        <v>17</v>
      </c>
      <c r="E10" s="8" t="s">
        <v>283</v>
      </c>
      <c r="F10" s="31" t="s">
        <v>290</v>
      </c>
      <c r="G10" s="9">
        <v>20</v>
      </c>
      <c r="H10" s="9">
        <v>20</v>
      </c>
      <c r="I10" s="9">
        <v>15</v>
      </c>
      <c r="J10" s="9">
        <v>20</v>
      </c>
      <c r="K10" s="9">
        <v>5</v>
      </c>
      <c r="L10" s="9">
        <f>SUM(G10:K10)</f>
        <v>80</v>
      </c>
      <c r="M10" s="1"/>
    </row>
    <row r="11" spans="1:13" ht="12" customHeight="1">
      <c r="A11" s="4">
        <v>7</v>
      </c>
      <c r="B11" s="8" t="s">
        <v>411</v>
      </c>
      <c r="C11" s="9" t="s">
        <v>16</v>
      </c>
      <c r="D11" s="8" t="s">
        <v>412</v>
      </c>
      <c r="E11" s="8" t="s">
        <v>283</v>
      </c>
      <c r="F11" s="8" t="s">
        <v>350</v>
      </c>
      <c r="G11" s="9">
        <v>20</v>
      </c>
      <c r="H11" s="9">
        <v>20</v>
      </c>
      <c r="I11" s="9">
        <v>19</v>
      </c>
      <c r="J11" s="9">
        <v>4</v>
      </c>
      <c r="K11" s="9">
        <v>15</v>
      </c>
      <c r="L11" s="9">
        <f>SUM(G11:K11)</f>
        <v>78</v>
      </c>
      <c r="M11" s="1"/>
    </row>
    <row r="12" spans="1:13" ht="12" customHeight="1">
      <c r="A12" s="4">
        <v>8</v>
      </c>
      <c r="B12" s="8" t="s">
        <v>469</v>
      </c>
      <c r="C12" s="12" t="s">
        <v>328</v>
      </c>
      <c r="D12" s="17" t="s">
        <v>462</v>
      </c>
      <c r="E12" s="8" t="s">
        <v>283</v>
      </c>
      <c r="F12" s="8" t="s">
        <v>465</v>
      </c>
      <c r="G12" s="9">
        <v>20</v>
      </c>
      <c r="H12" s="9">
        <v>20</v>
      </c>
      <c r="I12" s="9">
        <v>0</v>
      </c>
      <c r="J12" s="9">
        <v>20</v>
      </c>
      <c r="K12" s="9">
        <v>14</v>
      </c>
      <c r="L12" s="9">
        <f>SUM(G12:K12)</f>
        <v>74</v>
      </c>
      <c r="M12" s="1"/>
    </row>
    <row r="13" spans="1:13" ht="12" customHeight="1">
      <c r="A13" s="4">
        <v>9</v>
      </c>
      <c r="B13" s="8" t="s">
        <v>470</v>
      </c>
      <c r="C13" s="12" t="s">
        <v>328</v>
      </c>
      <c r="D13" s="17" t="s">
        <v>462</v>
      </c>
      <c r="E13" s="8" t="s">
        <v>283</v>
      </c>
      <c r="F13" s="17" t="s">
        <v>463</v>
      </c>
      <c r="G13" s="9">
        <v>20</v>
      </c>
      <c r="H13" s="9">
        <v>20</v>
      </c>
      <c r="I13" s="9">
        <v>5</v>
      </c>
      <c r="J13" s="9">
        <v>20</v>
      </c>
      <c r="K13" s="9">
        <v>8</v>
      </c>
      <c r="L13" s="9">
        <f>SUM(G13:K13)</f>
        <v>73</v>
      </c>
      <c r="M13" s="1"/>
    </row>
    <row r="14" spans="1:13" s="5" customFormat="1" ht="12" customHeight="1">
      <c r="A14" s="4">
        <v>10</v>
      </c>
      <c r="B14" s="8" t="s">
        <v>471</v>
      </c>
      <c r="C14" s="12" t="s">
        <v>328</v>
      </c>
      <c r="D14" s="17" t="s">
        <v>462</v>
      </c>
      <c r="E14" s="8" t="s">
        <v>283</v>
      </c>
      <c r="F14" s="8" t="s">
        <v>465</v>
      </c>
      <c r="G14" s="9">
        <v>20</v>
      </c>
      <c r="H14" s="9">
        <v>20</v>
      </c>
      <c r="I14" s="9">
        <v>2</v>
      </c>
      <c r="J14" s="9">
        <v>20</v>
      </c>
      <c r="K14" s="9">
        <v>8</v>
      </c>
      <c r="L14" s="9">
        <f>SUM(G14:K14)</f>
        <v>70</v>
      </c>
      <c r="M14" s="1"/>
    </row>
    <row r="15" spans="1:13" ht="12" customHeight="1">
      <c r="A15" s="4">
        <v>11</v>
      </c>
      <c r="B15" s="8" t="s">
        <v>529</v>
      </c>
      <c r="C15" s="9" t="s">
        <v>16</v>
      </c>
      <c r="D15" s="8" t="s">
        <v>15</v>
      </c>
      <c r="E15" s="8" t="s">
        <v>523</v>
      </c>
      <c r="F15" s="8" t="s">
        <v>528</v>
      </c>
      <c r="G15" s="9">
        <v>20</v>
      </c>
      <c r="H15" s="9">
        <v>4</v>
      </c>
      <c r="I15" s="9">
        <v>5</v>
      </c>
      <c r="J15" s="9">
        <v>20</v>
      </c>
      <c r="K15" s="9">
        <v>16</v>
      </c>
      <c r="L15" s="9">
        <f>SUM(G15:K15)</f>
        <v>65</v>
      </c>
      <c r="M15" s="1"/>
    </row>
    <row r="16" spans="1:13" ht="12" customHeight="1">
      <c r="A16" s="4">
        <v>12</v>
      </c>
      <c r="B16" s="8" t="s">
        <v>413</v>
      </c>
      <c r="C16" s="9" t="s">
        <v>16</v>
      </c>
      <c r="D16" s="8" t="s">
        <v>292</v>
      </c>
      <c r="E16" s="8" t="s">
        <v>283</v>
      </c>
      <c r="F16" s="8" t="s">
        <v>293</v>
      </c>
      <c r="G16" s="9">
        <v>18</v>
      </c>
      <c r="H16" s="9">
        <v>18</v>
      </c>
      <c r="I16" s="9">
        <v>3</v>
      </c>
      <c r="J16" s="9">
        <v>8</v>
      </c>
      <c r="K16" s="9">
        <v>17</v>
      </c>
      <c r="L16" s="9">
        <f>SUM(G16:K16)</f>
        <v>64</v>
      </c>
      <c r="M16" s="1"/>
    </row>
    <row r="17" spans="1:13" ht="12" customHeight="1">
      <c r="A17" s="4">
        <v>13</v>
      </c>
      <c r="B17" s="8" t="s">
        <v>414</v>
      </c>
      <c r="C17" s="9" t="s">
        <v>16</v>
      </c>
      <c r="D17" s="8" t="s">
        <v>377</v>
      </c>
      <c r="E17" s="8" t="s">
        <v>340</v>
      </c>
      <c r="F17" s="8"/>
      <c r="G17" s="9">
        <v>20</v>
      </c>
      <c r="H17" s="9">
        <v>20</v>
      </c>
      <c r="I17" s="9">
        <v>10</v>
      </c>
      <c r="J17" s="9">
        <v>8</v>
      </c>
      <c r="K17" s="9">
        <v>5</v>
      </c>
      <c r="L17" s="9">
        <f>SUM(G17:K17)</f>
        <v>63</v>
      </c>
      <c r="M17" s="1"/>
    </row>
    <row r="18" spans="1:13" ht="12" customHeight="1">
      <c r="A18" s="4">
        <v>14</v>
      </c>
      <c r="B18" s="8" t="s">
        <v>415</v>
      </c>
      <c r="C18" s="9" t="s">
        <v>16</v>
      </c>
      <c r="D18" s="8" t="s">
        <v>295</v>
      </c>
      <c r="E18" s="8" t="s">
        <v>283</v>
      </c>
      <c r="F18" s="8" t="s">
        <v>416</v>
      </c>
      <c r="G18" s="9">
        <v>18</v>
      </c>
      <c r="H18" s="9">
        <v>20</v>
      </c>
      <c r="I18" s="9">
        <v>20</v>
      </c>
      <c r="J18" s="9">
        <v>0</v>
      </c>
      <c r="K18" s="9">
        <v>5</v>
      </c>
      <c r="L18" s="9">
        <f>SUM(G18:K18)</f>
        <v>63</v>
      </c>
      <c r="M18" s="1"/>
    </row>
    <row r="19" spans="1:13" ht="12" customHeight="1">
      <c r="A19" s="4">
        <v>15</v>
      </c>
      <c r="B19" s="8" t="s">
        <v>472</v>
      </c>
      <c r="C19" s="12" t="s">
        <v>328</v>
      </c>
      <c r="D19" s="17" t="s">
        <v>462</v>
      </c>
      <c r="E19" s="8" t="s">
        <v>283</v>
      </c>
      <c r="F19" s="8" t="s">
        <v>465</v>
      </c>
      <c r="G19" s="9">
        <v>20</v>
      </c>
      <c r="H19" s="9">
        <v>0</v>
      </c>
      <c r="I19" s="9">
        <v>5</v>
      </c>
      <c r="J19" s="9">
        <v>20</v>
      </c>
      <c r="K19" s="9">
        <v>16</v>
      </c>
      <c r="L19" s="9">
        <f>SUM(G19:K19)</f>
        <v>61</v>
      </c>
      <c r="M19" s="1"/>
    </row>
    <row r="20" spans="1:13" ht="12" customHeight="1">
      <c r="A20" s="4">
        <v>16</v>
      </c>
      <c r="B20" s="17" t="s">
        <v>222</v>
      </c>
      <c r="C20" s="9" t="s">
        <v>16</v>
      </c>
      <c r="D20" s="17" t="s">
        <v>223</v>
      </c>
      <c r="E20" s="17" t="s">
        <v>185</v>
      </c>
      <c r="F20" s="17" t="s">
        <v>186</v>
      </c>
      <c r="G20" s="9">
        <v>5</v>
      </c>
      <c r="H20" s="9">
        <v>20</v>
      </c>
      <c r="I20" s="9">
        <v>5</v>
      </c>
      <c r="J20" s="9">
        <v>20</v>
      </c>
      <c r="K20" s="9">
        <v>8</v>
      </c>
      <c r="L20" s="9">
        <f>SUM(G20:K20)</f>
        <v>58</v>
      </c>
      <c r="M20" s="9"/>
    </row>
    <row r="21" spans="1:13" ht="12" customHeight="1">
      <c r="A21" s="4">
        <v>17</v>
      </c>
      <c r="B21" s="8" t="s">
        <v>417</v>
      </c>
      <c r="C21" s="9" t="s">
        <v>16</v>
      </c>
      <c r="D21" s="31" t="s">
        <v>17</v>
      </c>
      <c r="E21" s="8" t="s">
        <v>283</v>
      </c>
      <c r="F21" s="31" t="s">
        <v>418</v>
      </c>
      <c r="G21" s="9">
        <v>5</v>
      </c>
      <c r="H21" s="9">
        <v>20</v>
      </c>
      <c r="I21" s="9">
        <v>20</v>
      </c>
      <c r="J21" s="9">
        <v>4</v>
      </c>
      <c r="K21" s="9">
        <v>9</v>
      </c>
      <c r="L21" s="9">
        <f>SUM(G21:K21)</f>
        <v>58</v>
      </c>
      <c r="M21" s="1"/>
    </row>
    <row r="22" spans="1:13" ht="12" customHeight="1">
      <c r="A22" s="4">
        <v>18</v>
      </c>
      <c r="B22" s="17" t="s">
        <v>224</v>
      </c>
      <c r="C22" s="9" t="s">
        <v>16</v>
      </c>
      <c r="D22" s="17" t="s">
        <v>223</v>
      </c>
      <c r="E22" s="17" t="s">
        <v>185</v>
      </c>
      <c r="F22" s="17" t="s">
        <v>186</v>
      </c>
      <c r="G22" s="9">
        <v>5</v>
      </c>
      <c r="H22" s="9">
        <v>20</v>
      </c>
      <c r="I22" s="9">
        <v>5</v>
      </c>
      <c r="J22" s="9">
        <v>20</v>
      </c>
      <c r="K22" s="9">
        <v>6</v>
      </c>
      <c r="L22" s="9">
        <f>SUM(G22:K22)</f>
        <v>56</v>
      </c>
      <c r="M22" s="1"/>
    </row>
    <row r="23" spans="1:13" ht="12" customHeight="1">
      <c r="A23" s="4">
        <v>19</v>
      </c>
      <c r="B23" s="31" t="s">
        <v>419</v>
      </c>
      <c r="C23" s="9" t="s">
        <v>16</v>
      </c>
      <c r="D23" s="8" t="s">
        <v>295</v>
      </c>
      <c r="E23" s="8" t="s">
        <v>283</v>
      </c>
      <c r="F23" s="8" t="s">
        <v>416</v>
      </c>
      <c r="G23" s="9">
        <v>5</v>
      </c>
      <c r="H23" s="9">
        <v>20</v>
      </c>
      <c r="I23" s="9">
        <v>0</v>
      </c>
      <c r="J23" s="9">
        <v>18.399999999999999</v>
      </c>
      <c r="K23" s="9">
        <v>12</v>
      </c>
      <c r="L23" s="9">
        <f>SUM(G23:K23)</f>
        <v>55.4</v>
      </c>
      <c r="M23" s="1"/>
    </row>
    <row r="24" spans="1:13" ht="12" customHeight="1">
      <c r="A24" s="4">
        <v>20</v>
      </c>
      <c r="B24" s="8" t="s">
        <v>420</v>
      </c>
      <c r="C24" s="9" t="s">
        <v>16</v>
      </c>
      <c r="D24" s="8" t="s">
        <v>308</v>
      </c>
      <c r="E24" s="8" t="s">
        <v>283</v>
      </c>
      <c r="F24" s="8" t="s">
        <v>309</v>
      </c>
      <c r="G24" s="9">
        <v>20</v>
      </c>
      <c r="H24" s="9">
        <v>20</v>
      </c>
      <c r="I24" s="9">
        <v>3</v>
      </c>
      <c r="J24" s="9">
        <v>0</v>
      </c>
      <c r="K24" s="9">
        <v>12</v>
      </c>
      <c r="L24" s="9">
        <f>SUM(G24:K24)</f>
        <v>55</v>
      </c>
      <c r="M24" s="1"/>
    </row>
    <row r="25" spans="1:13" ht="12" customHeight="1">
      <c r="A25" s="4">
        <v>21</v>
      </c>
      <c r="B25" s="8" t="s">
        <v>421</v>
      </c>
      <c r="C25" s="9" t="s">
        <v>16</v>
      </c>
      <c r="D25" s="8" t="s">
        <v>377</v>
      </c>
      <c r="E25" s="8" t="s">
        <v>340</v>
      </c>
      <c r="F25" s="8"/>
      <c r="G25" s="9">
        <v>20</v>
      </c>
      <c r="H25" s="9">
        <v>18</v>
      </c>
      <c r="I25" s="9">
        <v>2</v>
      </c>
      <c r="J25" s="9">
        <v>4</v>
      </c>
      <c r="K25" s="9">
        <v>10</v>
      </c>
      <c r="L25" s="9">
        <f>SUM(G25:K25)</f>
        <v>54</v>
      </c>
      <c r="M25" s="1"/>
    </row>
    <row r="26" spans="1:13" ht="12" customHeight="1">
      <c r="A26" s="4">
        <v>22</v>
      </c>
      <c r="B26" s="8" t="s">
        <v>559</v>
      </c>
      <c r="C26" s="9" t="s">
        <v>16</v>
      </c>
      <c r="D26" s="8" t="s">
        <v>540</v>
      </c>
      <c r="E26" s="8" t="s">
        <v>541</v>
      </c>
      <c r="F26" s="8" t="s">
        <v>542</v>
      </c>
      <c r="G26" s="9">
        <v>20</v>
      </c>
      <c r="H26" s="9">
        <v>4</v>
      </c>
      <c r="I26" s="9">
        <v>0</v>
      </c>
      <c r="J26" s="9">
        <v>10</v>
      </c>
      <c r="K26" s="9">
        <v>20</v>
      </c>
      <c r="L26" s="9">
        <f>SUM(G26:K26)</f>
        <v>54</v>
      </c>
      <c r="M26" s="1"/>
    </row>
    <row r="27" spans="1:13" ht="12" customHeight="1">
      <c r="A27" s="4">
        <v>23</v>
      </c>
      <c r="B27" s="8" t="s">
        <v>473</v>
      </c>
      <c r="C27" s="12" t="s">
        <v>328</v>
      </c>
      <c r="D27" s="17" t="s">
        <v>462</v>
      </c>
      <c r="E27" s="8" t="s">
        <v>283</v>
      </c>
      <c r="F27" s="8" t="s">
        <v>465</v>
      </c>
      <c r="G27" s="9">
        <v>5</v>
      </c>
      <c r="H27" s="9">
        <v>0</v>
      </c>
      <c r="I27" s="9">
        <v>19</v>
      </c>
      <c r="J27" s="9">
        <v>20</v>
      </c>
      <c r="K27" s="9">
        <v>9</v>
      </c>
      <c r="L27" s="9">
        <f>SUM(G27:K27)</f>
        <v>53</v>
      </c>
      <c r="M27" s="1"/>
    </row>
    <row r="28" spans="1:13" ht="12" customHeight="1">
      <c r="A28" s="4">
        <v>24</v>
      </c>
      <c r="B28" s="8" t="s">
        <v>422</v>
      </c>
      <c r="C28" s="9" t="s">
        <v>16</v>
      </c>
      <c r="D28" s="8" t="s">
        <v>345</v>
      </c>
      <c r="E28" s="8" t="s">
        <v>346</v>
      </c>
      <c r="F28" s="8" t="s">
        <v>423</v>
      </c>
      <c r="G28" s="9">
        <v>20</v>
      </c>
      <c r="H28" s="9">
        <v>20</v>
      </c>
      <c r="I28" s="9">
        <v>0</v>
      </c>
      <c r="J28" s="9">
        <v>8</v>
      </c>
      <c r="K28" s="9">
        <v>4.5</v>
      </c>
      <c r="L28" s="9">
        <f>SUM(G28:K28)</f>
        <v>52.5</v>
      </c>
      <c r="M28" s="1"/>
    </row>
    <row r="29" spans="1:13" ht="12" customHeight="1">
      <c r="A29" s="4">
        <v>25</v>
      </c>
      <c r="B29" s="17" t="s">
        <v>225</v>
      </c>
      <c r="C29" s="9" t="s">
        <v>16</v>
      </c>
      <c r="D29" s="17" t="s">
        <v>223</v>
      </c>
      <c r="E29" s="17" t="s">
        <v>185</v>
      </c>
      <c r="F29" s="17" t="s">
        <v>186</v>
      </c>
      <c r="G29" s="9">
        <v>20</v>
      </c>
      <c r="H29" s="9">
        <v>8</v>
      </c>
      <c r="I29" s="9">
        <v>6</v>
      </c>
      <c r="J29" s="9">
        <v>8</v>
      </c>
      <c r="K29" s="9">
        <v>10</v>
      </c>
      <c r="L29" s="9">
        <f>SUM(G29:K29)</f>
        <v>52</v>
      </c>
      <c r="M29" s="9"/>
    </row>
    <row r="30" spans="1:13" s="5" customFormat="1" ht="12" customHeight="1">
      <c r="A30" s="4">
        <v>26</v>
      </c>
      <c r="B30" s="8" t="s">
        <v>560</v>
      </c>
      <c r="C30" s="9" t="s">
        <v>16</v>
      </c>
      <c r="D30" s="8" t="s">
        <v>540</v>
      </c>
      <c r="E30" s="8" t="s">
        <v>541</v>
      </c>
      <c r="F30" s="8" t="s">
        <v>542</v>
      </c>
      <c r="G30" s="9">
        <v>20</v>
      </c>
      <c r="H30" s="9">
        <v>4</v>
      </c>
      <c r="I30" s="9">
        <v>0</v>
      </c>
      <c r="J30" s="9">
        <v>8</v>
      </c>
      <c r="K30" s="9">
        <v>20</v>
      </c>
      <c r="L30" s="9">
        <f>SUM(G30:K30)</f>
        <v>52</v>
      </c>
      <c r="M30" s="1"/>
    </row>
    <row r="31" spans="1:13" ht="12" customHeight="1">
      <c r="A31" s="4">
        <v>27</v>
      </c>
      <c r="B31" s="8" t="s">
        <v>527</v>
      </c>
      <c r="C31" s="9" t="s">
        <v>16</v>
      </c>
      <c r="D31" s="8" t="s">
        <v>15</v>
      </c>
      <c r="E31" s="8" t="s">
        <v>523</v>
      </c>
      <c r="F31" s="8" t="s">
        <v>528</v>
      </c>
      <c r="G31" s="9">
        <v>20</v>
      </c>
      <c r="H31" s="9">
        <v>4</v>
      </c>
      <c r="I31" s="9">
        <v>5</v>
      </c>
      <c r="J31" s="9">
        <v>4</v>
      </c>
      <c r="K31" s="9">
        <v>18</v>
      </c>
      <c r="L31" s="9">
        <f>SUM(G31:K31)</f>
        <v>51</v>
      </c>
      <c r="M31" s="1"/>
    </row>
    <row r="32" spans="1:13" ht="12" customHeight="1">
      <c r="A32" s="4">
        <v>28</v>
      </c>
      <c r="B32" s="8" t="s">
        <v>167</v>
      </c>
      <c r="C32" s="9" t="s">
        <v>16</v>
      </c>
      <c r="D32" s="17" t="s">
        <v>135</v>
      </c>
      <c r="E32" s="17" t="s">
        <v>156</v>
      </c>
      <c r="F32" s="8" t="s">
        <v>143</v>
      </c>
      <c r="G32" s="9">
        <v>19.5</v>
      </c>
      <c r="H32" s="9">
        <v>5</v>
      </c>
      <c r="I32" s="9">
        <v>5</v>
      </c>
      <c r="J32" s="9">
        <v>10</v>
      </c>
      <c r="K32" s="9">
        <v>10</v>
      </c>
      <c r="L32" s="9">
        <f>SUM(G32:K32)</f>
        <v>49.5</v>
      </c>
      <c r="M32" s="9"/>
    </row>
    <row r="33" spans="1:13" ht="12" customHeight="1">
      <c r="A33" s="4">
        <v>29</v>
      </c>
      <c r="B33" s="8" t="s">
        <v>168</v>
      </c>
      <c r="C33" s="9" t="s">
        <v>16</v>
      </c>
      <c r="D33" s="17" t="s">
        <v>148</v>
      </c>
      <c r="E33" s="17" t="s">
        <v>156</v>
      </c>
      <c r="F33" s="8" t="s">
        <v>149</v>
      </c>
      <c r="G33" s="9">
        <v>20</v>
      </c>
      <c r="H33" s="9">
        <v>2</v>
      </c>
      <c r="I33" s="9">
        <v>0</v>
      </c>
      <c r="J33" s="9">
        <v>20</v>
      </c>
      <c r="K33" s="9">
        <v>7.5</v>
      </c>
      <c r="L33" s="9">
        <f>SUM(G33:K33)</f>
        <v>49.5</v>
      </c>
      <c r="M33" s="9"/>
    </row>
    <row r="34" spans="1:13" ht="12" customHeight="1">
      <c r="A34" s="4">
        <v>30</v>
      </c>
      <c r="B34" s="17" t="s">
        <v>267</v>
      </c>
      <c r="C34" s="9" t="s">
        <v>16</v>
      </c>
      <c r="D34" s="17" t="s">
        <v>260</v>
      </c>
      <c r="E34" s="17" t="s">
        <v>261</v>
      </c>
      <c r="F34" s="17" t="s">
        <v>268</v>
      </c>
      <c r="G34" s="9">
        <v>20</v>
      </c>
      <c r="H34" s="9">
        <v>0</v>
      </c>
      <c r="I34" s="9">
        <v>0</v>
      </c>
      <c r="J34" s="9">
        <v>9</v>
      </c>
      <c r="K34" s="9">
        <v>19</v>
      </c>
      <c r="L34" s="9">
        <f>SUM(G34:K34)</f>
        <v>48</v>
      </c>
      <c r="M34" s="1"/>
    </row>
    <row r="35" spans="1:13" ht="12" customHeight="1">
      <c r="A35" s="4">
        <v>31</v>
      </c>
      <c r="B35" s="8" t="s">
        <v>424</v>
      </c>
      <c r="C35" s="9" t="s">
        <v>16</v>
      </c>
      <c r="D35" s="8" t="s">
        <v>425</v>
      </c>
      <c r="E35" s="8" t="s">
        <v>283</v>
      </c>
      <c r="F35" s="8" t="s">
        <v>426</v>
      </c>
      <c r="G35" s="9">
        <v>20</v>
      </c>
      <c r="H35" s="9">
        <v>0</v>
      </c>
      <c r="I35" s="9">
        <v>3</v>
      </c>
      <c r="J35" s="9">
        <v>20</v>
      </c>
      <c r="K35" s="9">
        <v>5</v>
      </c>
      <c r="L35" s="9">
        <f>SUM(G35:K35)</f>
        <v>48</v>
      </c>
      <c r="M35" s="1"/>
    </row>
    <row r="36" spans="1:13" ht="12" customHeight="1">
      <c r="A36" s="4">
        <v>32</v>
      </c>
      <c r="B36" s="8" t="s">
        <v>561</v>
      </c>
      <c r="C36" s="9" t="s">
        <v>16</v>
      </c>
      <c r="D36" s="8" t="s">
        <v>540</v>
      </c>
      <c r="E36" s="8" t="s">
        <v>541</v>
      </c>
      <c r="F36" s="8" t="s">
        <v>542</v>
      </c>
      <c r="G36" s="9">
        <v>20</v>
      </c>
      <c r="H36" s="9">
        <v>0</v>
      </c>
      <c r="I36" s="9">
        <v>0</v>
      </c>
      <c r="J36" s="9">
        <v>8</v>
      </c>
      <c r="K36" s="9">
        <v>20</v>
      </c>
      <c r="L36" s="9">
        <f>SUM(G36:K36)</f>
        <v>48</v>
      </c>
      <c r="M36" s="1"/>
    </row>
    <row r="37" spans="1:13" ht="12" customHeight="1">
      <c r="A37" s="4">
        <v>33</v>
      </c>
      <c r="B37" s="8" t="s">
        <v>427</v>
      </c>
      <c r="C37" s="9" t="s">
        <v>16</v>
      </c>
      <c r="D37" s="8" t="s">
        <v>425</v>
      </c>
      <c r="E37" s="8" t="s">
        <v>283</v>
      </c>
      <c r="F37" s="8" t="s">
        <v>426</v>
      </c>
      <c r="G37" s="9">
        <v>5</v>
      </c>
      <c r="H37" s="9">
        <v>20</v>
      </c>
      <c r="I37" s="9">
        <v>2</v>
      </c>
      <c r="J37" s="9">
        <v>8</v>
      </c>
      <c r="K37" s="9">
        <v>12</v>
      </c>
      <c r="L37" s="9">
        <f>SUM(G37:K37)</f>
        <v>47</v>
      </c>
      <c r="M37" s="1"/>
    </row>
    <row r="38" spans="1:13" ht="12" customHeight="1">
      <c r="A38" s="4">
        <v>34</v>
      </c>
      <c r="B38" s="8" t="s">
        <v>169</v>
      </c>
      <c r="C38" s="9" t="s">
        <v>16</v>
      </c>
      <c r="D38" s="17" t="s">
        <v>148</v>
      </c>
      <c r="E38" s="17" t="s">
        <v>156</v>
      </c>
      <c r="F38" s="8" t="s">
        <v>149</v>
      </c>
      <c r="G38" s="9">
        <v>2</v>
      </c>
      <c r="H38" s="9">
        <v>0</v>
      </c>
      <c r="I38" s="9">
        <v>10</v>
      </c>
      <c r="J38" s="9">
        <v>20</v>
      </c>
      <c r="K38" s="9">
        <v>12</v>
      </c>
      <c r="L38" s="9">
        <f>SUM(G38:K38)</f>
        <v>44</v>
      </c>
      <c r="M38" s="9"/>
    </row>
    <row r="39" spans="1:13" ht="12" customHeight="1">
      <c r="A39" s="4">
        <v>35</v>
      </c>
      <c r="B39" s="8" t="s">
        <v>474</v>
      </c>
      <c r="C39" s="12" t="s">
        <v>328</v>
      </c>
      <c r="D39" s="17" t="s">
        <v>462</v>
      </c>
      <c r="E39" s="8" t="s">
        <v>283</v>
      </c>
      <c r="F39" s="17" t="s">
        <v>463</v>
      </c>
      <c r="G39" s="9">
        <v>5</v>
      </c>
      <c r="H39" s="9">
        <v>20</v>
      </c>
      <c r="I39" s="9">
        <v>0</v>
      </c>
      <c r="J39" s="9">
        <v>17</v>
      </c>
      <c r="K39" s="9">
        <v>2</v>
      </c>
      <c r="L39" s="9">
        <f>SUM(G39:K39)</f>
        <v>44</v>
      </c>
      <c r="M39" s="1"/>
    </row>
    <row r="40" spans="1:13" ht="12" customHeight="1">
      <c r="A40" s="4">
        <v>36</v>
      </c>
      <c r="B40" s="8" t="s">
        <v>96</v>
      </c>
      <c r="C40" s="9" t="s">
        <v>16</v>
      </c>
      <c r="D40" s="8" t="s">
        <v>87</v>
      </c>
      <c r="E40" s="8" t="s">
        <v>72</v>
      </c>
      <c r="F40" s="8" t="s">
        <v>88</v>
      </c>
      <c r="G40" s="9">
        <v>20</v>
      </c>
      <c r="H40" s="9">
        <v>20</v>
      </c>
      <c r="I40" s="9">
        <v>1</v>
      </c>
      <c r="J40" s="9">
        <v>0</v>
      </c>
      <c r="K40" s="9">
        <v>2</v>
      </c>
      <c r="L40" s="9">
        <f>SUM(G40:K40)</f>
        <v>43</v>
      </c>
      <c r="M40" s="9"/>
    </row>
    <row r="41" spans="1:13" ht="12" customHeight="1">
      <c r="A41" s="4">
        <v>37</v>
      </c>
      <c r="B41" s="8" t="s">
        <v>428</v>
      </c>
      <c r="C41" s="9" t="s">
        <v>16</v>
      </c>
      <c r="D41" s="8" t="s">
        <v>429</v>
      </c>
      <c r="E41" s="8" t="s">
        <v>283</v>
      </c>
      <c r="F41" s="8" t="s">
        <v>430</v>
      </c>
      <c r="G41" s="9">
        <v>18</v>
      </c>
      <c r="H41" s="9">
        <v>0</v>
      </c>
      <c r="I41" s="9">
        <v>3</v>
      </c>
      <c r="J41" s="9">
        <v>20</v>
      </c>
      <c r="K41" s="9">
        <v>2</v>
      </c>
      <c r="L41" s="9">
        <f>SUM(G41:K41)</f>
        <v>43</v>
      </c>
      <c r="M41" s="1"/>
    </row>
    <row r="42" spans="1:13" ht="12" customHeight="1">
      <c r="A42" s="4">
        <v>38</v>
      </c>
      <c r="B42" s="8" t="s">
        <v>475</v>
      </c>
      <c r="C42" s="12" t="s">
        <v>328</v>
      </c>
      <c r="D42" s="17" t="s">
        <v>462</v>
      </c>
      <c r="E42" s="8" t="s">
        <v>283</v>
      </c>
      <c r="F42" s="8" t="s">
        <v>465</v>
      </c>
      <c r="G42" s="9">
        <v>2</v>
      </c>
      <c r="H42" s="9">
        <v>18</v>
      </c>
      <c r="I42" s="9">
        <v>0</v>
      </c>
      <c r="J42" s="9">
        <v>20</v>
      </c>
      <c r="K42" s="9">
        <v>3</v>
      </c>
      <c r="L42" s="9">
        <f>SUM(G42:K42)</f>
        <v>43</v>
      </c>
      <c r="M42" s="1"/>
    </row>
    <row r="43" spans="1:13" ht="12" customHeight="1">
      <c r="A43" s="4">
        <v>39</v>
      </c>
      <c r="B43" s="8" t="s">
        <v>431</v>
      </c>
      <c r="C43" s="9" t="s">
        <v>16</v>
      </c>
      <c r="D43" s="8" t="s">
        <v>301</v>
      </c>
      <c r="E43" s="8" t="s">
        <v>283</v>
      </c>
      <c r="F43" s="8" t="s">
        <v>302</v>
      </c>
      <c r="G43" s="9">
        <v>20</v>
      </c>
      <c r="H43" s="9">
        <v>20</v>
      </c>
      <c r="I43" s="9">
        <v>2</v>
      </c>
      <c r="J43" s="9">
        <v>0</v>
      </c>
      <c r="K43" s="9">
        <v>0</v>
      </c>
      <c r="L43" s="9">
        <f>SUM(G43:K43)</f>
        <v>42</v>
      </c>
      <c r="M43" s="1"/>
    </row>
    <row r="44" spans="1:13" ht="12" customHeight="1">
      <c r="A44" s="4">
        <v>40</v>
      </c>
      <c r="B44" s="17" t="s">
        <v>269</v>
      </c>
      <c r="C44" s="9" t="s">
        <v>16</v>
      </c>
      <c r="D44" s="17" t="s">
        <v>252</v>
      </c>
      <c r="E44" s="17" t="s">
        <v>253</v>
      </c>
      <c r="F44" s="17" t="s">
        <v>270</v>
      </c>
      <c r="G44" s="9">
        <v>5</v>
      </c>
      <c r="H44" s="9">
        <v>4</v>
      </c>
      <c r="I44" s="9">
        <v>20</v>
      </c>
      <c r="J44" s="9">
        <v>0</v>
      </c>
      <c r="K44" s="9">
        <v>12</v>
      </c>
      <c r="L44" s="9">
        <f>SUM(G44:K44)</f>
        <v>41</v>
      </c>
      <c r="M44" s="1"/>
    </row>
    <row r="45" spans="1:13" ht="12" customHeight="1">
      <c r="A45" s="4">
        <v>41</v>
      </c>
      <c r="B45" s="8" t="s">
        <v>432</v>
      </c>
      <c r="C45" s="9" t="s">
        <v>16</v>
      </c>
      <c r="D45" s="8" t="s">
        <v>433</v>
      </c>
      <c r="E45" s="8" t="s">
        <v>283</v>
      </c>
      <c r="F45" s="8" t="s">
        <v>312</v>
      </c>
      <c r="G45" s="9">
        <v>10</v>
      </c>
      <c r="H45" s="9">
        <v>0</v>
      </c>
      <c r="I45" s="9">
        <v>0</v>
      </c>
      <c r="J45" s="9">
        <v>20</v>
      </c>
      <c r="K45" s="9">
        <v>11</v>
      </c>
      <c r="L45" s="9">
        <f>SUM(G45:K45)</f>
        <v>41</v>
      </c>
      <c r="M45" s="1"/>
    </row>
    <row r="46" spans="1:13" ht="12" customHeight="1">
      <c r="A46" s="4">
        <v>42</v>
      </c>
      <c r="B46" s="8" t="s">
        <v>434</v>
      </c>
      <c r="C46" s="9" t="s">
        <v>16</v>
      </c>
      <c r="D46" s="8" t="s">
        <v>372</v>
      </c>
      <c r="E46" s="8" t="s">
        <v>283</v>
      </c>
      <c r="F46" s="8" t="s">
        <v>435</v>
      </c>
      <c r="G46" s="9">
        <v>5</v>
      </c>
      <c r="H46" s="9">
        <v>20</v>
      </c>
      <c r="I46" s="9">
        <v>0</v>
      </c>
      <c r="J46" s="9">
        <v>8</v>
      </c>
      <c r="K46" s="9">
        <v>3</v>
      </c>
      <c r="L46" s="9">
        <f>SUM(G46:K46)</f>
        <v>36</v>
      </c>
      <c r="M46" s="1"/>
    </row>
    <row r="47" spans="1:13" ht="12" customHeight="1">
      <c r="A47" s="4">
        <v>43</v>
      </c>
      <c r="B47" s="8" t="s">
        <v>476</v>
      </c>
      <c r="C47" s="12" t="s">
        <v>328</v>
      </c>
      <c r="D47" s="17" t="s">
        <v>462</v>
      </c>
      <c r="E47" s="8" t="s">
        <v>283</v>
      </c>
      <c r="F47" s="8" t="s">
        <v>465</v>
      </c>
      <c r="G47" s="9">
        <v>5</v>
      </c>
      <c r="H47" s="9">
        <v>20</v>
      </c>
      <c r="I47" s="9">
        <v>0</v>
      </c>
      <c r="J47" s="9">
        <v>8</v>
      </c>
      <c r="K47" s="9">
        <v>3</v>
      </c>
      <c r="L47" s="9">
        <f>SUM(G47:K47)</f>
        <v>36</v>
      </c>
      <c r="M47" s="1"/>
    </row>
    <row r="48" spans="1:13" ht="12" customHeight="1">
      <c r="A48" s="4">
        <v>44</v>
      </c>
      <c r="B48" s="8" t="s">
        <v>477</v>
      </c>
      <c r="C48" s="12" t="s">
        <v>328</v>
      </c>
      <c r="D48" s="17" t="s">
        <v>462</v>
      </c>
      <c r="E48" s="8" t="s">
        <v>283</v>
      </c>
      <c r="F48" s="8" t="s">
        <v>465</v>
      </c>
      <c r="G48" s="9">
        <v>18</v>
      </c>
      <c r="H48" s="9">
        <v>0</v>
      </c>
      <c r="I48" s="9">
        <v>0</v>
      </c>
      <c r="J48" s="9">
        <v>8</v>
      </c>
      <c r="K48" s="9">
        <v>10</v>
      </c>
      <c r="L48" s="9">
        <f>SUM(G48:K48)</f>
        <v>36</v>
      </c>
      <c r="M48" s="1"/>
    </row>
    <row r="49" spans="1:13" ht="12" customHeight="1">
      <c r="A49" s="4">
        <v>45</v>
      </c>
      <c r="B49" s="8" t="s">
        <v>436</v>
      </c>
      <c r="C49" s="9" t="s">
        <v>16</v>
      </c>
      <c r="D49" s="8" t="s">
        <v>345</v>
      </c>
      <c r="E49" s="8" t="s">
        <v>346</v>
      </c>
      <c r="F49" s="8" t="s">
        <v>423</v>
      </c>
      <c r="G49" s="9">
        <v>20</v>
      </c>
      <c r="H49" s="9">
        <v>0</v>
      </c>
      <c r="I49" s="9">
        <v>0</v>
      </c>
      <c r="J49" s="9">
        <v>0</v>
      </c>
      <c r="K49" s="9">
        <v>14</v>
      </c>
      <c r="L49" s="9">
        <f>SUM(G49:K49)</f>
        <v>34</v>
      </c>
      <c r="M49" s="1"/>
    </row>
    <row r="50" spans="1:13" ht="12" customHeight="1">
      <c r="A50" s="4">
        <v>46</v>
      </c>
      <c r="B50" s="8" t="s">
        <v>437</v>
      </c>
      <c r="C50" s="9" t="s">
        <v>16</v>
      </c>
      <c r="D50" s="8" t="s">
        <v>295</v>
      </c>
      <c r="E50" s="8" t="s">
        <v>283</v>
      </c>
      <c r="F50" s="8" t="s">
        <v>416</v>
      </c>
      <c r="G50" s="9">
        <v>20</v>
      </c>
      <c r="H50" s="9">
        <v>0</v>
      </c>
      <c r="I50" s="9">
        <v>0</v>
      </c>
      <c r="J50" s="9">
        <v>0</v>
      </c>
      <c r="K50" s="9">
        <v>12</v>
      </c>
      <c r="L50" s="9">
        <f>SUM(G50:K50)</f>
        <v>32</v>
      </c>
      <c r="M50" s="1"/>
    </row>
    <row r="51" spans="1:13" ht="12" customHeight="1">
      <c r="A51" s="4">
        <v>47</v>
      </c>
      <c r="B51" s="17" t="s">
        <v>271</v>
      </c>
      <c r="C51" s="9" t="s">
        <v>16</v>
      </c>
      <c r="D51" s="17" t="s">
        <v>260</v>
      </c>
      <c r="E51" s="17" t="s">
        <v>261</v>
      </c>
      <c r="F51" s="17" t="s">
        <v>268</v>
      </c>
      <c r="G51" s="9">
        <v>0</v>
      </c>
      <c r="H51" s="9">
        <v>0</v>
      </c>
      <c r="I51" s="9">
        <v>2</v>
      </c>
      <c r="J51" s="9">
        <v>9</v>
      </c>
      <c r="K51" s="9">
        <v>20</v>
      </c>
      <c r="L51" s="9">
        <f>SUM(G51:K51)</f>
        <v>31</v>
      </c>
      <c r="M51" s="1"/>
    </row>
    <row r="52" spans="1:13" ht="12" customHeight="1">
      <c r="A52" s="4">
        <v>48</v>
      </c>
      <c r="B52" s="8" t="s">
        <v>438</v>
      </c>
      <c r="C52" s="9" t="s">
        <v>16</v>
      </c>
      <c r="D52" s="8" t="s">
        <v>439</v>
      </c>
      <c r="E52" s="8" t="s">
        <v>440</v>
      </c>
      <c r="F52" s="8" t="s">
        <v>441</v>
      </c>
      <c r="G52" s="9">
        <v>5</v>
      </c>
      <c r="H52" s="9">
        <v>20</v>
      </c>
      <c r="I52" s="9">
        <v>3</v>
      </c>
      <c r="J52" s="9">
        <v>0</v>
      </c>
      <c r="K52" s="9">
        <v>3</v>
      </c>
      <c r="L52" s="9">
        <f>SUM(G52:K52)</f>
        <v>31</v>
      </c>
      <c r="M52" s="1"/>
    </row>
    <row r="53" spans="1:13" ht="12" customHeight="1">
      <c r="A53" s="4">
        <v>49</v>
      </c>
      <c r="B53" s="8" t="s">
        <v>41</v>
      </c>
      <c r="C53" s="9" t="s">
        <v>16</v>
      </c>
      <c r="D53" s="8" t="s">
        <v>42</v>
      </c>
      <c r="E53" s="8" t="s">
        <v>22</v>
      </c>
      <c r="F53" s="8" t="s">
        <v>23</v>
      </c>
      <c r="G53" s="9">
        <v>18</v>
      </c>
      <c r="H53" s="9">
        <v>4</v>
      </c>
      <c r="I53" s="9">
        <v>0</v>
      </c>
      <c r="J53" s="9">
        <v>8</v>
      </c>
      <c r="K53" s="9">
        <v>0</v>
      </c>
      <c r="L53" s="9">
        <f>SUM(G53:K53)</f>
        <v>30</v>
      </c>
      <c r="M53" s="9"/>
    </row>
    <row r="54" spans="1:13" ht="12" customHeight="1">
      <c r="A54" s="4">
        <v>50</v>
      </c>
      <c r="B54" s="8" t="s">
        <v>159</v>
      </c>
      <c r="C54" s="9" t="s">
        <v>16</v>
      </c>
      <c r="D54" s="17" t="s">
        <v>148</v>
      </c>
      <c r="E54" s="17" t="s">
        <v>156</v>
      </c>
      <c r="F54" s="8" t="s">
        <v>158</v>
      </c>
      <c r="G54" s="9">
        <v>6</v>
      </c>
      <c r="H54" s="9">
        <v>9</v>
      </c>
      <c r="I54" s="9">
        <v>0</v>
      </c>
      <c r="J54" s="9">
        <v>2</v>
      </c>
      <c r="K54" s="9">
        <v>13</v>
      </c>
      <c r="L54" s="9">
        <f>SUM(G54:K54)</f>
        <v>30</v>
      </c>
      <c r="M54" s="12"/>
    </row>
    <row r="55" spans="1:13" ht="12" customHeight="1">
      <c r="A55" s="4">
        <v>51</v>
      </c>
      <c r="B55" s="8" t="s">
        <v>579</v>
      </c>
      <c r="C55" s="9" t="s">
        <v>16</v>
      </c>
      <c r="D55" s="8" t="s">
        <v>576</v>
      </c>
      <c r="E55" s="8" t="s">
        <v>577</v>
      </c>
      <c r="F55" s="8" t="s">
        <v>578</v>
      </c>
      <c r="G55" s="9">
        <v>2</v>
      </c>
      <c r="H55" s="9">
        <v>4</v>
      </c>
      <c r="I55" s="9">
        <v>0</v>
      </c>
      <c r="J55" s="9">
        <v>19</v>
      </c>
      <c r="K55" s="9">
        <v>3.5</v>
      </c>
      <c r="L55" s="9">
        <f>SUM(G55:K55)</f>
        <v>28.5</v>
      </c>
      <c r="M55" s="1"/>
    </row>
    <row r="56" spans="1:13" ht="12" customHeight="1">
      <c r="A56" s="4">
        <v>52</v>
      </c>
      <c r="B56" s="8" t="s">
        <v>89</v>
      </c>
      <c r="C56" s="9" t="s">
        <v>16</v>
      </c>
      <c r="D56" s="8" t="s">
        <v>80</v>
      </c>
      <c r="E56" s="8" t="s">
        <v>81</v>
      </c>
      <c r="F56" s="8" t="s">
        <v>79</v>
      </c>
      <c r="G56" s="9">
        <v>5</v>
      </c>
      <c r="H56" s="9">
        <v>8</v>
      </c>
      <c r="I56" s="9">
        <v>3</v>
      </c>
      <c r="J56" s="9">
        <v>3</v>
      </c>
      <c r="K56" s="9">
        <v>9</v>
      </c>
      <c r="L56" s="9">
        <f>SUM(G56:K56)</f>
        <v>28</v>
      </c>
      <c r="M56" s="12"/>
    </row>
    <row r="57" spans="1:13" ht="12" customHeight="1">
      <c r="A57" s="4">
        <v>53</v>
      </c>
      <c r="B57" s="8" t="s">
        <v>562</v>
      </c>
      <c r="C57" s="9" t="s">
        <v>16</v>
      </c>
      <c r="D57" s="8" t="s">
        <v>544</v>
      </c>
      <c r="E57" s="8" t="s">
        <v>534</v>
      </c>
      <c r="F57" s="8" t="s">
        <v>545</v>
      </c>
      <c r="G57" s="9">
        <v>20</v>
      </c>
      <c r="H57" s="9">
        <v>4</v>
      </c>
      <c r="I57" s="9">
        <v>0</v>
      </c>
      <c r="J57" s="9">
        <v>0</v>
      </c>
      <c r="K57" s="9">
        <v>4</v>
      </c>
      <c r="L57" s="9">
        <f>SUM(G57:K57)</f>
        <v>28</v>
      </c>
      <c r="M57" s="1"/>
    </row>
    <row r="58" spans="1:13" ht="12" customHeight="1">
      <c r="A58" s="4">
        <v>54</v>
      </c>
      <c r="B58" s="8" t="s">
        <v>478</v>
      </c>
      <c r="C58" s="12" t="s">
        <v>328</v>
      </c>
      <c r="D58" s="17" t="s">
        <v>462</v>
      </c>
      <c r="E58" s="8" t="s">
        <v>283</v>
      </c>
      <c r="F58" s="8" t="s">
        <v>465</v>
      </c>
      <c r="G58" s="9">
        <v>5</v>
      </c>
      <c r="H58" s="9">
        <v>0</v>
      </c>
      <c r="I58" s="9">
        <v>0</v>
      </c>
      <c r="J58" s="9">
        <v>18</v>
      </c>
      <c r="K58" s="9">
        <v>4</v>
      </c>
      <c r="L58" s="9">
        <f>SUM(G58:K58)</f>
        <v>27</v>
      </c>
      <c r="M58" s="1"/>
    </row>
    <row r="59" spans="1:13" ht="12" customHeight="1">
      <c r="A59" s="4">
        <v>55</v>
      </c>
      <c r="B59" s="8" t="s">
        <v>442</v>
      </c>
      <c r="C59" s="9" t="s">
        <v>16</v>
      </c>
      <c r="D59" s="8" t="s">
        <v>365</v>
      </c>
      <c r="E59" s="8" t="s">
        <v>366</v>
      </c>
      <c r="F59" s="8" t="s">
        <v>367</v>
      </c>
      <c r="G59" s="9">
        <v>20</v>
      </c>
      <c r="H59" s="9">
        <v>0</v>
      </c>
      <c r="I59" s="9">
        <v>0</v>
      </c>
      <c r="J59" s="9">
        <v>0</v>
      </c>
      <c r="K59" s="9">
        <v>5</v>
      </c>
      <c r="L59" s="9">
        <f>SUM(G59:K59)</f>
        <v>25</v>
      </c>
      <c r="M59" s="1"/>
    </row>
    <row r="60" spans="1:13" ht="12" customHeight="1">
      <c r="A60" s="4">
        <v>56</v>
      </c>
      <c r="B60" s="8" t="s">
        <v>443</v>
      </c>
      <c r="C60" s="9" t="s">
        <v>16</v>
      </c>
      <c r="D60" s="8" t="s">
        <v>365</v>
      </c>
      <c r="E60" s="8" t="s">
        <v>366</v>
      </c>
      <c r="F60" s="8" t="s">
        <v>367</v>
      </c>
      <c r="G60" s="9">
        <v>15</v>
      </c>
      <c r="H60" s="9">
        <v>5</v>
      </c>
      <c r="I60" s="9">
        <v>1</v>
      </c>
      <c r="J60" s="9">
        <v>0</v>
      </c>
      <c r="K60" s="9">
        <v>3.5</v>
      </c>
      <c r="L60" s="9">
        <f>SUM(G60:K60)</f>
        <v>24.5</v>
      </c>
      <c r="M60" s="1"/>
    </row>
    <row r="61" spans="1:13" ht="12" customHeight="1">
      <c r="A61" s="4">
        <v>57</v>
      </c>
      <c r="B61" s="8" t="s">
        <v>581</v>
      </c>
      <c r="C61" s="9" t="s">
        <v>16</v>
      </c>
      <c r="D61" s="8" t="s">
        <v>569</v>
      </c>
      <c r="E61" s="8" t="s">
        <v>570</v>
      </c>
      <c r="F61" s="8" t="s">
        <v>571</v>
      </c>
      <c r="G61" s="9">
        <v>20</v>
      </c>
      <c r="H61" s="9">
        <v>4</v>
      </c>
      <c r="I61" s="9">
        <v>0</v>
      </c>
      <c r="J61" s="9">
        <v>0</v>
      </c>
      <c r="K61" s="9">
        <v>0</v>
      </c>
      <c r="L61" s="9">
        <f>SUM(G61:K61)</f>
        <v>24</v>
      </c>
      <c r="M61" s="1"/>
    </row>
    <row r="62" spans="1:13" ht="12" customHeight="1">
      <c r="A62" s="4">
        <v>58</v>
      </c>
      <c r="B62" s="17" t="s">
        <v>226</v>
      </c>
      <c r="C62" s="9" t="s">
        <v>16</v>
      </c>
      <c r="D62" s="17" t="s">
        <v>200</v>
      </c>
      <c r="E62" s="17" t="s">
        <v>201</v>
      </c>
      <c r="F62" s="17" t="s">
        <v>194</v>
      </c>
      <c r="G62" s="9">
        <v>0</v>
      </c>
      <c r="H62" s="9">
        <v>4</v>
      </c>
      <c r="I62" s="9">
        <v>10</v>
      </c>
      <c r="J62" s="9">
        <v>0</v>
      </c>
      <c r="K62" s="9">
        <v>9</v>
      </c>
      <c r="L62" s="9">
        <f>SUM(G62:K62)</f>
        <v>23</v>
      </c>
      <c r="M62" s="9"/>
    </row>
    <row r="63" spans="1:13" ht="12" customHeight="1">
      <c r="A63" s="4">
        <v>59</v>
      </c>
      <c r="B63" s="17" t="s">
        <v>272</v>
      </c>
      <c r="C63" s="9" t="s">
        <v>16</v>
      </c>
      <c r="D63" s="17" t="s">
        <v>260</v>
      </c>
      <c r="E63" s="17" t="s">
        <v>261</v>
      </c>
      <c r="F63" s="8" t="s">
        <v>268</v>
      </c>
      <c r="G63" s="9">
        <v>2</v>
      </c>
      <c r="H63" s="9">
        <v>0</v>
      </c>
      <c r="I63" s="9">
        <v>2</v>
      </c>
      <c r="J63" s="9">
        <v>9</v>
      </c>
      <c r="K63" s="9">
        <v>9</v>
      </c>
      <c r="L63" s="9">
        <f>SUM(G63:K63)</f>
        <v>22</v>
      </c>
      <c r="M63" s="1"/>
    </row>
    <row r="64" spans="1:13" ht="12" customHeight="1">
      <c r="A64" s="4">
        <v>60</v>
      </c>
      <c r="B64" s="8" t="s">
        <v>444</v>
      </c>
      <c r="C64" s="9" t="s">
        <v>16</v>
      </c>
      <c r="D64" s="31" t="s">
        <v>17</v>
      </c>
      <c r="E64" s="8" t="s">
        <v>283</v>
      </c>
      <c r="F64" s="29" t="s">
        <v>418</v>
      </c>
      <c r="G64" s="9">
        <v>20</v>
      </c>
      <c r="H64" s="9">
        <v>0</v>
      </c>
      <c r="I64" s="9">
        <v>0</v>
      </c>
      <c r="J64" s="9">
        <v>0</v>
      </c>
      <c r="K64" s="9">
        <v>2</v>
      </c>
      <c r="L64" s="9">
        <f>SUM(G64:K64)</f>
        <v>22</v>
      </c>
      <c r="M64" s="1"/>
    </row>
    <row r="65" spans="1:13" ht="12" customHeight="1">
      <c r="A65" s="4">
        <v>61</v>
      </c>
      <c r="B65" s="8" t="s">
        <v>93</v>
      </c>
      <c r="C65" s="9" t="s">
        <v>16</v>
      </c>
      <c r="D65" s="8" t="s">
        <v>85</v>
      </c>
      <c r="E65" s="8" t="s">
        <v>72</v>
      </c>
      <c r="F65" s="8" t="s">
        <v>86</v>
      </c>
      <c r="G65" s="9">
        <v>1</v>
      </c>
      <c r="H65" s="9">
        <v>1</v>
      </c>
      <c r="I65" s="9">
        <v>2</v>
      </c>
      <c r="J65" s="9">
        <v>8</v>
      </c>
      <c r="K65" s="9">
        <v>9</v>
      </c>
      <c r="L65" s="9">
        <f>SUM(G65:K65)</f>
        <v>21</v>
      </c>
      <c r="M65" s="9"/>
    </row>
    <row r="66" spans="1:13" ht="12" customHeight="1">
      <c r="A66" s="4">
        <v>62</v>
      </c>
      <c r="B66" s="8" t="s">
        <v>121</v>
      </c>
      <c r="C66" s="9" t="s">
        <v>16</v>
      </c>
      <c r="D66" s="8" t="s">
        <v>111</v>
      </c>
      <c r="E66" s="8" t="s">
        <v>112</v>
      </c>
      <c r="F66" s="8" t="s">
        <v>122</v>
      </c>
      <c r="G66" s="9">
        <v>2</v>
      </c>
      <c r="H66" s="9">
        <v>2</v>
      </c>
      <c r="I66" s="9">
        <v>5</v>
      </c>
      <c r="J66" s="9">
        <v>0</v>
      </c>
      <c r="K66" s="9">
        <v>11</v>
      </c>
      <c r="L66" s="9">
        <f>SUM(G66:K66)</f>
        <v>20</v>
      </c>
      <c r="M66" s="9"/>
    </row>
    <row r="67" spans="1:13" ht="12" customHeight="1">
      <c r="A67" s="4">
        <v>63</v>
      </c>
      <c r="B67" s="17" t="s">
        <v>227</v>
      </c>
      <c r="C67" s="9" t="s">
        <v>16</v>
      </c>
      <c r="D67" s="17" t="s">
        <v>228</v>
      </c>
      <c r="E67" s="17" t="s">
        <v>185</v>
      </c>
      <c r="F67" s="17" t="s">
        <v>204</v>
      </c>
      <c r="G67" s="9">
        <v>0</v>
      </c>
      <c r="H67" s="9">
        <v>4</v>
      </c>
      <c r="I67" s="9">
        <v>5</v>
      </c>
      <c r="J67" s="9">
        <v>0</v>
      </c>
      <c r="K67" s="9">
        <v>11</v>
      </c>
      <c r="L67" s="9">
        <f>SUM(G67:K67)</f>
        <v>20</v>
      </c>
      <c r="M67" s="12"/>
    </row>
    <row r="68" spans="1:13" ht="12" customHeight="1">
      <c r="A68" s="4">
        <v>64</v>
      </c>
      <c r="B68" s="8" t="s">
        <v>445</v>
      </c>
      <c r="C68" s="9" t="s">
        <v>16</v>
      </c>
      <c r="D68" s="8" t="s">
        <v>425</v>
      </c>
      <c r="E68" s="8" t="s">
        <v>283</v>
      </c>
      <c r="F68" s="8" t="s">
        <v>426</v>
      </c>
      <c r="G68" s="9">
        <v>2</v>
      </c>
      <c r="H68" s="9">
        <v>0</v>
      </c>
      <c r="I68" s="9">
        <v>0</v>
      </c>
      <c r="J68" s="9">
        <v>8</v>
      </c>
      <c r="K68" s="9">
        <v>10</v>
      </c>
      <c r="L68" s="9">
        <f>SUM(G68:K68)</f>
        <v>20</v>
      </c>
      <c r="M68" s="1"/>
    </row>
    <row r="69" spans="1:13" ht="12" customHeight="1">
      <c r="A69" s="4">
        <v>65</v>
      </c>
      <c r="B69" s="8" t="s">
        <v>446</v>
      </c>
      <c r="C69" s="9" t="s">
        <v>16</v>
      </c>
      <c r="D69" s="8" t="s">
        <v>381</v>
      </c>
      <c r="E69" s="8" t="s">
        <v>283</v>
      </c>
      <c r="F69" s="8" t="s">
        <v>447</v>
      </c>
      <c r="G69" s="9">
        <v>5</v>
      </c>
      <c r="H69" s="9">
        <v>0</v>
      </c>
      <c r="I69" s="9">
        <v>2</v>
      </c>
      <c r="J69" s="9">
        <v>0</v>
      </c>
      <c r="K69" s="9">
        <v>13</v>
      </c>
      <c r="L69" s="9">
        <f>SUM(G69:K69)</f>
        <v>20</v>
      </c>
      <c r="M69" s="1"/>
    </row>
    <row r="70" spans="1:13" ht="12" customHeight="1">
      <c r="A70" s="4">
        <v>66</v>
      </c>
      <c r="B70" s="8" t="s">
        <v>563</v>
      </c>
      <c r="C70" s="9" t="s">
        <v>16</v>
      </c>
      <c r="D70" s="8" t="s">
        <v>540</v>
      </c>
      <c r="E70" s="8" t="s">
        <v>541</v>
      </c>
      <c r="F70" s="8" t="s">
        <v>542</v>
      </c>
      <c r="G70" s="9">
        <v>0</v>
      </c>
      <c r="H70" s="9">
        <v>0</v>
      </c>
      <c r="I70" s="9">
        <v>0</v>
      </c>
      <c r="J70" s="9">
        <v>0</v>
      </c>
      <c r="K70" s="9">
        <v>20</v>
      </c>
      <c r="L70" s="9">
        <f>SUM(G70:K70)</f>
        <v>20</v>
      </c>
      <c r="M70" s="1"/>
    </row>
    <row r="71" spans="1:13" ht="12" customHeight="1">
      <c r="A71" s="4">
        <v>67</v>
      </c>
      <c r="B71" s="8" t="s">
        <v>564</v>
      </c>
      <c r="C71" s="9" t="s">
        <v>16</v>
      </c>
      <c r="D71" s="8" t="s">
        <v>544</v>
      </c>
      <c r="E71" s="8" t="s">
        <v>534</v>
      </c>
      <c r="F71" s="8" t="s">
        <v>545</v>
      </c>
      <c r="G71" s="9">
        <v>15</v>
      </c>
      <c r="H71" s="9">
        <v>4</v>
      </c>
      <c r="I71" s="9">
        <v>0</v>
      </c>
      <c r="J71" s="9">
        <v>0</v>
      </c>
      <c r="K71" s="9">
        <v>0</v>
      </c>
      <c r="L71" s="9">
        <f>SUM(G71:K71)</f>
        <v>19</v>
      </c>
      <c r="M71" s="1"/>
    </row>
    <row r="72" spans="1:13" ht="12" customHeight="1">
      <c r="A72" s="4">
        <v>68</v>
      </c>
      <c r="B72" s="8" t="s">
        <v>90</v>
      </c>
      <c r="C72" s="9" t="s">
        <v>16</v>
      </c>
      <c r="D72" s="8" t="s">
        <v>98</v>
      </c>
      <c r="E72" s="8" t="s">
        <v>99</v>
      </c>
      <c r="F72" s="8" t="s">
        <v>100</v>
      </c>
      <c r="G72" s="9">
        <v>5</v>
      </c>
      <c r="H72" s="9">
        <v>0</v>
      </c>
      <c r="I72" s="9">
        <v>6</v>
      </c>
      <c r="J72" s="9">
        <v>0</v>
      </c>
      <c r="K72" s="9">
        <v>7</v>
      </c>
      <c r="L72" s="9">
        <f>SUM(G72:K72)</f>
        <v>18</v>
      </c>
      <c r="M72" s="9"/>
    </row>
    <row r="73" spans="1:13" ht="12" customHeight="1">
      <c r="A73" s="4">
        <v>69</v>
      </c>
      <c r="B73" s="8" t="s">
        <v>448</v>
      </c>
      <c r="C73" s="9" t="s">
        <v>16</v>
      </c>
      <c r="D73" s="8" t="s">
        <v>304</v>
      </c>
      <c r="E73" s="8" t="s">
        <v>305</v>
      </c>
      <c r="F73" s="8" t="s">
        <v>449</v>
      </c>
      <c r="G73" s="9">
        <v>2</v>
      </c>
      <c r="H73" s="9">
        <v>0</v>
      </c>
      <c r="I73" s="9">
        <v>0</v>
      </c>
      <c r="J73" s="9">
        <v>0</v>
      </c>
      <c r="K73" s="9">
        <v>15</v>
      </c>
      <c r="L73" s="9">
        <f>SUM(G73:K73)</f>
        <v>17</v>
      </c>
      <c r="M73" s="1"/>
    </row>
    <row r="74" spans="1:13" ht="12" customHeight="1">
      <c r="A74" s="4">
        <v>70</v>
      </c>
      <c r="B74" s="8" t="s">
        <v>450</v>
      </c>
      <c r="C74" s="9" t="s">
        <v>16</v>
      </c>
      <c r="D74" s="8" t="s">
        <v>304</v>
      </c>
      <c r="E74" s="8" t="s">
        <v>305</v>
      </c>
      <c r="F74" s="8" t="s">
        <v>449</v>
      </c>
      <c r="G74" s="9">
        <v>2</v>
      </c>
      <c r="H74" s="9">
        <v>0</v>
      </c>
      <c r="I74" s="9">
        <v>0</v>
      </c>
      <c r="J74" s="9">
        <v>0</v>
      </c>
      <c r="K74" s="9">
        <v>14</v>
      </c>
      <c r="L74" s="9">
        <f>SUM(G74:K74)</f>
        <v>16</v>
      </c>
      <c r="M74" s="1"/>
    </row>
    <row r="75" spans="1:13" ht="12" customHeight="1">
      <c r="A75" s="4">
        <v>71</v>
      </c>
      <c r="B75" s="8" t="s">
        <v>97</v>
      </c>
      <c r="C75" s="9" t="s">
        <v>16</v>
      </c>
      <c r="D75" s="8" t="s">
        <v>87</v>
      </c>
      <c r="E75" s="8" t="s">
        <v>72</v>
      </c>
      <c r="F75" s="8" t="s">
        <v>88</v>
      </c>
      <c r="G75" s="9">
        <v>2</v>
      </c>
      <c r="H75" s="9">
        <v>4</v>
      </c>
      <c r="I75" s="9">
        <v>3</v>
      </c>
      <c r="J75" s="9">
        <v>4</v>
      </c>
      <c r="K75" s="9">
        <v>1</v>
      </c>
      <c r="L75" s="9">
        <f>SUM(G75:K75)</f>
        <v>14</v>
      </c>
      <c r="M75" s="9"/>
    </row>
    <row r="76" spans="1:13" ht="12" customHeight="1">
      <c r="A76" s="4">
        <v>72</v>
      </c>
      <c r="B76" s="8" t="s">
        <v>166</v>
      </c>
      <c r="C76" s="9" t="s">
        <v>16</v>
      </c>
      <c r="D76" s="17" t="s">
        <v>125</v>
      </c>
      <c r="E76" s="17" t="s">
        <v>165</v>
      </c>
      <c r="F76" s="8" t="s">
        <v>127</v>
      </c>
      <c r="G76" s="9">
        <v>5</v>
      </c>
      <c r="H76" s="9">
        <v>0</v>
      </c>
      <c r="I76" s="9">
        <v>0</v>
      </c>
      <c r="J76" s="9">
        <v>0</v>
      </c>
      <c r="K76" s="9">
        <v>9</v>
      </c>
      <c r="L76" s="9">
        <f>SUM(G76:K76)</f>
        <v>14</v>
      </c>
      <c r="M76" s="9"/>
    </row>
    <row r="77" spans="1:13" ht="12" customHeight="1">
      <c r="A77" s="4">
        <v>73</v>
      </c>
      <c r="B77" s="8" t="s">
        <v>170</v>
      </c>
      <c r="C77" s="9" t="s">
        <v>16</v>
      </c>
      <c r="D77" s="17" t="s">
        <v>148</v>
      </c>
      <c r="E77" s="17" t="s">
        <v>156</v>
      </c>
      <c r="F77" s="8" t="s">
        <v>149</v>
      </c>
      <c r="G77" s="9">
        <v>2</v>
      </c>
      <c r="H77" s="9">
        <v>2</v>
      </c>
      <c r="I77" s="9">
        <v>0</v>
      </c>
      <c r="J77" s="9">
        <v>8</v>
      </c>
      <c r="K77" s="9">
        <v>2</v>
      </c>
      <c r="L77" s="9">
        <f>SUM(G77:K77)</f>
        <v>14</v>
      </c>
      <c r="M77" s="1"/>
    </row>
    <row r="78" spans="1:13" ht="12" customHeight="1">
      <c r="A78" s="4">
        <v>74</v>
      </c>
      <c r="B78" s="17" t="s">
        <v>273</v>
      </c>
      <c r="C78" s="9" t="s">
        <v>16</v>
      </c>
      <c r="D78" s="17" t="s">
        <v>252</v>
      </c>
      <c r="E78" s="17" t="s">
        <v>253</v>
      </c>
      <c r="F78" s="8" t="s">
        <v>270</v>
      </c>
      <c r="G78" s="9">
        <v>5</v>
      </c>
      <c r="H78" s="9">
        <v>4</v>
      </c>
      <c r="I78" s="9">
        <v>2</v>
      </c>
      <c r="J78" s="9">
        <v>0</v>
      </c>
      <c r="K78" s="9">
        <v>3</v>
      </c>
      <c r="L78" s="9">
        <f>SUM(G78:K78)</f>
        <v>14</v>
      </c>
      <c r="M78" s="1"/>
    </row>
    <row r="79" spans="1:13" ht="12" customHeight="1">
      <c r="A79" s="4">
        <v>75</v>
      </c>
      <c r="B79" s="8" t="s">
        <v>451</v>
      </c>
      <c r="C79" s="9" t="s">
        <v>16</v>
      </c>
      <c r="D79" s="8" t="s">
        <v>452</v>
      </c>
      <c r="E79" s="8" t="s">
        <v>283</v>
      </c>
      <c r="F79" s="8" t="s">
        <v>453</v>
      </c>
      <c r="G79" s="9">
        <v>2</v>
      </c>
      <c r="H79" s="9">
        <v>0</v>
      </c>
      <c r="I79" s="9">
        <v>0</v>
      </c>
      <c r="J79" s="9">
        <v>0</v>
      </c>
      <c r="K79" s="9">
        <v>12</v>
      </c>
      <c r="L79" s="9">
        <f>SUM(G79:K79)</f>
        <v>14</v>
      </c>
      <c r="M79" s="1"/>
    </row>
    <row r="80" spans="1:13" ht="12" customHeight="1">
      <c r="A80" s="4">
        <v>76</v>
      </c>
      <c r="B80" s="8" t="s">
        <v>479</v>
      </c>
      <c r="C80" s="12" t="s">
        <v>328</v>
      </c>
      <c r="D80" s="17" t="s">
        <v>462</v>
      </c>
      <c r="E80" s="8" t="s">
        <v>283</v>
      </c>
      <c r="F80" s="17" t="s">
        <v>463</v>
      </c>
      <c r="G80" s="9">
        <v>2</v>
      </c>
      <c r="H80" s="9">
        <v>0</v>
      </c>
      <c r="I80" s="9">
        <v>0</v>
      </c>
      <c r="J80" s="9">
        <v>4</v>
      </c>
      <c r="K80" s="9">
        <v>8</v>
      </c>
      <c r="L80" s="9">
        <f>SUM(G80:K80)</f>
        <v>14</v>
      </c>
      <c r="M80" s="1"/>
    </row>
    <row r="81" spans="1:13" ht="12" customHeight="1">
      <c r="A81" s="4">
        <v>77</v>
      </c>
      <c r="B81" s="8" t="s">
        <v>574</v>
      </c>
      <c r="C81" s="9" t="s">
        <v>16</v>
      </c>
      <c r="D81" s="8" t="s">
        <v>569</v>
      </c>
      <c r="E81" s="8" t="s">
        <v>570</v>
      </c>
      <c r="F81" s="8" t="s">
        <v>571</v>
      </c>
      <c r="G81" s="9">
        <v>7</v>
      </c>
      <c r="H81" s="9">
        <v>4</v>
      </c>
      <c r="I81" s="9">
        <v>0</v>
      </c>
      <c r="J81" s="9">
        <v>0</v>
      </c>
      <c r="K81" s="9">
        <v>3</v>
      </c>
      <c r="L81" s="9">
        <f>SUM(G81:K81)</f>
        <v>14</v>
      </c>
      <c r="M81" s="1"/>
    </row>
    <row r="82" spans="1:13" ht="12" customHeight="1">
      <c r="A82" s="4">
        <v>78</v>
      </c>
      <c r="B82" s="8" t="s">
        <v>91</v>
      </c>
      <c r="C82" s="9" t="s">
        <v>16</v>
      </c>
      <c r="D82" s="8" t="s">
        <v>98</v>
      </c>
      <c r="E82" s="8" t="s">
        <v>99</v>
      </c>
      <c r="F82" s="8" t="s">
        <v>100</v>
      </c>
      <c r="G82" s="9">
        <v>0</v>
      </c>
      <c r="H82" s="9">
        <v>0</v>
      </c>
      <c r="I82" s="9">
        <v>0</v>
      </c>
      <c r="J82" s="9">
        <v>0</v>
      </c>
      <c r="K82" s="9">
        <v>13</v>
      </c>
      <c r="L82" s="9">
        <f>SUM(G82:K82)</f>
        <v>13</v>
      </c>
      <c r="M82" s="9"/>
    </row>
    <row r="83" spans="1:13" ht="12" customHeight="1">
      <c r="A83" s="4">
        <v>79</v>
      </c>
      <c r="B83" s="8" t="s">
        <v>95</v>
      </c>
      <c r="C83" s="9" t="s">
        <v>16</v>
      </c>
      <c r="D83" s="8" t="s">
        <v>85</v>
      </c>
      <c r="E83" s="8" t="s">
        <v>72</v>
      </c>
      <c r="F83" s="8" t="s">
        <v>86</v>
      </c>
      <c r="G83" s="9">
        <v>0</v>
      </c>
      <c r="H83" s="9">
        <v>2</v>
      </c>
      <c r="I83" s="9">
        <v>1</v>
      </c>
      <c r="J83" s="9">
        <v>0</v>
      </c>
      <c r="K83" s="9">
        <v>9</v>
      </c>
      <c r="L83" s="9">
        <f>SUM(G83:K83)</f>
        <v>12</v>
      </c>
      <c r="M83" s="9"/>
    </row>
    <row r="84" spans="1:13" ht="12" customHeight="1">
      <c r="A84" s="4">
        <v>80</v>
      </c>
      <c r="B84" s="17" t="s">
        <v>229</v>
      </c>
      <c r="C84" s="9" t="s">
        <v>16</v>
      </c>
      <c r="D84" s="17" t="s">
        <v>200</v>
      </c>
      <c r="E84" s="17" t="s">
        <v>201</v>
      </c>
      <c r="F84" s="17" t="s">
        <v>194</v>
      </c>
      <c r="G84" s="9">
        <v>0</v>
      </c>
      <c r="H84" s="9">
        <v>4</v>
      </c>
      <c r="I84" s="9">
        <v>5</v>
      </c>
      <c r="J84" s="9">
        <v>0</v>
      </c>
      <c r="K84" s="9">
        <v>3</v>
      </c>
      <c r="L84" s="9">
        <f>SUM(G84:K84)</f>
        <v>12</v>
      </c>
      <c r="M84" s="9"/>
    </row>
    <row r="85" spans="1:13" ht="12" customHeight="1">
      <c r="A85" s="4">
        <v>81</v>
      </c>
      <c r="B85" s="8" t="s">
        <v>454</v>
      </c>
      <c r="C85" s="9" t="s">
        <v>16</v>
      </c>
      <c r="D85" s="8" t="s">
        <v>429</v>
      </c>
      <c r="E85" s="8" t="s">
        <v>283</v>
      </c>
      <c r="F85" s="8" t="s">
        <v>430</v>
      </c>
      <c r="G85" s="9">
        <v>2</v>
      </c>
      <c r="H85" s="9">
        <v>0</v>
      </c>
      <c r="I85" s="9">
        <v>0</v>
      </c>
      <c r="J85" s="9">
        <v>8</v>
      </c>
      <c r="K85" s="9">
        <v>2</v>
      </c>
      <c r="L85" s="9">
        <f>SUM(G85:K85)</f>
        <v>12</v>
      </c>
      <c r="M85" s="1"/>
    </row>
    <row r="86" spans="1:13" ht="12" customHeight="1">
      <c r="A86" s="4">
        <v>82</v>
      </c>
      <c r="B86" s="17" t="s">
        <v>230</v>
      </c>
      <c r="C86" s="9" t="s">
        <v>16</v>
      </c>
      <c r="D86" s="17" t="s">
        <v>231</v>
      </c>
      <c r="E86" s="17" t="s">
        <v>232</v>
      </c>
      <c r="F86" s="17" t="s">
        <v>194</v>
      </c>
      <c r="G86" s="9">
        <v>0</v>
      </c>
      <c r="H86" s="9">
        <v>4</v>
      </c>
      <c r="I86" s="9">
        <v>5</v>
      </c>
      <c r="J86" s="9">
        <v>0</v>
      </c>
      <c r="K86" s="9">
        <v>2</v>
      </c>
      <c r="L86" s="9">
        <f>SUM(G86:K86)</f>
        <v>11</v>
      </c>
      <c r="M86" s="9"/>
    </row>
    <row r="87" spans="1:13" ht="12" customHeight="1">
      <c r="A87" s="4">
        <v>83</v>
      </c>
      <c r="B87" s="17" t="s">
        <v>233</v>
      </c>
      <c r="C87" s="9" t="s">
        <v>16</v>
      </c>
      <c r="D87" s="17" t="s">
        <v>200</v>
      </c>
      <c r="E87" s="17" t="s">
        <v>201</v>
      </c>
      <c r="F87" s="17" t="s">
        <v>194</v>
      </c>
      <c r="G87" s="9">
        <v>0</v>
      </c>
      <c r="H87" s="9">
        <v>4</v>
      </c>
      <c r="I87" s="9">
        <v>5</v>
      </c>
      <c r="J87" s="9">
        <v>0</v>
      </c>
      <c r="K87" s="9">
        <v>2</v>
      </c>
      <c r="L87" s="9">
        <f>SUM(G87:K87)</f>
        <v>11</v>
      </c>
      <c r="M87" s="1"/>
    </row>
    <row r="88" spans="1:13" ht="12" customHeight="1">
      <c r="A88" s="4">
        <v>84</v>
      </c>
      <c r="B88" s="8" t="s">
        <v>455</v>
      </c>
      <c r="C88" s="9" t="s">
        <v>16</v>
      </c>
      <c r="D88" s="8" t="s">
        <v>456</v>
      </c>
      <c r="E88" s="8" t="s">
        <v>283</v>
      </c>
      <c r="F88" s="8" t="s">
        <v>457</v>
      </c>
      <c r="G88" s="9">
        <v>5</v>
      </c>
      <c r="H88" s="9">
        <v>0</v>
      </c>
      <c r="I88" s="9">
        <v>2</v>
      </c>
      <c r="J88" s="9">
        <v>4</v>
      </c>
      <c r="K88" s="9">
        <v>0</v>
      </c>
      <c r="L88" s="9">
        <f>SUM(G88:K88)</f>
        <v>11</v>
      </c>
      <c r="M88" s="1"/>
    </row>
    <row r="89" spans="1:13" ht="12" customHeight="1">
      <c r="A89" s="4">
        <v>85</v>
      </c>
      <c r="B89" s="8" t="s">
        <v>46</v>
      </c>
      <c r="C89" s="9" t="s">
        <v>16</v>
      </c>
      <c r="D89" s="8" t="s">
        <v>30</v>
      </c>
      <c r="E89" s="8" t="s">
        <v>31</v>
      </c>
      <c r="F89" s="8" t="s">
        <v>47</v>
      </c>
      <c r="G89" s="9">
        <v>2</v>
      </c>
      <c r="H89" s="9">
        <v>4</v>
      </c>
      <c r="I89" s="9">
        <v>0</v>
      </c>
      <c r="J89" s="9">
        <v>1</v>
      </c>
      <c r="K89" s="9">
        <v>3</v>
      </c>
      <c r="L89" s="9">
        <f>SUM(G89:K89)</f>
        <v>10</v>
      </c>
      <c r="M89" s="9"/>
    </row>
    <row r="90" spans="1:13" ht="12" customHeight="1">
      <c r="A90" s="4">
        <v>86</v>
      </c>
      <c r="B90" s="8" t="s">
        <v>92</v>
      </c>
      <c r="C90" s="9" t="s">
        <v>16</v>
      </c>
      <c r="D90" s="8" t="s">
        <v>85</v>
      </c>
      <c r="E90" s="8" t="s">
        <v>72</v>
      </c>
      <c r="F90" s="8" t="s">
        <v>86</v>
      </c>
      <c r="G90" s="9">
        <v>5</v>
      </c>
      <c r="H90" s="9">
        <v>0</v>
      </c>
      <c r="I90" s="9">
        <v>2</v>
      </c>
      <c r="J90" s="9">
        <v>0</v>
      </c>
      <c r="K90" s="9">
        <v>3</v>
      </c>
      <c r="L90" s="9">
        <f>SUM(G90:K90)</f>
        <v>10</v>
      </c>
      <c r="M90" s="9"/>
    </row>
    <row r="91" spans="1:13" ht="12" customHeight="1">
      <c r="A91" s="4">
        <v>87</v>
      </c>
      <c r="B91" s="17" t="s">
        <v>234</v>
      </c>
      <c r="C91" s="9" t="s">
        <v>16</v>
      </c>
      <c r="D91" s="17" t="s">
        <v>200</v>
      </c>
      <c r="E91" s="17" t="s">
        <v>201</v>
      </c>
      <c r="F91" s="17" t="s">
        <v>194</v>
      </c>
      <c r="G91" s="9">
        <v>0</v>
      </c>
      <c r="H91" s="9">
        <v>0</v>
      </c>
      <c r="I91" s="9">
        <v>5</v>
      </c>
      <c r="J91" s="9">
        <v>0</v>
      </c>
      <c r="K91" s="9">
        <v>5</v>
      </c>
      <c r="L91" s="9">
        <f>SUM(G91:K91)</f>
        <v>10</v>
      </c>
      <c r="M91" s="1"/>
    </row>
    <row r="92" spans="1:13" ht="12" customHeight="1">
      <c r="A92" s="4">
        <v>88</v>
      </c>
      <c r="B92" s="17" t="s">
        <v>235</v>
      </c>
      <c r="C92" s="9" t="s">
        <v>16</v>
      </c>
      <c r="D92" s="17" t="s">
        <v>228</v>
      </c>
      <c r="E92" s="17" t="s">
        <v>185</v>
      </c>
      <c r="F92" s="17" t="s">
        <v>204</v>
      </c>
      <c r="G92" s="9">
        <v>0</v>
      </c>
      <c r="H92" s="9">
        <v>4</v>
      </c>
      <c r="I92" s="9">
        <v>6</v>
      </c>
      <c r="J92" s="9">
        <v>0</v>
      </c>
      <c r="K92" s="9">
        <v>0</v>
      </c>
      <c r="L92" s="9">
        <f>SUM(G92:K92)</f>
        <v>10</v>
      </c>
      <c r="M92" s="1"/>
    </row>
    <row r="93" spans="1:13" ht="12" customHeight="1">
      <c r="A93" s="4">
        <v>89</v>
      </c>
      <c r="B93" s="8" t="s">
        <v>155</v>
      </c>
      <c r="C93" s="9" t="s">
        <v>16</v>
      </c>
      <c r="D93" s="17" t="s">
        <v>135</v>
      </c>
      <c r="E93" s="17" t="s">
        <v>156</v>
      </c>
      <c r="F93" s="8" t="s">
        <v>133</v>
      </c>
      <c r="G93" s="9">
        <v>0</v>
      </c>
      <c r="H93" s="9">
        <v>2</v>
      </c>
      <c r="I93" s="9">
        <v>0</v>
      </c>
      <c r="J93" s="9">
        <v>0</v>
      </c>
      <c r="K93" s="9">
        <v>7</v>
      </c>
      <c r="L93" s="9">
        <f>SUM(G93:K93)</f>
        <v>9</v>
      </c>
      <c r="M93" s="11"/>
    </row>
    <row r="94" spans="1:13" ht="12" customHeight="1">
      <c r="A94" s="4">
        <v>90</v>
      </c>
      <c r="B94" s="17" t="s">
        <v>236</v>
      </c>
      <c r="C94" s="9" t="s">
        <v>16</v>
      </c>
      <c r="D94" s="17" t="s">
        <v>237</v>
      </c>
      <c r="E94" s="17" t="s">
        <v>185</v>
      </c>
      <c r="F94" s="17" t="s">
        <v>238</v>
      </c>
      <c r="G94" s="9">
        <v>0</v>
      </c>
      <c r="H94" s="9">
        <v>4</v>
      </c>
      <c r="I94" s="9">
        <v>5</v>
      </c>
      <c r="J94" s="9">
        <v>0</v>
      </c>
      <c r="K94" s="9">
        <v>0</v>
      </c>
      <c r="L94" s="9">
        <f>SUM(G94:K94)</f>
        <v>9</v>
      </c>
      <c r="M94" s="1"/>
    </row>
    <row r="95" spans="1:13" ht="12" customHeight="1">
      <c r="A95" s="4">
        <v>91</v>
      </c>
      <c r="B95" s="17" t="s">
        <v>239</v>
      </c>
      <c r="C95" s="9" t="s">
        <v>16</v>
      </c>
      <c r="D95" s="17" t="s">
        <v>237</v>
      </c>
      <c r="E95" s="17" t="s">
        <v>185</v>
      </c>
      <c r="F95" s="17" t="s">
        <v>238</v>
      </c>
      <c r="G95" s="9">
        <v>0</v>
      </c>
      <c r="H95" s="9">
        <v>4</v>
      </c>
      <c r="I95" s="9">
        <v>5</v>
      </c>
      <c r="J95" s="9">
        <v>0</v>
      </c>
      <c r="K95" s="9">
        <v>0</v>
      </c>
      <c r="L95" s="9">
        <f>SUM(G95:K95)</f>
        <v>9</v>
      </c>
      <c r="M95" s="1"/>
    </row>
    <row r="96" spans="1:13" ht="12" customHeight="1">
      <c r="A96" s="4">
        <v>92</v>
      </c>
      <c r="B96" s="17" t="s">
        <v>598</v>
      </c>
      <c r="C96" s="9" t="s">
        <v>16</v>
      </c>
      <c r="D96" s="17" t="s">
        <v>584</v>
      </c>
      <c r="E96" s="17" t="s">
        <v>585</v>
      </c>
      <c r="F96" s="17" t="s">
        <v>586</v>
      </c>
      <c r="G96" s="9">
        <v>0</v>
      </c>
      <c r="H96" s="9">
        <v>0</v>
      </c>
      <c r="I96" s="9">
        <v>0</v>
      </c>
      <c r="J96" s="9">
        <v>0</v>
      </c>
      <c r="K96" s="9">
        <v>9</v>
      </c>
      <c r="L96" s="9">
        <f>G96+H96+I96+J96+K96</f>
        <v>9</v>
      </c>
      <c r="M96" s="1"/>
    </row>
    <row r="97" spans="1:13" ht="12" customHeight="1">
      <c r="A97" s="4">
        <v>93</v>
      </c>
      <c r="B97" s="8" t="s">
        <v>34</v>
      </c>
      <c r="C97" s="9" t="s">
        <v>16</v>
      </c>
      <c r="D97" s="8" t="s">
        <v>35</v>
      </c>
      <c r="E97" s="8" t="s">
        <v>36</v>
      </c>
      <c r="F97" s="8" t="s">
        <v>37</v>
      </c>
      <c r="G97" s="9">
        <v>2</v>
      </c>
      <c r="H97" s="9">
        <v>0</v>
      </c>
      <c r="I97" s="9">
        <v>0</v>
      </c>
      <c r="J97" s="9">
        <v>2</v>
      </c>
      <c r="K97" s="9">
        <v>4</v>
      </c>
      <c r="L97" s="9">
        <f>SUM(G97:K97)</f>
        <v>8</v>
      </c>
      <c r="M97" s="9"/>
    </row>
    <row r="98" spans="1:13" ht="12" customHeight="1">
      <c r="A98" s="4">
        <v>94</v>
      </c>
      <c r="B98" s="8" t="s">
        <v>94</v>
      </c>
      <c r="C98" s="9" t="s">
        <v>16</v>
      </c>
      <c r="D98" s="8" t="s">
        <v>85</v>
      </c>
      <c r="E98" s="8" t="s">
        <v>72</v>
      </c>
      <c r="F98" s="8" t="s">
        <v>86</v>
      </c>
      <c r="G98" s="9">
        <v>2</v>
      </c>
      <c r="H98" s="9">
        <v>0</v>
      </c>
      <c r="I98" s="9">
        <v>2</v>
      </c>
      <c r="J98" s="9">
        <v>0</v>
      </c>
      <c r="K98" s="9">
        <v>4</v>
      </c>
      <c r="L98" s="9">
        <f>SUM(G98:K98)</f>
        <v>8</v>
      </c>
      <c r="M98" s="9"/>
    </row>
    <row r="99" spans="1:13" ht="12" customHeight="1">
      <c r="A99" s="4">
        <v>95</v>
      </c>
      <c r="B99" s="8" t="s">
        <v>157</v>
      </c>
      <c r="C99" s="9" t="s">
        <v>16</v>
      </c>
      <c r="D99" s="17" t="s">
        <v>148</v>
      </c>
      <c r="E99" s="17" t="s">
        <v>156</v>
      </c>
      <c r="F99" s="8" t="s">
        <v>158</v>
      </c>
      <c r="G99" s="9">
        <v>0</v>
      </c>
      <c r="H99" s="9">
        <v>2</v>
      </c>
      <c r="I99" s="9">
        <v>0</v>
      </c>
      <c r="J99" s="9">
        <v>0</v>
      </c>
      <c r="K99" s="9">
        <v>6</v>
      </c>
      <c r="L99" s="9">
        <f>SUM(G99:K99)</f>
        <v>8</v>
      </c>
      <c r="M99" s="9"/>
    </row>
    <row r="100" spans="1:13" ht="12" customHeight="1">
      <c r="A100" s="4">
        <v>96</v>
      </c>
      <c r="B100" s="8" t="s">
        <v>162</v>
      </c>
      <c r="C100" s="9" t="s">
        <v>16</v>
      </c>
      <c r="D100" s="17" t="s">
        <v>125</v>
      </c>
      <c r="E100" s="17" t="s">
        <v>156</v>
      </c>
      <c r="F100" s="8" t="s">
        <v>158</v>
      </c>
      <c r="G100" s="9">
        <v>2</v>
      </c>
      <c r="H100" s="9">
        <v>0</v>
      </c>
      <c r="I100" s="9">
        <v>0</v>
      </c>
      <c r="J100" s="9">
        <v>0</v>
      </c>
      <c r="K100" s="9">
        <v>6</v>
      </c>
      <c r="L100" s="9">
        <f>SUM(G100:K100)</f>
        <v>8</v>
      </c>
      <c r="M100" s="9"/>
    </row>
    <row r="101" spans="1:13" ht="12" customHeight="1">
      <c r="A101" s="4">
        <v>97</v>
      </c>
      <c r="B101" s="8" t="s">
        <v>123</v>
      </c>
      <c r="C101" s="9" t="s">
        <v>16</v>
      </c>
      <c r="D101" s="8" t="s">
        <v>117</v>
      </c>
      <c r="E101" s="8" t="s">
        <v>118</v>
      </c>
      <c r="F101" s="8" t="s">
        <v>119</v>
      </c>
      <c r="G101" s="9">
        <v>0</v>
      </c>
      <c r="H101" s="9">
        <v>0</v>
      </c>
      <c r="I101" s="9">
        <v>5</v>
      </c>
      <c r="J101" s="9">
        <v>0</v>
      </c>
      <c r="K101" s="9">
        <v>2</v>
      </c>
      <c r="L101" s="9">
        <f>SUM(G101:K101)</f>
        <v>7</v>
      </c>
      <c r="M101" s="12"/>
    </row>
    <row r="102" spans="1:13" ht="12" customHeight="1">
      <c r="A102" s="4">
        <v>98</v>
      </c>
      <c r="B102" s="8" t="s">
        <v>458</v>
      </c>
      <c r="C102" s="9" t="s">
        <v>16</v>
      </c>
      <c r="D102" s="8" t="s">
        <v>439</v>
      </c>
      <c r="E102" s="8" t="s">
        <v>440</v>
      </c>
      <c r="F102" s="8" t="s">
        <v>441</v>
      </c>
      <c r="G102" s="9">
        <v>5</v>
      </c>
      <c r="H102" s="9">
        <v>0</v>
      </c>
      <c r="I102" s="9">
        <v>0</v>
      </c>
      <c r="J102" s="9">
        <v>0</v>
      </c>
      <c r="K102" s="9">
        <v>2</v>
      </c>
      <c r="L102" s="9">
        <f>SUM(G102:K102)</f>
        <v>7</v>
      </c>
      <c r="M102" s="1"/>
    </row>
    <row r="103" spans="1:13" ht="12" customHeight="1">
      <c r="A103" s="4">
        <v>99</v>
      </c>
      <c r="B103" s="8" t="s">
        <v>40</v>
      </c>
      <c r="C103" s="9" t="s">
        <v>16</v>
      </c>
      <c r="D103" s="8" t="s">
        <v>35</v>
      </c>
      <c r="E103" s="8" t="s">
        <v>36</v>
      </c>
      <c r="F103" s="8" t="s">
        <v>37</v>
      </c>
      <c r="G103" s="9">
        <v>2</v>
      </c>
      <c r="H103" s="9">
        <v>4</v>
      </c>
      <c r="I103" s="9">
        <v>0</v>
      </c>
      <c r="J103" s="9">
        <v>0</v>
      </c>
      <c r="K103" s="9">
        <v>0</v>
      </c>
      <c r="L103" s="9">
        <f>SUM(G103:K103)</f>
        <v>6</v>
      </c>
      <c r="M103" s="11"/>
    </row>
    <row r="104" spans="1:13" ht="12" customHeight="1">
      <c r="A104" s="4">
        <v>100</v>
      </c>
      <c r="B104" s="8" t="s">
        <v>565</v>
      </c>
      <c r="C104" s="9" t="s">
        <v>16</v>
      </c>
      <c r="D104" s="8" t="s">
        <v>551</v>
      </c>
      <c r="E104" s="8" t="s">
        <v>534</v>
      </c>
      <c r="F104" s="8" t="s">
        <v>553</v>
      </c>
      <c r="G104" s="9">
        <v>2</v>
      </c>
      <c r="H104" s="9">
        <v>0</v>
      </c>
      <c r="I104" s="9">
        <v>0</v>
      </c>
      <c r="J104" s="9">
        <v>0</v>
      </c>
      <c r="K104" s="9">
        <v>4</v>
      </c>
      <c r="L104" s="9">
        <f>SUM(G104:K104)</f>
        <v>6</v>
      </c>
      <c r="M104" s="1"/>
    </row>
    <row r="105" spans="1:13" ht="12" customHeight="1">
      <c r="A105" s="4">
        <v>101</v>
      </c>
      <c r="B105" s="8" t="s">
        <v>566</v>
      </c>
      <c r="C105" s="9" t="s">
        <v>16</v>
      </c>
      <c r="D105" s="8" t="s">
        <v>544</v>
      </c>
      <c r="E105" s="8" t="s">
        <v>534</v>
      </c>
      <c r="F105" s="8" t="s">
        <v>545</v>
      </c>
      <c r="G105" s="9">
        <v>2</v>
      </c>
      <c r="H105" s="9">
        <v>4</v>
      </c>
      <c r="I105" s="9">
        <v>0</v>
      </c>
      <c r="J105" s="9">
        <v>0</v>
      </c>
      <c r="K105" s="9">
        <v>0</v>
      </c>
      <c r="L105" s="9">
        <f>SUM(G105:K105)</f>
        <v>6</v>
      </c>
      <c r="M105" s="1"/>
    </row>
    <row r="106" spans="1:13" ht="12" customHeight="1">
      <c r="A106" s="4">
        <v>102</v>
      </c>
      <c r="B106" s="8" t="s">
        <v>575</v>
      </c>
      <c r="C106" s="9" t="s">
        <v>16</v>
      </c>
      <c r="D106" s="8" t="s">
        <v>576</v>
      </c>
      <c r="E106" s="8" t="s">
        <v>577</v>
      </c>
      <c r="F106" s="8" t="s">
        <v>578</v>
      </c>
      <c r="G106" s="9">
        <v>2</v>
      </c>
      <c r="H106" s="9">
        <v>4</v>
      </c>
      <c r="I106" s="9">
        <v>0</v>
      </c>
      <c r="J106" s="9">
        <v>0</v>
      </c>
      <c r="K106" s="9">
        <v>0</v>
      </c>
      <c r="L106" s="9">
        <f>SUM(G106:K106)</f>
        <v>6</v>
      </c>
      <c r="M106" s="1"/>
    </row>
    <row r="107" spans="1:13" ht="12" customHeight="1">
      <c r="A107" s="4">
        <v>103</v>
      </c>
      <c r="B107" s="8" t="s">
        <v>164</v>
      </c>
      <c r="C107" s="9" t="s">
        <v>16</v>
      </c>
      <c r="D107" s="17" t="s">
        <v>125</v>
      </c>
      <c r="E107" s="17" t="s">
        <v>165</v>
      </c>
      <c r="F107" s="8" t="s">
        <v>127</v>
      </c>
      <c r="G107" s="9">
        <v>2</v>
      </c>
      <c r="H107" s="9">
        <v>2</v>
      </c>
      <c r="I107" s="9">
        <v>0</v>
      </c>
      <c r="J107" s="9">
        <v>0</v>
      </c>
      <c r="K107" s="9">
        <v>1</v>
      </c>
      <c r="L107" s="9">
        <f>SUM(G107:K107)</f>
        <v>5</v>
      </c>
      <c r="M107" s="9"/>
    </row>
    <row r="108" spans="1:13" ht="12" customHeight="1">
      <c r="A108" s="4">
        <v>104</v>
      </c>
      <c r="B108" s="17" t="s">
        <v>240</v>
      </c>
      <c r="C108" s="9" t="s">
        <v>16</v>
      </c>
      <c r="D108" s="17" t="s">
        <v>228</v>
      </c>
      <c r="E108" s="17" t="s">
        <v>185</v>
      </c>
      <c r="F108" s="17" t="s">
        <v>204</v>
      </c>
      <c r="G108" s="9">
        <v>0</v>
      </c>
      <c r="H108" s="9">
        <v>0</v>
      </c>
      <c r="I108" s="9">
        <v>5</v>
      </c>
      <c r="J108" s="9">
        <v>0</v>
      </c>
      <c r="K108" s="9">
        <v>0</v>
      </c>
      <c r="L108" s="9">
        <f>SUM(G108:K108)</f>
        <v>5</v>
      </c>
      <c r="M108" s="1"/>
    </row>
    <row r="109" spans="1:13" ht="12" customHeight="1">
      <c r="A109" s="4">
        <v>105</v>
      </c>
      <c r="B109" s="8" t="s">
        <v>459</v>
      </c>
      <c r="C109" s="9" t="s">
        <v>16</v>
      </c>
      <c r="D109" s="8" t="s">
        <v>381</v>
      </c>
      <c r="E109" s="8" t="s">
        <v>283</v>
      </c>
      <c r="F109" s="8" t="s">
        <v>447</v>
      </c>
      <c r="G109" s="9">
        <v>0</v>
      </c>
      <c r="H109" s="9">
        <v>2</v>
      </c>
      <c r="I109" s="9">
        <v>0</v>
      </c>
      <c r="J109" s="9">
        <v>0</v>
      </c>
      <c r="K109" s="9">
        <v>3</v>
      </c>
      <c r="L109" s="9">
        <f>SUM(G109:K109)</f>
        <v>5</v>
      </c>
      <c r="M109" s="1"/>
    </row>
    <row r="110" spans="1:13" ht="12" customHeight="1">
      <c r="A110" s="4">
        <v>106</v>
      </c>
      <c r="B110" s="8" t="s">
        <v>45</v>
      </c>
      <c r="C110" s="9" t="s">
        <v>16</v>
      </c>
      <c r="D110" s="8" t="s">
        <v>30</v>
      </c>
      <c r="E110" s="8" t="s">
        <v>31</v>
      </c>
      <c r="F110" s="8" t="s">
        <v>32</v>
      </c>
      <c r="G110" s="9">
        <v>2</v>
      </c>
      <c r="H110" s="9">
        <v>0</v>
      </c>
      <c r="I110" s="9">
        <v>0</v>
      </c>
      <c r="J110" s="9">
        <v>2</v>
      </c>
      <c r="K110" s="9">
        <v>0</v>
      </c>
      <c r="L110" s="9">
        <f>SUM(G110:K110)</f>
        <v>4</v>
      </c>
      <c r="M110" s="9"/>
    </row>
    <row r="111" spans="1:13" ht="12" customHeight="1">
      <c r="A111" s="4">
        <v>107</v>
      </c>
      <c r="B111" s="8" t="s">
        <v>160</v>
      </c>
      <c r="C111" s="9" t="s">
        <v>16</v>
      </c>
      <c r="D111" s="8" t="s">
        <v>161</v>
      </c>
      <c r="E111" s="17" t="s">
        <v>156</v>
      </c>
      <c r="F111" s="8" t="s">
        <v>158</v>
      </c>
      <c r="G111" s="9">
        <v>0</v>
      </c>
      <c r="H111" s="9">
        <v>0</v>
      </c>
      <c r="I111" s="9">
        <v>0</v>
      </c>
      <c r="J111" s="9">
        <v>0</v>
      </c>
      <c r="K111" s="9">
        <v>4</v>
      </c>
      <c r="L111" s="9">
        <f>SUM(G111:K111)</f>
        <v>4</v>
      </c>
      <c r="M111" s="9"/>
    </row>
    <row r="112" spans="1:13" ht="12" customHeight="1">
      <c r="A112" s="4">
        <v>108</v>
      </c>
      <c r="B112" s="17" t="s">
        <v>274</v>
      </c>
      <c r="C112" s="9" t="s">
        <v>16</v>
      </c>
      <c r="D112" s="17" t="s">
        <v>256</v>
      </c>
      <c r="E112" s="17" t="s">
        <v>257</v>
      </c>
      <c r="F112" s="8" t="s">
        <v>258</v>
      </c>
      <c r="G112" s="9">
        <v>0</v>
      </c>
      <c r="H112" s="9">
        <v>4</v>
      </c>
      <c r="I112" s="9">
        <v>0</v>
      </c>
      <c r="J112" s="9">
        <v>0</v>
      </c>
      <c r="K112" s="9">
        <v>0</v>
      </c>
      <c r="L112" s="9">
        <f>SUM(G112:K112)</f>
        <v>4</v>
      </c>
      <c r="M112" s="1"/>
    </row>
    <row r="113" spans="1:13" ht="12" customHeight="1">
      <c r="A113" s="4">
        <v>109</v>
      </c>
      <c r="B113" s="8" t="s">
        <v>480</v>
      </c>
      <c r="C113" s="12" t="s">
        <v>328</v>
      </c>
      <c r="D113" s="17" t="s">
        <v>462</v>
      </c>
      <c r="E113" s="8" t="s">
        <v>283</v>
      </c>
      <c r="F113" s="8" t="s">
        <v>465</v>
      </c>
      <c r="G113" s="9">
        <v>2</v>
      </c>
      <c r="H113" s="9">
        <v>0</v>
      </c>
      <c r="I113" s="9">
        <v>0</v>
      </c>
      <c r="J113" s="9">
        <v>0</v>
      </c>
      <c r="K113" s="9">
        <v>2</v>
      </c>
      <c r="L113" s="9">
        <f>SUM(G113:K113)</f>
        <v>4</v>
      </c>
      <c r="M113" s="1"/>
    </row>
    <row r="114" spans="1:13" ht="12" customHeight="1">
      <c r="A114" s="4">
        <v>110</v>
      </c>
      <c r="B114" s="8" t="s">
        <v>43</v>
      </c>
      <c r="C114" s="9" t="s">
        <v>16</v>
      </c>
      <c r="D114" s="8" t="s">
        <v>44</v>
      </c>
      <c r="E114" s="8" t="s">
        <v>27</v>
      </c>
      <c r="F114" s="8" t="s">
        <v>23</v>
      </c>
      <c r="G114" s="9">
        <v>0</v>
      </c>
      <c r="H114" s="9">
        <v>0</v>
      </c>
      <c r="I114" s="9">
        <v>0</v>
      </c>
      <c r="J114" s="9">
        <v>0</v>
      </c>
      <c r="K114" s="9">
        <v>3</v>
      </c>
      <c r="L114" s="9">
        <f>SUM(G114:K114)</f>
        <v>3</v>
      </c>
      <c r="M114" s="9"/>
    </row>
    <row r="115" spans="1:13" ht="12" customHeight="1">
      <c r="A115" s="4">
        <v>111</v>
      </c>
      <c r="B115" s="8" t="s">
        <v>460</v>
      </c>
      <c r="C115" s="9" t="s">
        <v>16</v>
      </c>
      <c r="D115" s="8" t="s">
        <v>295</v>
      </c>
      <c r="E115" s="8" t="s">
        <v>283</v>
      </c>
      <c r="F115" s="8" t="s">
        <v>416</v>
      </c>
      <c r="G115" s="9">
        <v>0</v>
      </c>
      <c r="H115" s="9">
        <v>0</v>
      </c>
      <c r="I115" s="9">
        <v>3</v>
      </c>
      <c r="J115" s="9">
        <v>0</v>
      </c>
      <c r="K115" s="9">
        <v>0</v>
      </c>
      <c r="L115" s="9">
        <f>SUM(G115:K115)</f>
        <v>3</v>
      </c>
      <c r="M115" s="1"/>
    </row>
    <row r="116" spans="1:13" ht="12" customHeight="1">
      <c r="A116" s="4">
        <v>112</v>
      </c>
      <c r="B116" s="8" t="s">
        <v>580</v>
      </c>
      <c r="C116" s="9" t="s">
        <v>16</v>
      </c>
      <c r="D116" s="8" t="s">
        <v>569</v>
      </c>
      <c r="E116" s="8" t="s">
        <v>570</v>
      </c>
      <c r="F116" s="8" t="s">
        <v>571</v>
      </c>
      <c r="G116" s="9">
        <v>0</v>
      </c>
      <c r="H116" s="9">
        <v>0</v>
      </c>
      <c r="I116" s="9">
        <v>0</v>
      </c>
      <c r="J116" s="9">
        <v>0</v>
      </c>
      <c r="K116" s="9">
        <v>3</v>
      </c>
      <c r="L116" s="9">
        <f>SUM(G116:K116)</f>
        <v>3</v>
      </c>
      <c r="M116" s="1"/>
    </row>
    <row r="117" spans="1:13" ht="12" customHeight="1">
      <c r="A117" s="4">
        <v>113</v>
      </c>
      <c r="B117" s="8" t="s">
        <v>38</v>
      </c>
      <c r="C117" s="9" t="s">
        <v>16</v>
      </c>
      <c r="D117" s="8" t="s">
        <v>35</v>
      </c>
      <c r="E117" s="8" t="s">
        <v>36</v>
      </c>
      <c r="F117" s="8" t="s">
        <v>37</v>
      </c>
      <c r="G117" s="9">
        <v>0</v>
      </c>
      <c r="H117" s="9">
        <v>0</v>
      </c>
      <c r="I117" s="9">
        <v>0</v>
      </c>
      <c r="J117" s="9">
        <v>2</v>
      </c>
      <c r="K117" s="9">
        <v>0</v>
      </c>
      <c r="L117" s="9">
        <f>SUM(G117:K117)</f>
        <v>2</v>
      </c>
      <c r="M117" s="9"/>
    </row>
    <row r="118" spans="1:13" ht="12" customHeight="1">
      <c r="A118" s="4">
        <v>114</v>
      </c>
      <c r="B118" s="8" t="s">
        <v>171</v>
      </c>
      <c r="C118" s="9" t="s">
        <v>16</v>
      </c>
      <c r="D118" s="17" t="s">
        <v>137</v>
      </c>
      <c r="E118" s="17" t="s">
        <v>172</v>
      </c>
      <c r="F118" s="8" t="s">
        <v>139</v>
      </c>
      <c r="G118" s="9">
        <v>2</v>
      </c>
      <c r="H118" s="9">
        <v>0</v>
      </c>
      <c r="I118" s="9">
        <v>0</v>
      </c>
      <c r="J118" s="9">
        <v>0</v>
      </c>
      <c r="K118" s="9">
        <v>0</v>
      </c>
      <c r="L118" s="9">
        <f>SUM(G118:K118)</f>
        <v>2</v>
      </c>
      <c r="M118" s="9"/>
    </row>
    <row r="119" spans="1:13" ht="12" customHeight="1">
      <c r="A119" s="4">
        <v>115</v>
      </c>
      <c r="B119" s="17" t="s">
        <v>599</v>
      </c>
      <c r="C119" s="9" t="s">
        <v>16</v>
      </c>
      <c r="D119" s="17" t="s">
        <v>590</v>
      </c>
      <c r="E119" s="17" t="s">
        <v>591</v>
      </c>
      <c r="F119" s="17" t="s">
        <v>592</v>
      </c>
      <c r="G119" s="9">
        <v>2</v>
      </c>
      <c r="H119" s="9">
        <v>0</v>
      </c>
      <c r="I119" s="9">
        <v>0</v>
      </c>
      <c r="J119" s="9">
        <v>0</v>
      </c>
      <c r="K119" s="9">
        <v>0</v>
      </c>
      <c r="L119" s="9">
        <f>G119+H119+I119+J119+K119</f>
        <v>2</v>
      </c>
      <c r="M119" s="1"/>
    </row>
    <row r="120" spans="1:13" ht="12" customHeight="1">
      <c r="A120" s="4">
        <v>116</v>
      </c>
      <c r="B120" s="8" t="s">
        <v>39</v>
      </c>
      <c r="C120" s="9" t="s">
        <v>16</v>
      </c>
      <c r="D120" s="8" t="s">
        <v>35</v>
      </c>
      <c r="E120" s="8" t="s">
        <v>36</v>
      </c>
      <c r="F120" s="8" t="s">
        <v>37</v>
      </c>
      <c r="G120" s="9">
        <v>1</v>
      </c>
      <c r="H120" s="9">
        <v>0</v>
      </c>
      <c r="I120" s="9">
        <v>0</v>
      </c>
      <c r="J120" s="9">
        <v>0</v>
      </c>
      <c r="K120" s="9">
        <v>0</v>
      </c>
      <c r="L120" s="9">
        <f>SUM(G120:K120)</f>
        <v>1</v>
      </c>
      <c r="M120" s="9"/>
    </row>
    <row r="121" spans="1:13" ht="12" customHeight="1">
      <c r="A121" s="4">
        <v>117</v>
      </c>
      <c r="B121" s="8" t="s">
        <v>163</v>
      </c>
      <c r="C121" s="9" t="s">
        <v>16</v>
      </c>
      <c r="D121" s="17" t="s">
        <v>131</v>
      </c>
      <c r="E121" s="17" t="s">
        <v>156</v>
      </c>
      <c r="F121" s="8" t="s">
        <v>133</v>
      </c>
      <c r="G121" s="9">
        <v>0</v>
      </c>
      <c r="H121" s="9">
        <v>0</v>
      </c>
      <c r="I121" s="9">
        <v>1</v>
      </c>
      <c r="J121" s="9">
        <v>0</v>
      </c>
      <c r="K121" s="9">
        <v>0</v>
      </c>
      <c r="L121" s="9">
        <f>SUM(G121:K121)</f>
        <v>1</v>
      </c>
      <c r="M121" s="12"/>
    </row>
    <row r="122" spans="1:13">
      <c r="A122" s="4">
        <v>118</v>
      </c>
      <c r="B122" s="8" t="s">
        <v>173</v>
      </c>
      <c r="C122" s="9" t="s">
        <v>16</v>
      </c>
      <c r="D122" s="17" t="s">
        <v>137</v>
      </c>
      <c r="E122" s="17" t="s">
        <v>172</v>
      </c>
      <c r="F122" s="8" t="s">
        <v>139</v>
      </c>
      <c r="G122" s="9">
        <v>0</v>
      </c>
      <c r="H122" s="9">
        <v>0</v>
      </c>
      <c r="I122" s="9">
        <v>1</v>
      </c>
      <c r="J122" s="9">
        <v>0</v>
      </c>
      <c r="K122" s="9">
        <v>0</v>
      </c>
      <c r="L122" s="9">
        <f>SUM(G122:K122)</f>
        <v>1</v>
      </c>
      <c r="M122" s="9"/>
    </row>
    <row r="123" spans="1:13">
      <c r="A123" s="4">
        <v>119</v>
      </c>
      <c r="B123" s="17" t="s">
        <v>600</v>
      </c>
      <c r="C123" s="9" t="s">
        <v>16</v>
      </c>
      <c r="D123" s="17" t="s">
        <v>584</v>
      </c>
      <c r="E123" s="17" t="s">
        <v>585</v>
      </c>
      <c r="F123" s="17" t="s">
        <v>586</v>
      </c>
      <c r="G123" s="9">
        <v>0</v>
      </c>
      <c r="H123" s="9">
        <v>0</v>
      </c>
      <c r="I123" s="9">
        <v>1</v>
      </c>
      <c r="J123" s="9">
        <v>0</v>
      </c>
      <c r="K123" s="9">
        <v>0</v>
      </c>
      <c r="L123" s="9">
        <f>G123+H123+I123+J123+K123</f>
        <v>1</v>
      </c>
      <c r="M123" s="1"/>
    </row>
    <row r="124" spans="1:13">
      <c r="A124" s="4">
        <v>120</v>
      </c>
      <c r="B124" s="17" t="s">
        <v>601</v>
      </c>
      <c r="C124" s="9" t="s">
        <v>16</v>
      </c>
      <c r="D124" s="17" t="s">
        <v>590</v>
      </c>
      <c r="E124" s="17" t="s">
        <v>591</v>
      </c>
      <c r="F124" s="17" t="s">
        <v>592</v>
      </c>
      <c r="G124" s="9">
        <v>0</v>
      </c>
      <c r="H124" s="9">
        <v>0</v>
      </c>
      <c r="I124" s="9">
        <v>0</v>
      </c>
      <c r="J124" s="9">
        <v>1</v>
      </c>
      <c r="K124" s="9">
        <v>0</v>
      </c>
      <c r="L124" s="9">
        <f>G124+H124+I124+J124+K124</f>
        <v>1</v>
      </c>
      <c r="M124" s="1"/>
    </row>
    <row r="125" spans="1:13">
      <c r="A125" s="4">
        <v>121</v>
      </c>
      <c r="B125" s="17" t="s">
        <v>602</v>
      </c>
      <c r="C125" s="9" t="s">
        <v>16</v>
      </c>
      <c r="D125" s="17" t="s">
        <v>596</v>
      </c>
      <c r="E125" s="17" t="s">
        <v>612</v>
      </c>
      <c r="F125" s="17" t="s">
        <v>592</v>
      </c>
      <c r="G125" s="9">
        <v>1</v>
      </c>
      <c r="H125" s="9">
        <v>0</v>
      </c>
      <c r="I125" s="9">
        <v>0</v>
      </c>
      <c r="J125" s="9">
        <v>0</v>
      </c>
      <c r="K125" s="9">
        <v>0</v>
      </c>
      <c r="L125" s="9">
        <f>G125+H125+I125+J125+K125</f>
        <v>1</v>
      </c>
      <c r="M125" s="1"/>
    </row>
    <row r="126" spans="1:13">
      <c r="A126" s="4">
        <v>122</v>
      </c>
      <c r="B126" s="17" t="s">
        <v>603</v>
      </c>
      <c r="C126" s="9" t="s">
        <v>16</v>
      </c>
      <c r="D126" s="17" t="s">
        <v>596</v>
      </c>
      <c r="E126" s="17" t="s">
        <v>612</v>
      </c>
      <c r="F126" s="17" t="s">
        <v>592</v>
      </c>
      <c r="G126" s="9">
        <v>0</v>
      </c>
      <c r="H126" s="9">
        <v>0</v>
      </c>
      <c r="I126" s="9">
        <v>1</v>
      </c>
      <c r="J126" s="9">
        <v>0</v>
      </c>
      <c r="K126" s="9">
        <v>0</v>
      </c>
      <c r="L126" s="9">
        <f>G126+H126+I126+J126+K126</f>
        <v>1</v>
      </c>
      <c r="M126" s="1"/>
    </row>
  </sheetData>
  <sortState ref="B5:M126">
    <sortCondition descending="1" ref="L5:L12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92"/>
  <sheetViews>
    <sheetView workbookViewId="0">
      <selection activeCell="A2" sqref="A2"/>
    </sheetView>
  </sheetViews>
  <sheetFormatPr defaultRowHeight="12.75"/>
  <cols>
    <col min="1" max="1" width="4.28515625" style="13" customWidth="1"/>
    <col min="2" max="2" width="21.42578125" style="32" customWidth="1"/>
    <col min="3" max="3" width="7.140625" style="13" customWidth="1"/>
    <col min="4" max="4" width="27.85546875" style="37" customWidth="1"/>
    <col min="5" max="5" width="14.28515625" style="37" customWidth="1"/>
    <col min="6" max="6" width="27.140625" style="37" customWidth="1"/>
    <col min="7" max="11" width="5.7109375" style="13" customWidth="1"/>
    <col min="12" max="12" width="6.5703125" style="20" customWidth="1"/>
    <col min="13" max="13" width="5.7109375" style="10" customWidth="1"/>
    <col min="14" max="16384" width="9.140625" style="10"/>
  </cols>
  <sheetData>
    <row r="1" spans="1:13" s="3" customFormat="1">
      <c r="A1" s="35" t="s">
        <v>19</v>
      </c>
      <c r="B1" s="35"/>
      <c r="C1" s="6"/>
      <c r="G1" s="6"/>
      <c r="H1" s="6"/>
      <c r="I1" s="6"/>
      <c r="J1" s="6"/>
      <c r="K1" s="6"/>
      <c r="L1" s="7"/>
    </row>
    <row r="2" spans="1:13" s="3" customFormat="1" ht="15">
      <c r="A2" s="6"/>
      <c r="B2" s="34" t="s">
        <v>13</v>
      </c>
      <c r="C2" s="34"/>
      <c r="D2" s="34"/>
      <c r="E2" s="34"/>
      <c r="G2" s="6"/>
      <c r="H2" s="6"/>
      <c r="I2" s="6"/>
      <c r="J2" s="6"/>
      <c r="K2" s="6"/>
      <c r="L2" s="7"/>
    </row>
    <row r="3" spans="1:13" s="3" customFormat="1">
      <c r="A3" s="15">
        <v>69</v>
      </c>
      <c r="B3" s="27"/>
      <c r="C3" s="6"/>
      <c r="G3" s="6"/>
      <c r="H3" s="6"/>
      <c r="I3" s="6"/>
      <c r="J3" s="6"/>
      <c r="K3" s="6"/>
      <c r="L3" s="7"/>
    </row>
    <row r="4" spans="1:13" s="3" customFormat="1" ht="37.5" customHeight="1">
      <c r="A4" s="1"/>
      <c r="B4" s="30" t="s">
        <v>0</v>
      </c>
      <c r="C4" s="19" t="s">
        <v>11</v>
      </c>
      <c r="D4" s="28" t="s">
        <v>1</v>
      </c>
      <c r="E4" s="28" t="s">
        <v>2</v>
      </c>
      <c r="F4" s="36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9">
        <v>1</v>
      </c>
      <c r="B5" s="8" t="s">
        <v>508</v>
      </c>
      <c r="C5" s="12" t="s">
        <v>328</v>
      </c>
      <c r="D5" s="14" t="s">
        <v>462</v>
      </c>
      <c r="E5" s="18" t="s">
        <v>283</v>
      </c>
      <c r="F5" s="18" t="s">
        <v>465</v>
      </c>
      <c r="G5" s="12">
        <v>20</v>
      </c>
      <c r="H5" s="12">
        <v>20</v>
      </c>
      <c r="I5" s="12">
        <v>20</v>
      </c>
      <c r="J5" s="12">
        <v>20</v>
      </c>
      <c r="K5" s="12">
        <v>20</v>
      </c>
      <c r="L5" s="9">
        <f>G5+H5+I5+J5+K5</f>
        <v>100</v>
      </c>
      <c r="M5" s="21"/>
    </row>
    <row r="6" spans="1:13" ht="12" customHeight="1">
      <c r="A6" s="9">
        <v>2</v>
      </c>
      <c r="B6" s="8" t="s">
        <v>481</v>
      </c>
      <c r="C6" s="9" t="s">
        <v>16</v>
      </c>
      <c r="D6" s="18" t="s">
        <v>425</v>
      </c>
      <c r="E6" s="14" t="s">
        <v>283</v>
      </c>
      <c r="F6" s="18" t="s">
        <v>482</v>
      </c>
      <c r="G6" s="9">
        <v>20</v>
      </c>
      <c r="H6" s="9">
        <v>17</v>
      </c>
      <c r="I6" s="9">
        <v>20</v>
      </c>
      <c r="J6" s="9">
        <v>20</v>
      </c>
      <c r="K6" s="9">
        <v>5</v>
      </c>
      <c r="L6" s="9">
        <f>G6+H6+I6+J6+K6</f>
        <v>82</v>
      </c>
      <c r="M6" s="21"/>
    </row>
    <row r="7" spans="1:13" ht="12" customHeight="1">
      <c r="A7" s="9">
        <v>3</v>
      </c>
      <c r="B7" s="8" t="s">
        <v>483</v>
      </c>
      <c r="C7" s="9" t="s">
        <v>16</v>
      </c>
      <c r="D7" s="18" t="s">
        <v>286</v>
      </c>
      <c r="E7" s="18" t="s">
        <v>283</v>
      </c>
      <c r="F7" s="18" t="s">
        <v>287</v>
      </c>
      <c r="G7" s="9">
        <v>20</v>
      </c>
      <c r="H7" s="9">
        <v>20</v>
      </c>
      <c r="I7" s="9">
        <v>20</v>
      </c>
      <c r="J7" s="9">
        <v>20</v>
      </c>
      <c r="K7" s="9">
        <v>0</v>
      </c>
      <c r="L7" s="9">
        <f>G7+H7+I7+J7+K7</f>
        <v>80</v>
      </c>
      <c r="M7" s="21"/>
    </row>
    <row r="8" spans="1:13" ht="12" customHeight="1">
      <c r="A8" s="9">
        <v>4</v>
      </c>
      <c r="B8" s="8" t="s">
        <v>484</v>
      </c>
      <c r="C8" s="9" t="s">
        <v>16</v>
      </c>
      <c r="D8" s="18" t="s">
        <v>286</v>
      </c>
      <c r="E8" s="18" t="s">
        <v>283</v>
      </c>
      <c r="F8" s="18" t="s">
        <v>287</v>
      </c>
      <c r="G8" s="9">
        <v>18</v>
      </c>
      <c r="H8" s="9">
        <v>20</v>
      </c>
      <c r="I8" s="9">
        <v>20</v>
      </c>
      <c r="J8" s="9">
        <v>20</v>
      </c>
      <c r="K8" s="9">
        <v>0</v>
      </c>
      <c r="L8" s="9">
        <f>G8+H8+I8+J8+K8</f>
        <v>78</v>
      </c>
      <c r="M8" s="21"/>
    </row>
    <row r="9" spans="1:13" ht="12" customHeight="1">
      <c r="A9" s="9">
        <v>5</v>
      </c>
      <c r="B9" s="8" t="s">
        <v>509</v>
      </c>
      <c r="C9" s="12" t="s">
        <v>328</v>
      </c>
      <c r="D9" s="14" t="s">
        <v>462</v>
      </c>
      <c r="E9" s="18" t="s">
        <v>283</v>
      </c>
      <c r="F9" s="18" t="s">
        <v>465</v>
      </c>
      <c r="G9" s="12">
        <v>20</v>
      </c>
      <c r="H9" s="12">
        <v>17</v>
      </c>
      <c r="I9" s="12">
        <v>20</v>
      </c>
      <c r="J9" s="12">
        <v>20</v>
      </c>
      <c r="K9" s="12">
        <v>1</v>
      </c>
      <c r="L9" s="9">
        <f>G9+H9+I9+J9+K9</f>
        <v>78</v>
      </c>
      <c r="M9" s="21"/>
    </row>
    <row r="10" spans="1:13" ht="12" customHeight="1">
      <c r="A10" s="9">
        <v>6</v>
      </c>
      <c r="B10" s="31" t="s">
        <v>485</v>
      </c>
      <c r="C10" s="9" t="s">
        <v>16</v>
      </c>
      <c r="D10" s="18" t="s">
        <v>17</v>
      </c>
      <c r="E10" s="18" t="s">
        <v>283</v>
      </c>
      <c r="F10" s="18" t="s">
        <v>418</v>
      </c>
      <c r="G10" s="9">
        <v>20</v>
      </c>
      <c r="H10" s="9">
        <v>17</v>
      </c>
      <c r="I10" s="9">
        <v>20</v>
      </c>
      <c r="J10" s="9">
        <v>20</v>
      </c>
      <c r="K10" s="9">
        <v>0</v>
      </c>
      <c r="L10" s="9">
        <f>G10+H10+I10+J10+K10</f>
        <v>77</v>
      </c>
      <c r="M10" s="21"/>
    </row>
    <row r="11" spans="1:13" ht="12" customHeight="1">
      <c r="A11" s="9">
        <v>7</v>
      </c>
      <c r="B11" s="8" t="s">
        <v>510</v>
      </c>
      <c r="C11" s="12" t="s">
        <v>328</v>
      </c>
      <c r="D11" s="14" t="s">
        <v>462</v>
      </c>
      <c r="E11" s="18" t="s">
        <v>283</v>
      </c>
      <c r="F11" s="18" t="s">
        <v>465</v>
      </c>
      <c r="G11" s="9">
        <v>20</v>
      </c>
      <c r="H11" s="9">
        <v>15</v>
      </c>
      <c r="I11" s="9">
        <v>20</v>
      </c>
      <c r="J11" s="9">
        <v>20</v>
      </c>
      <c r="K11" s="9">
        <v>1</v>
      </c>
      <c r="L11" s="9">
        <f>G11+H11+I11+J11+K11</f>
        <v>76</v>
      </c>
      <c r="M11" s="21"/>
    </row>
    <row r="12" spans="1:13" ht="12" customHeight="1">
      <c r="A12" s="9">
        <v>8</v>
      </c>
      <c r="B12" s="8" t="s">
        <v>511</v>
      </c>
      <c r="C12" s="12" t="s">
        <v>328</v>
      </c>
      <c r="D12" s="14" t="s">
        <v>462</v>
      </c>
      <c r="E12" s="18" t="s">
        <v>283</v>
      </c>
      <c r="F12" s="18" t="s">
        <v>465</v>
      </c>
      <c r="G12" s="12">
        <v>20</v>
      </c>
      <c r="H12" s="12">
        <v>17</v>
      </c>
      <c r="I12" s="12">
        <v>20</v>
      </c>
      <c r="J12" s="12">
        <v>18</v>
      </c>
      <c r="K12" s="12">
        <v>1</v>
      </c>
      <c r="L12" s="9">
        <f>G12+H12+I12+J12+K12</f>
        <v>76</v>
      </c>
      <c r="M12" s="21"/>
    </row>
    <row r="13" spans="1:13" ht="12" customHeight="1">
      <c r="A13" s="9">
        <v>9</v>
      </c>
      <c r="B13" s="8" t="s">
        <v>101</v>
      </c>
      <c r="C13" s="9" t="s">
        <v>16</v>
      </c>
      <c r="D13" s="18" t="s">
        <v>71</v>
      </c>
      <c r="E13" s="18" t="s">
        <v>72</v>
      </c>
      <c r="F13" s="18" t="s">
        <v>73</v>
      </c>
      <c r="G13" s="9">
        <v>20</v>
      </c>
      <c r="H13" s="9">
        <v>17</v>
      </c>
      <c r="I13" s="9">
        <v>16</v>
      </c>
      <c r="J13" s="9">
        <v>20</v>
      </c>
      <c r="K13" s="9">
        <v>0</v>
      </c>
      <c r="L13" s="9">
        <f>G13+H13+I13+J13+K13</f>
        <v>73</v>
      </c>
      <c r="M13" s="21"/>
    </row>
    <row r="14" spans="1:13" ht="12" customHeight="1">
      <c r="A14" s="9">
        <v>10</v>
      </c>
      <c r="B14" s="8" t="s">
        <v>486</v>
      </c>
      <c r="C14" s="9" t="s">
        <v>16</v>
      </c>
      <c r="D14" s="18" t="s">
        <v>298</v>
      </c>
      <c r="E14" s="18" t="s">
        <v>283</v>
      </c>
      <c r="F14" s="18" t="s">
        <v>323</v>
      </c>
      <c r="G14" s="9">
        <v>20</v>
      </c>
      <c r="H14" s="9">
        <v>5</v>
      </c>
      <c r="I14" s="9">
        <v>6</v>
      </c>
      <c r="J14" s="9">
        <v>20</v>
      </c>
      <c r="K14" s="9">
        <v>20</v>
      </c>
      <c r="L14" s="9">
        <f>G14+H14+I14+J14+K14</f>
        <v>71</v>
      </c>
      <c r="M14" s="21"/>
    </row>
    <row r="15" spans="1:13" ht="12" customHeight="1">
      <c r="A15" s="9">
        <v>11</v>
      </c>
      <c r="B15" s="8" t="s">
        <v>107</v>
      </c>
      <c r="C15" s="9" t="s">
        <v>16</v>
      </c>
      <c r="D15" s="18" t="s">
        <v>87</v>
      </c>
      <c r="E15" s="18" t="s">
        <v>72</v>
      </c>
      <c r="F15" s="18" t="s">
        <v>109</v>
      </c>
      <c r="G15" s="9">
        <v>18</v>
      </c>
      <c r="H15" s="9">
        <v>20</v>
      </c>
      <c r="I15" s="9">
        <v>20</v>
      </c>
      <c r="J15" s="9">
        <v>11</v>
      </c>
      <c r="K15" s="9">
        <v>0</v>
      </c>
      <c r="L15" s="9">
        <f>G15+H15+I15+J15+K15</f>
        <v>69</v>
      </c>
      <c r="M15" s="8"/>
    </row>
    <row r="16" spans="1:13" ht="12" customHeight="1">
      <c r="A16" s="9">
        <v>12</v>
      </c>
      <c r="B16" s="8" t="s">
        <v>512</v>
      </c>
      <c r="C16" s="12" t="s">
        <v>328</v>
      </c>
      <c r="D16" s="14" t="s">
        <v>462</v>
      </c>
      <c r="E16" s="18" t="s">
        <v>283</v>
      </c>
      <c r="F16" s="18" t="s">
        <v>465</v>
      </c>
      <c r="G16" s="9">
        <v>20</v>
      </c>
      <c r="H16" s="9">
        <v>5</v>
      </c>
      <c r="I16" s="9">
        <v>20</v>
      </c>
      <c r="J16" s="9">
        <v>20</v>
      </c>
      <c r="K16" s="9">
        <v>0</v>
      </c>
      <c r="L16" s="9">
        <f>G16+H16+I16+J16+K16</f>
        <v>65</v>
      </c>
      <c r="M16" s="21"/>
    </row>
    <row r="17" spans="1:13" ht="12" customHeight="1">
      <c r="A17" s="9">
        <v>13</v>
      </c>
      <c r="B17" s="8" t="s">
        <v>513</v>
      </c>
      <c r="C17" s="12" t="s">
        <v>328</v>
      </c>
      <c r="D17" s="14" t="s">
        <v>462</v>
      </c>
      <c r="E17" s="18" t="s">
        <v>283</v>
      </c>
      <c r="F17" s="18" t="s">
        <v>465</v>
      </c>
      <c r="G17" s="9">
        <v>20</v>
      </c>
      <c r="H17" s="9">
        <v>20</v>
      </c>
      <c r="I17" s="9">
        <v>4</v>
      </c>
      <c r="J17" s="9">
        <v>20</v>
      </c>
      <c r="K17" s="9">
        <v>0</v>
      </c>
      <c r="L17" s="9">
        <f>G17+H17+I17+J17+K17</f>
        <v>64</v>
      </c>
      <c r="M17" s="21"/>
    </row>
    <row r="18" spans="1:13" ht="12" customHeight="1">
      <c r="A18" s="9">
        <v>14</v>
      </c>
      <c r="B18" s="8" t="s">
        <v>514</v>
      </c>
      <c r="C18" s="12" t="s">
        <v>328</v>
      </c>
      <c r="D18" s="14" t="s">
        <v>462</v>
      </c>
      <c r="E18" s="18" t="s">
        <v>283</v>
      </c>
      <c r="F18" s="18" t="s">
        <v>465</v>
      </c>
      <c r="G18" s="9">
        <v>20</v>
      </c>
      <c r="H18" s="9">
        <v>20</v>
      </c>
      <c r="I18" s="9">
        <v>3</v>
      </c>
      <c r="J18" s="9">
        <v>20</v>
      </c>
      <c r="K18" s="9">
        <v>1</v>
      </c>
      <c r="L18" s="9">
        <f>G18+H18+I18+J18+K18</f>
        <v>64</v>
      </c>
      <c r="M18" s="21"/>
    </row>
    <row r="19" spans="1:13" ht="12" customHeight="1">
      <c r="A19" s="9">
        <v>15</v>
      </c>
      <c r="B19" s="8" t="s">
        <v>515</v>
      </c>
      <c r="C19" s="12" t="s">
        <v>328</v>
      </c>
      <c r="D19" s="14" t="s">
        <v>462</v>
      </c>
      <c r="E19" s="18" t="s">
        <v>283</v>
      </c>
      <c r="F19" s="18" t="s">
        <v>465</v>
      </c>
      <c r="G19" s="9">
        <v>20</v>
      </c>
      <c r="H19" s="9">
        <v>15</v>
      </c>
      <c r="I19" s="9">
        <v>6</v>
      </c>
      <c r="J19" s="9">
        <v>20</v>
      </c>
      <c r="K19" s="9">
        <v>1</v>
      </c>
      <c r="L19" s="9">
        <f>G19+H19+I19+J19+K19</f>
        <v>62</v>
      </c>
      <c r="M19" s="21"/>
    </row>
    <row r="20" spans="1:13" ht="12" customHeight="1">
      <c r="A20" s="9">
        <v>16</v>
      </c>
      <c r="B20" s="17" t="s">
        <v>275</v>
      </c>
      <c r="C20" s="9" t="s">
        <v>16</v>
      </c>
      <c r="D20" s="14" t="s">
        <v>260</v>
      </c>
      <c r="E20" s="14" t="s">
        <v>261</v>
      </c>
      <c r="F20" s="18" t="s">
        <v>262</v>
      </c>
      <c r="G20" s="9">
        <v>20</v>
      </c>
      <c r="H20" s="9">
        <v>17</v>
      </c>
      <c r="I20" s="9">
        <v>0</v>
      </c>
      <c r="J20" s="9">
        <v>20</v>
      </c>
      <c r="K20" s="9">
        <v>0</v>
      </c>
      <c r="L20" s="9">
        <f>G20+H20+I20+J20+K20</f>
        <v>57</v>
      </c>
      <c r="M20" s="21"/>
    </row>
    <row r="21" spans="1:13" ht="12" customHeight="1">
      <c r="A21" s="9">
        <v>17</v>
      </c>
      <c r="B21" s="8" t="s">
        <v>487</v>
      </c>
      <c r="C21" s="9" t="s">
        <v>16</v>
      </c>
      <c r="D21" s="18" t="s">
        <v>292</v>
      </c>
      <c r="E21" s="18" t="s">
        <v>283</v>
      </c>
      <c r="F21" s="18" t="s">
        <v>293</v>
      </c>
      <c r="G21" s="9">
        <v>20</v>
      </c>
      <c r="H21" s="9">
        <v>20</v>
      </c>
      <c r="I21" s="9">
        <v>4</v>
      </c>
      <c r="J21" s="9">
        <v>11</v>
      </c>
      <c r="K21" s="9">
        <v>1</v>
      </c>
      <c r="L21" s="9">
        <f>G21+H21+I21+J21+K21</f>
        <v>56</v>
      </c>
      <c r="M21" s="21"/>
    </row>
    <row r="22" spans="1:13" ht="12" customHeight="1">
      <c r="A22" s="9">
        <v>18</v>
      </c>
      <c r="B22" s="8" t="s">
        <v>516</v>
      </c>
      <c r="C22" s="12" t="s">
        <v>328</v>
      </c>
      <c r="D22" s="14" t="s">
        <v>462</v>
      </c>
      <c r="E22" s="18" t="s">
        <v>283</v>
      </c>
      <c r="F22" s="18" t="s">
        <v>465</v>
      </c>
      <c r="G22" s="12">
        <v>19</v>
      </c>
      <c r="H22" s="12">
        <v>17</v>
      </c>
      <c r="I22" s="12">
        <v>0</v>
      </c>
      <c r="J22" s="12">
        <v>20</v>
      </c>
      <c r="K22" s="12">
        <v>0</v>
      </c>
      <c r="L22" s="9">
        <f>G22+H22+I22+J22+K22</f>
        <v>56</v>
      </c>
      <c r="M22" s="21"/>
    </row>
    <row r="23" spans="1:13" ht="12" customHeight="1">
      <c r="A23" s="9">
        <v>19</v>
      </c>
      <c r="B23" s="8" t="s">
        <v>517</v>
      </c>
      <c r="C23" s="12" t="s">
        <v>328</v>
      </c>
      <c r="D23" s="14" t="s">
        <v>462</v>
      </c>
      <c r="E23" s="18" t="s">
        <v>283</v>
      </c>
      <c r="F23" s="18" t="s">
        <v>465</v>
      </c>
      <c r="G23" s="9">
        <v>20</v>
      </c>
      <c r="H23" s="9">
        <v>20</v>
      </c>
      <c r="I23" s="9">
        <v>6</v>
      </c>
      <c r="J23" s="9">
        <v>7</v>
      </c>
      <c r="K23" s="9">
        <v>0</v>
      </c>
      <c r="L23" s="9">
        <f>G23+H23+I23+J23+K23</f>
        <v>53</v>
      </c>
      <c r="M23" s="21"/>
    </row>
    <row r="24" spans="1:13" ht="12" customHeight="1">
      <c r="A24" s="9">
        <v>20</v>
      </c>
      <c r="B24" s="17" t="s">
        <v>276</v>
      </c>
      <c r="C24" s="9" t="s">
        <v>16</v>
      </c>
      <c r="D24" s="14" t="s">
        <v>252</v>
      </c>
      <c r="E24" s="14" t="s">
        <v>253</v>
      </c>
      <c r="F24" s="18" t="s">
        <v>254</v>
      </c>
      <c r="G24" s="9">
        <v>20</v>
      </c>
      <c r="H24" s="9">
        <v>5</v>
      </c>
      <c r="I24" s="9">
        <v>20</v>
      </c>
      <c r="J24" s="9">
        <v>7</v>
      </c>
      <c r="K24" s="9">
        <v>0</v>
      </c>
      <c r="L24" s="9">
        <f>G24+H24+I24+J24+K24</f>
        <v>52</v>
      </c>
      <c r="M24" s="21"/>
    </row>
    <row r="25" spans="1:13" ht="12" customHeight="1">
      <c r="A25" s="9">
        <v>21</v>
      </c>
      <c r="B25" s="8" t="s">
        <v>104</v>
      </c>
      <c r="C25" s="9" t="s">
        <v>16</v>
      </c>
      <c r="D25" s="18" t="s">
        <v>85</v>
      </c>
      <c r="E25" s="18" t="s">
        <v>72</v>
      </c>
      <c r="F25" s="18" t="s">
        <v>86</v>
      </c>
      <c r="G25" s="9">
        <v>20</v>
      </c>
      <c r="H25" s="9">
        <v>5</v>
      </c>
      <c r="I25" s="9">
        <v>20</v>
      </c>
      <c r="J25" s="9">
        <v>3</v>
      </c>
      <c r="K25" s="9">
        <v>0</v>
      </c>
      <c r="L25" s="9">
        <f>G25+H25+I25+J25+K25</f>
        <v>48</v>
      </c>
      <c r="M25" s="21"/>
    </row>
    <row r="26" spans="1:13" ht="12" customHeight="1">
      <c r="A26" s="9">
        <v>22</v>
      </c>
      <c r="B26" s="17" t="s">
        <v>241</v>
      </c>
      <c r="C26" s="9" t="s">
        <v>16</v>
      </c>
      <c r="D26" s="14" t="s">
        <v>231</v>
      </c>
      <c r="E26" s="14" t="s">
        <v>232</v>
      </c>
      <c r="F26" s="14" t="s">
        <v>194</v>
      </c>
      <c r="G26" s="9">
        <v>12</v>
      </c>
      <c r="H26" s="9">
        <v>8</v>
      </c>
      <c r="I26" s="9">
        <v>20</v>
      </c>
      <c r="J26" s="9">
        <v>7</v>
      </c>
      <c r="K26" s="9">
        <v>0</v>
      </c>
      <c r="L26" s="9">
        <f>G26+H26+I26+J26+K26</f>
        <v>47</v>
      </c>
      <c r="M26" s="8"/>
    </row>
    <row r="27" spans="1:13" ht="12" customHeight="1">
      <c r="A27" s="9">
        <v>23</v>
      </c>
      <c r="B27" s="8" t="s">
        <v>488</v>
      </c>
      <c r="C27" s="9" t="s">
        <v>16</v>
      </c>
      <c r="D27" s="18" t="s">
        <v>345</v>
      </c>
      <c r="E27" s="18" t="s">
        <v>346</v>
      </c>
      <c r="F27" s="18" t="s">
        <v>423</v>
      </c>
      <c r="G27" s="9">
        <v>11</v>
      </c>
      <c r="H27" s="9">
        <v>20</v>
      </c>
      <c r="I27" s="9">
        <v>2</v>
      </c>
      <c r="J27" s="9">
        <v>11</v>
      </c>
      <c r="K27" s="9">
        <v>1</v>
      </c>
      <c r="L27" s="9">
        <f>G27+H27+I27+J27+K27</f>
        <v>45</v>
      </c>
      <c r="M27" s="21"/>
    </row>
    <row r="28" spans="1:13" ht="12" customHeight="1">
      <c r="A28" s="9">
        <v>24</v>
      </c>
      <c r="B28" s="8" t="s">
        <v>102</v>
      </c>
      <c r="C28" s="9" t="s">
        <v>16</v>
      </c>
      <c r="D28" s="18" t="s">
        <v>82</v>
      </c>
      <c r="E28" s="18" t="s">
        <v>83</v>
      </c>
      <c r="F28" s="18" t="s">
        <v>108</v>
      </c>
      <c r="G28" s="9">
        <v>12</v>
      </c>
      <c r="H28" s="9">
        <v>4</v>
      </c>
      <c r="I28" s="9">
        <v>20</v>
      </c>
      <c r="J28" s="9">
        <v>7</v>
      </c>
      <c r="K28" s="9">
        <v>0</v>
      </c>
      <c r="L28" s="9">
        <f>G28+H28+I28+J28+K28</f>
        <v>43</v>
      </c>
      <c r="M28" s="21"/>
    </row>
    <row r="29" spans="1:13" ht="12" customHeight="1">
      <c r="A29" s="9">
        <v>25</v>
      </c>
      <c r="B29" s="8" t="s">
        <v>489</v>
      </c>
      <c r="C29" s="9" t="s">
        <v>16</v>
      </c>
      <c r="D29" s="18" t="s">
        <v>452</v>
      </c>
      <c r="E29" s="18" t="s">
        <v>283</v>
      </c>
      <c r="F29" s="18" t="s">
        <v>490</v>
      </c>
      <c r="G29" s="9">
        <v>20</v>
      </c>
      <c r="H29" s="9">
        <v>5</v>
      </c>
      <c r="I29" s="9">
        <v>2</v>
      </c>
      <c r="J29" s="9">
        <v>15</v>
      </c>
      <c r="K29" s="9">
        <v>1</v>
      </c>
      <c r="L29" s="9">
        <f>G29+H29+I29+J29+K29</f>
        <v>43</v>
      </c>
      <c r="M29" s="21"/>
    </row>
    <row r="30" spans="1:13" ht="12" customHeight="1">
      <c r="A30" s="9">
        <v>26</v>
      </c>
      <c r="B30" s="8" t="s">
        <v>518</v>
      </c>
      <c r="C30" s="12" t="s">
        <v>328</v>
      </c>
      <c r="D30" s="14" t="s">
        <v>462</v>
      </c>
      <c r="E30" s="18" t="s">
        <v>283</v>
      </c>
      <c r="F30" s="18" t="s">
        <v>465</v>
      </c>
      <c r="G30" s="12">
        <v>18</v>
      </c>
      <c r="H30" s="12">
        <v>7</v>
      </c>
      <c r="I30" s="12">
        <v>5</v>
      </c>
      <c r="J30" s="12">
        <v>11</v>
      </c>
      <c r="K30" s="12">
        <v>1</v>
      </c>
      <c r="L30" s="9">
        <f>G30+H30+I30+J30+K30</f>
        <v>42</v>
      </c>
      <c r="M30" s="21"/>
    </row>
    <row r="31" spans="1:13" ht="12" customHeight="1">
      <c r="A31" s="9">
        <v>27</v>
      </c>
      <c r="B31" s="8" t="s">
        <v>105</v>
      </c>
      <c r="C31" s="9" t="s">
        <v>16</v>
      </c>
      <c r="D31" s="18" t="s">
        <v>85</v>
      </c>
      <c r="E31" s="18" t="s">
        <v>72</v>
      </c>
      <c r="F31" s="18" t="s">
        <v>86</v>
      </c>
      <c r="G31" s="9">
        <v>0</v>
      </c>
      <c r="H31" s="9">
        <v>4</v>
      </c>
      <c r="I31" s="9">
        <v>20</v>
      </c>
      <c r="J31" s="9">
        <v>15</v>
      </c>
      <c r="K31" s="9">
        <v>0</v>
      </c>
      <c r="L31" s="9">
        <f>G31+H31+I31+J31+K31</f>
        <v>39</v>
      </c>
      <c r="M31" s="8"/>
    </row>
    <row r="32" spans="1:13" ht="12" customHeight="1">
      <c r="A32" s="9">
        <v>28</v>
      </c>
      <c r="B32" s="8" t="s">
        <v>491</v>
      </c>
      <c r="C32" s="9" t="s">
        <v>16</v>
      </c>
      <c r="D32" s="14" t="s">
        <v>298</v>
      </c>
      <c r="E32" s="18" t="s">
        <v>283</v>
      </c>
      <c r="F32" s="18" t="s">
        <v>323</v>
      </c>
      <c r="G32" s="9">
        <v>6</v>
      </c>
      <c r="H32" s="9">
        <v>15</v>
      </c>
      <c r="I32" s="9">
        <v>6</v>
      </c>
      <c r="J32" s="9">
        <v>11</v>
      </c>
      <c r="K32" s="9">
        <v>1</v>
      </c>
      <c r="L32" s="9">
        <f>G32+H32+I32+J32+K32</f>
        <v>39</v>
      </c>
      <c r="M32" s="21"/>
    </row>
    <row r="33" spans="1:13" ht="12" customHeight="1">
      <c r="A33" s="9">
        <v>29</v>
      </c>
      <c r="B33" s="8" t="s">
        <v>582</v>
      </c>
      <c r="C33" s="9" t="s">
        <v>16</v>
      </c>
      <c r="D33" s="18" t="s">
        <v>576</v>
      </c>
      <c r="E33" s="18" t="s">
        <v>577</v>
      </c>
      <c r="F33" s="18" t="s">
        <v>578</v>
      </c>
      <c r="G33" s="9">
        <v>8</v>
      </c>
      <c r="H33" s="9">
        <v>0</v>
      </c>
      <c r="I33" s="9">
        <v>20</v>
      </c>
      <c r="J33" s="9">
        <v>11</v>
      </c>
      <c r="K33" s="9">
        <v>0</v>
      </c>
      <c r="L33" s="9">
        <f>G33+H33+I33+J33+K33</f>
        <v>39</v>
      </c>
      <c r="M33" s="21"/>
    </row>
    <row r="34" spans="1:13" ht="12" customHeight="1">
      <c r="A34" s="9">
        <v>30</v>
      </c>
      <c r="B34" s="8" t="s">
        <v>519</v>
      </c>
      <c r="C34" s="12" t="s">
        <v>328</v>
      </c>
      <c r="D34" s="14" t="s">
        <v>462</v>
      </c>
      <c r="E34" s="18" t="s">
        <v>283</v>
      </c>
      <c r="F34" s="18" t="s">
        <v>465</v>
      </c>
      <c r="G34" s="9">
        <v>20</v>
      </c>
      <c r="H34" s="9">
        <v>5</v>
      </c>
      <c r="I34" s="9">
        <v>0</v>
      </c>
      <c r="J34" s="9">
        <v>11</v>
      </c>
      <c r="K34" s="9">
        <v>1</v>
      </c>
      <c r="L34" s="9">
        <f>G34+H34+I34+J34+K34</f>
        <v>37</v>
      </c>
      <c r="M34" s="21"/>
    </row>
    <row r="35" spans="1:13" ht="12" customHeight="1">
      <c r="A35" s="9">
        <v>31</v>
      </c>
      <c r="B35" s="8" t="s">
        <v>52</v>
      </c>
      <c r="C35" s="9" t="s">
        <v>16</v>
      </c>
      <c r="D35" s="18" t="s">
        <v>42</v>
      </c>
      <c r="E35" s="18" t="s">
        <v>22</v>
      </c>
      <c r="F35" s="18" t="s">
        <v>23</v>
      </c>
      <c r="G35" s="9">
        <v>0</v>
      </c>
      <c r="H35" s="9">
        <v>5</v>
      </c>
      <c r="I35" s="9">
        <v>20</v>
      </c>
      <c r="J35" s="9">
        <v>11</v>
      </c>
      <c r="K35" s="9">
        <v>0</v>
      </c>
      <c r="L35" s="9">
        <f>G35+H35+I35+J35+K35</f>
        <v>36</v>
      </c>
      <c r="M35" s="21"/>
    </row>
    <row r="36" spans="1:13" ht="12" customHeight="1">
      <c r="A36" s="9">
        <v>32</v>
      </c>
      <c r="B36" s="8" t="s">
        <v>492</v>
      </c>
      <c r="C36" s="9" t="s">
        <v>16</v>
      </c>
      <c r="D36" s="18" t="s">
        <v>365</v>
      </c>
      <c r="E36" s="18" t="s">
        <v>407</v>
      </c>
      <c r="F36" s="18" t="s">
        <v>367</v>
      </c>
      <c r="G36" s="9">
        <v>4</v>
      </c>
      <c r="H36" s="9">
        <v>16</v>
      </c>
      <c r="I36" s="9">
        <v>4</v>
      </c>
      <c r="J36" s="9">
        <v>11</v>
      </c>
      <c r="K36" s="9">
        <v>0</v>
      </c>
      <c r="L36" s="9">
        <f>G36+H36+I36+J36+K36</f>
        <v>35</v>
      </c>
      <c r="M36" s="21"/>
    </row>
    <row r="37" spans="1:13" ht="12" customHeight="1">
      <c r="A37" s="9">
        <v>33</v>
      </c>
      <c r="B37" s="17" t="s">
        <v>493</v>
      </c>
      <c r="C37" s="9" t="s">
        <v>16</v>
      </c>
      <c r="D37" s="14" t="s">
        <v>377</v>
      </c>
      <c r="E37" s="14" t="s">
        <v>340</v>
      </c>
      <c r="F37" s="18"/>
      <c r="G37" s="9">
        <v>20</v>
      </c>
      <c r="H37" s="9">
        <v>4</v>
      </c>
      <c r="I37" s="9">
        <v>0</v>
      </c>
      <c r="J37" s="9">
        <v>11</v>
      </c>
      <c r="K37" s="9">
        <v>0</v>
      </c>
      <c r="L37" s="9">
        <f>G37+H37+I37+J37+K37</f>
        <v>35</v>
      </c>
      <c r="M37" s="21"/>
    </row>
    <row r="38" spans="1:13" ht="12" customHeight="1">
      <c r="A38" s="9">
        <v>34</v>
      </c>
      <c r="B38" s="8" t="s">
        <v>494</v>
      </c>
      <c r="C38" s="9" t="s">
        <v>16</v>
      </c>
      <c r="D38" s="18" t="s">
        <v>495</v>
      </c>
      <c r="E38" s="18" t="s">
        <v>283</v>
      </c>
      <c r="F38" s="18" t="s">
        <v>496</v>
      </c>
      <c r="G38" s="9">
        <v>20</v>
      </c>
      <c r="H38" s="9">
        <v>0</v>
      </c>
      <c r="I38" s="9">
        <v>6</v>
      </c>
      <c r="J38" s="9">
        <v>3</v>
      </c>
      <c r="K38" s="9">
        <v>1</v>
      </c>
      <c r="L38" s="9">
        <f>G38+H38+I38+J38+K38</f>
        <v>30</v>
      </c>
      <c r="M38" s="21"/>
    </row>
    <row r="39" spans="1:13" ht="12" customHeight="1">
      <c r="A39" s="9">
        <v>35</v>
      </c>
      <c r="B39" s="8" t="s">
        <v>520</v>
      </c>
      <c r="C39" s="12" t="s">
        <v>328</v>
      </c>
      <c r="D39" s="14" t="s">
        <v>462</v>
      </c>
      <c r="E39" s="18" t="s">
        <v>283</v>
      </c>
      <c r="F39" s="18" t="s">
        <v>465</v>
      </c>
      <c r="G39" s="9">
        <v>0</v>
      </c>
      <c r="H39" s="9">
        <v>5</v>
      </c>
      <c r="I39" s="9">
        <v>5</v>
      </c>
      <c r="J39" s="9">
        <v>20</v>
      </c>
      <c r="K39" s="9">
        <v>0</v>
      </c>
      <c r="L39" s="9">
        <f>G39+H39+I39+J39+K39</f>
        <v>30</v>
      </c>
      <c r="M39" s="21"/>
    </row>
    <row r="40" spans="1:13" ht="12" customHeight="1">
      <c r="A40" s="9">
        <v>36</v>
      </c>
      <c r="B40" s="17" t="s">
        <v>242</v>
      </c>
      <c r="C40" s="9" t="s">
        <v>16</v>
      </c>
      <c r="D40" s="14" t="s">
        <v>243</v>
      </c>
      <c r="E40" s="14" t="s">
        <v>189</v>
      </c>
      <c r="F40" s="14" t="s">
        <v>190</v>
      </c>
      <c r="G40" s="9">
        <v>0</v>
      </c>
      <c r="H40" s="9">
        <v>7</v>
      </c>
      <c r="I40" s="9">
        <v>20</v>
      </c>
      <c r="J40" s="9">
        <v>2</v>
      </c>
      <c r="K40" s="9">
        <v>0</v>
      </c>
      <c r="L40" s="9">
        <f>G40+H40+I40+J40+K40</f>
        <v>29</v>
      </c>
      <c r="M40" s="21"/>
    </row>
    <row r="41" spans="1:13" ht="12" customHeight="1">
      <c r="A41" s="9">
        <v>37</v>
      </c>
      <c r="B41" s="8" t="s">
        <v>497</v>
      </c>
      <c r="C41" s="9" t="s">
        <v>16</v>
      </c>
      <c r="D41" s="18" t="s">
        <v>381</v>
      </c>
      <c r="E41" s="18" t="s">
        <v>283</v>
      </c>
      <c r="F41" s="18" t="s">
        <v>447</v>
      </c>
      <c r="G41" s="9">
        <v>8</v>
      </c>
      <c r="H41" s="9">
        <v>5</v>
      </c>
      <c r="I41" s="9">
        <v>4</v>
      </c>
      <c r="J41" s="9">
        <v>11</v>
      </c>
      <c r="K41" s="9">
        <v>1</v>
      </c>
      <c r="L41" s="9">
        <f>G41+H41+I41+J41+K41</f>
        <v>29</v>
      </c>
      <c r="M41" s="21"/>
    </row>
    <row r="42" spans="1:13" ht="12" customHeight="1">
      <c r="A42" s="9">
        <v>38</v>
      </c>
      <c r="B42" s="8" t="s">
        <v>498</v>
      </c>
      <c r="C42" s="9" t="s">
        <v>16</v>
      </c>
      <c r="D42" s="18" t="s">
        <v>452</v>
      </c>
      <c r="E42" s="18" t="s">
        <v>283</v>
      </c>
      <c r="F42" s="18" t="s">
        <v>490</v>
      </c>
      <c r="G42" s="9">
        <v>20</v>
      </c>
      <c r="H42" s="9">
        <v>3</v>
      </c>
      <c r="I42" s="9">
        <v>2</v>
      </c>
      <c r="J42" s="9">
        <v>3</v>
      </c>
      <c r="K42" s="9">
        <v>0</v>
      </c>
      <c r="L42" s="9">
        <f>G42+H42+I42+J42+K42</f>
        <v>28</v>
      </c>
      <c r="M42" s="21"/>
    </row>
    <row r="43" spans="1:13" ht="12" customHeight="1">
      <c r="A43" s="9">
        <v>39</v>
      </c>
      <c r="B43" s="8" t="s">
        <v>499</v>
      </c>
      <c r="C43" s="9" t="s">
        <v>16</v>
      </c>
      <c r="D43" s="18" t="s">
        <v>361</v>
      </c>
      <c r="E43" s="18" t="s">
        <v>362</v>
      </c>
      <c r="F43" s="18" t="s">
        <v>363</v>
      </c>
      <c r="G43" s="9">
        <v>4</v>
      </c>
      <c r="H43" s="9">
        <v>5</v>
      </c>
      <c r="I43" s="9">
        <v>0</v>
      </c>
      <c r="J43" s="9">
        <v>19</v>
      </c>
      <c r="K43" s="9">
        <v>0</v>
      </c>
      <c r="L43" s="9">
        <f>G43+H43+I43+J43+K43</f>
        <v>28</v>
      </c>
      <c r="M43" s="21"/>
    </row>
    <row r="44" spans="1:13" ht="12" customHeight="1">
      <c r="A44" s="9">
        <v>40</v>
      </c>
      <c r="B44" s="8" t="s">
        <v>175</v>
      </c>
      <c r="C44" s="9" t="s">
        <v>16</v>
      </c>
      <c r="D44" s="14" t="s">
        <v>148</v>
      </c>
      <c r="E44" s="14" t="s">
        <v>156</v>
      </c>
      <c r="F44" s="18" t="s">
        <v>158</v>
      </c>
      <c r="G44" s="9">
        <v>4</v>
      </c>
      <c r="H44" s="9">
        <v>8</v>
      </c>
      <c r="I44" s="9">
        <v>5</v>
      </c>
      <c r="J44" s="9">
        <v>7</v>
      </c>
      <c r="K44" s="9">
        <v>2</v>
      </c>
      <c r="L44" s="9">
        <f>G44+H44+I44+J44+K44</f>
        <v>26</v>
      </c>
      <c r="M44" s="17"/>
    </row>
    <row r="45" spans="1:13" ht="12" customHeight="1">
      <c r="A45" s="9">
        <v>41</v>
      </c>
      <c r="B45" s="8" t="s">
        <v>500</v>
      </c>
      <c r="C45" s="9" t="s">
        <v>16</v>
      </c>
      <c r="D45" s="18" t="s">
        <v>501</v>
      </c>
      <c r="E45" s="18" t="s">
        <v>440</v>
      </c>
      <c r="F45" s="18" t="s">
        <v>441</v>
      </c>
      <c r="G45" s="9">
        <v>20</v>
      </c>
      <c r="H45" s="9">
        <v>3</v>
      </c>
      <c r="I45" s="9">
        <v>2</v>
      </c>
      <c r="J45" s="9">
        <v>0</v>
      </c>
      <c r="K45" s="9">
        <v>1</v>
      </c>
      <c r="L45" s="9">
        <f>G45+H45+I45+J45+K45</f>
        <v>26</v>
      </c>
      <c r="M45" s="21"/>
    </row>
    <row r="46" spans="1:13" ht="12" customHeight="1">
      <c r="A46" s="9">
        <v>42</v>
      </c>
      <c r="B46" s="8" t="s">
        <v>55</v>
      </c>
      <c r="C46" s="9" t="s">
        <v>16</v>
      </c>
      <c r="D46" s="18" t="s">
        <v>30</v>
      </c>
      <c r="E46" s="18" t="s">
        <v>31</v>
      </c>
      <c r="F46" s="18" t="s">
        <v>32</v>
      </c>
      <c r="G46" s="9">
        <v>4</v>
      </c>
      <c r="H46" s="9">
        <v>0</v>
      </c>
      <c r="I46" s="9">
        <v>18</v>
      </c>
      <c r="J46" s="9">
        <v>3</v>
      </c>
      <c r="K46" s="9">
        <v>0</v>
      </c>
      <c r="L46" s="9">
        <f>G46+H46+I46+J46+K46</f>
        <v>25</v>
      </c>
      <c r="M46" s="21"/>
    </row>
    <row r="47" spans="1:13" ht="12" customHeight="1">
      <c r="A47" s="9">
        <v>43</v>
      </c>
      <c r="B47" s="8" t="s">
        <v>106</v>
      </c>
      <c r="C47" s="9" t="s">
        <v>16</v>
      </c>
      <c r="D47" s="18" t="s">
        <v>85</v>
      </c>
      <c r="E47" s="18" t="s">
        <v>72</v>
      </c>
      <c r="F47" s="18" t="s">
        <v>86</v>
      </c>
      <c r="G47" s="9">
        <v>0</v>
      </c>
      <c r="H47" s="9">
        <v>5</v>
      </c>
      <c r="I47" s="9">
        <v>20</v>
      </c>
      <c r="J47" s="9">
        <v>0</v>
      </c>
      <c r="K47" s="9">
        <v>0</v>
      </c>
      <c r="L47" s="9">
        <f>G47+H47+I47+J47+K47</f>
        <v>25</v>
      </c>
      <c r="M47" s="21"/>
    </row>
    <row r="48" spans="1:13" ht="12" customHeight="1">
      <c r="A48" s="9">
        <v>44</v>
      </c>
      <c r="B48" s="17" t="s">
        <v>244</v>
      </c>
      <c r="C48" s="9" t="s">
        <v>16</v>
      </c>
      <c r="D48" s="14" t="s">
        <v>243</v>
      </c>
      <c r="E48" s="14" t="s">
        <v>189</v>
      </c>
      <c r="F48" s="18" t="s">
        <v>190</v>
      </c>
      <c r="G48" s="9">
        <v>0</v>
      </c>
      <c r="H48" s="9">
        <v>7</v>
      </c>
      <c r="I48" s="9">
        <v>17</v>
      </c>
      <c r="J48" s="9">
        <v>0</v>
      </c>
      <c r="K48" s="9">
        <v>0</v>
      </c>
      <c r="L48" s="9">
        <f>G48+H48+I48+J48+K48</f>
        <v>24</v>
      </c>
      <c r="M48" s="8"/>
    </row>
    <row r="49" spans="1:13" ht="12" customHeight="1">
      <c r="A49" s="9">
        <v>45</v>
      </c>
      <c r="B49" s="8" t="s">
        <v>521</v>
      </c>
      <c r="C49" s="12" t="s">
        <v>328</v>
      </c>
      <c r="D49" s="14" t="s">
        <v>462</v>
      </c>
      <c r="E49" s="18" t="s">
        <v>283</v>
      </c>
      <c r="F49" s="18" t="s">
        <v>465</v>
      </c>
      <c r="G49" s="9">
        <v>0</v>
      </c>
      <c r="H49" s="9">
        <v>15</v>
      </c>
      <c r="I49" s="9">
        <v>5</v>
      </c>
      <c r="J49" s="9">
        <v>3</v>
      </c>
      <c r="K49" s="9">
        <v>0</v>
      </c>
      <c r="L49" s="9">
        <f>G49+H49+I49+J49+K49</f>
        <v>23</v>
      </c>
      <c r="M49" s="21"/>
    </row>
    <row r="50" spans="1:13" ht="12" customHeight="1">
      <c r="A50" s="9">
        <v>46</v>
      </c>
      <c r="B50" s="8" t="s">
        <v>178</v>
      </c>
      <c r="C50" s="9" t="s">
        <v>16</v>
      </c>
      <c r="D50" s="14" t="s">
        <v>137</v>
      </c>
      <c r="E50" s="14" t="s">
        <v>172</v>
      </c>
      <c r="F50" s="18" t="s">
        <v>139</v>
      </c>
      <c r="G50" s="9">
        <v>8</v>
      </c>
      <c r="H50" s="9">
        <v>5</v>
      </c>
      <c r="I50" s="9">
        <v>0</v>
      </c>
      <c r="J50" s="9">
        <v>7</v>
      </c>
      <c r="K50" s="9">
        <v>0</v>
      </c>
      <c r="L50" s="9">
        <f>G50+H50+I50+J50+K50</f>
        <v>20</v>
      </c>
      <c r="M50" s="8"/>
    </row>
    <row r="51" spans="1:13" ht="12" customHeight="1">
      <c r="A51" s="9">
        <v>47</v>
      </c>
      <c r="B51" s="8" t="s">
        <v>50</v>
      </c>
      <c r="C51" s="9" t="s">
        <v>16</v>
      </c>
      <c r="D51" s="18" t="s">
        <v>49</v>
      </c>
      <c r="E51" s="18" t="s">
        <v>36</v>
      </c>
      <c r="F51" s="18" t="s">
        <v>37</v>
      </c>
      <c r="G51" s="9">
        <v>8</v>
      </c>
      <c r="H51" s="9">
        <v>2</v>
      </c>
      <c r="I51" s="9">
        <v>0</v>
      </c>
      <c r="J51" s="9">
        <v>7</v>
      </c>
      <c r="K51" s="9">
        <v>0</v>
      </c>
      <c r="L51" s="9">
        <f>G51+H51+I51+J51+K51</f>
        <v>17</v>
      </c>
      <c r="M51" s="8"/>
    </row>
    <row r="52" spans="1:13" ht="12" customHeight="1">
      <c r="A52" s="9">
        <v>48</v>
      </c>
      <c r="B52" s="8" t="s">
        <v>174</v>
      </c>
      <c r="C52" s="9" t="s">
        <v>16</v>
      </c>
      <c r="D52" s="14" t="s">
        <v>148</v>
      </c>
      <c r="E52" s="14" t="s">
        <v>156</v>
      </c>
      <c r="F52" s="18" t="s">
        <v>158</v>
      </c>
      <c r="G52" s="9">
        <v>10</v>
      </c>
      <c r="H52" s="9">
        <v>5</v>
      </c>
      <c r="I52" s="9">
        <v>2</v>
      </c>
      <c r="J52" s="9">
        <v>0</v>
      </c>
      <c r="K52" s="9">
        <v>0</v>
      </c>
      <c r="L52" s="9">
        <f>G52+H52+I52+J52+K52</f>
        <v>17</v>
      </c>
      <c r="M52" s="8"/>
    </row>
    <row r="53" spans="1:13" ht="12" customHeight="1">
      <c r="A53" s="9">
        <v>49</v>
      </c>
      <c r="B53" s="8" t="s">
        <v>502</v>
      </c>
      <c r="C53" s="9" t="s">
        <v>16</v>
      </c>
      <c r="D53" s="18" t="s">
        <v>298</v>
      </c>
      <c r="E53" s="18" t="s">
        <v>283</v>
      </c>
      <c r="F53" s="18" t="s">
        <v>503</v>
      </c>
      <c r="G53" s="9">
        <v>12</v>
      </c>
      <c r="H53" s="9">
        <v>3</v>
      </c>
      <c r="I53" s="9">
        <v>2</v>
      </c>
      <c r="J53" s="9">
        <v>0</v>
      </c>
      <c r="K53" s="9">
        <v>0</v>
      </c>
      <c r="L53" s="9">
        <f>G53+H53+I53+J53+K53</f>
        <v>17</v>
      </c>
      <c r="M53" s="21"/>
    </row>
    <row r="54" spans="1:13" ht="12" customHeight="1">
      <c r="A54" s="9">
        <v>50</v>
      </c>
      <c r="B54" s="17" t="s">
        <v>504</v>
      </c>
      <c r="C54" s="9" t="s">
        <v>16</v>
      </c>
      <c r="D54" s="14" t="s">
        <v>429</v>
      </c>
      <c r="E54" s="14" t="s">
        <v>283</v>
      </c>
      <c r="F54" s="14" t="s">
        <v>505</v>
      </c>
      <c r="G54" s="9">
        <v>8</v>
      </c>
      <c r="H54" s="9">
        <v>2</v>
      </c>
      <c r="I54" s="9">
        <v>6</v>
      </c>
      <c r="J54" s="9">
        <v>0</v>
      </c>
      <c r="K54" s="9">
        <v>0</v>
      </c>
      <c r="L54" s="9">
        <f>G54+H54+I54+J54+K54</f>
        <v>16</v>
      </c>
      <c r="M54" s="21"/>
    </row>
    <row r="55" spans="1:13" ht="12" customHeight="1">
      <c r="A55" s="9">
        <v>51</v>
      </c>
      <c r="B55" s="8" t="s">
        <v>530</v>
      </c>
      <c r="C55" s="9" t="s">
        <v>16</v>
      </c>
      <c r="D55" s="18" t="s">
        <v>15</v>
      </c>
      <c r="E55" s="18" t="s">
        <v>523</v>
      </c>
      <c r="F55" s="18" t="s">
        <v>528</v>
      </c>
      <c r="G55" s="9">
        <v>4</v>
      </c>
      <c r="H55" s="9">
        <v>7</v>
      </c>
      <c r="I55" s="9">
        <v>5</v>
      </c>
      <c r="J55" s="9">
        <v>0</v>
      </c>
      <c r="K55" s="9">
        <v>0</v>
      </c>
      <c r="L55" s="9">
        <f>G55+H55+I55+J55+K55</f>
        <v>16</v>
      </c>
      <c r="M55" s="21"/>
    </row>
    <row r="56" spans="1:13" ht="12" customHeight="1">
      <c r="A56" s="9">
        <v>52</v>
      </c>
      <c r="B56" s="17" t="s">
        <v>245</v>
      </c>
      <c r="C56" s="9" t="s">
        <v>16</v>
      </c>
      <c r="D56" s="14" t="s">
        <v>246</v>
      </c>
      <c r="E56" s="14" t="s">
        <v>185</v>
      </c>
      <c r="F56" s="14" t="s">
        <v>204</v>
      </c>
      <c r="G56" s="9">
        <v>2</v>
      </c>
      <c r="H56" s="9">
        <v>8</v>
      </c>
      <c r="I56" s="9">
        <v>0</v>
      </c>
      <c r="J56" s="9">
        <v>4</v>
      </c>
      <c r="K56" s="9">
        <v>0</v>
      </c>
      <c r="L56" s="9">
        <f>G56+H56+I56+J56+K56</f>
        <v>14</v>
      </c>
      <c r="M56" s="17"/>
    </row>
    <row r="57" spans="1:13" ht="12" customHeight="1">
      <c r="A57" s="9">
        <v>53</v>
      </c>
      <c r="B57" s="17" t="s">
        <v>277</v>
      </c>
      <c r="C57" s="9" t="s">
        <v>16</v>
      </c>
      <c r="D57" s="14" t="s">
        <v>256</v>
      </c>
      <c r="E57" s="14" t="s">
        <v>257</v>
      </c>
      <c r="F57" s="18" t="s">
        <v>278</v>
      </c>
      <c r="G57" s="9">
        <v>8</v>
      </c>
      <c r="H57" s="9">
        <v>2</v>
      </c>
      <c r="I57" s="9">
        <v>0</v>
      </c>
      <c r="J57" s="9">
        <v>3</v>
      </c>
      <c r="K57" s="9">
        <v>0</v>
      </c>
      <c r="L57" s="9">
        <f>G57+H57+I57+J57+K57</f>
        <v>13</v>
      </c>
      <c r="M57" s="21"/>
    </row>
    <row r="58" spans="1:13" ht="12" customHeight="1">
      <c r="A58" s="9">
        <v>54</v>
      </c>
      <c r="B58" s="8" t="s">
        <v>48</v>
      </c>
      <c r="C58" s="9" t="s">
        <v>16</v>
      </c>
      <c r="D58" s="18" t="s">
        <v>49</v>
      </c>
      <c r="E58" s="18" t="s">
        <v>36</v>
      </c>
      <c r="F58" s="18" t="s">
        <v>37</v>
      </c>
      <c r="G58" s="9">
        <v>2</v>
      </c>
      <c r="H58" s="9">
        <v>2</v>
      </c>
      <c r="I58" s="9">
        <v>0</v>
      </c>
      <c r="J58" s="9">
        <v>7</v>
      </c>
      <c r="K58" s="9">
        <v>0</v>
      </c>
      <c r="L58" s="9">
        <f>G58+H58+I58+J58+K58</f>
        <v>11</v>
      </c>
      <c r="M58" s="8"/>
    </row>
    <row r="59" spans="1:13" ht="12" customHeight="1">
      <c r="A59" s="9">
        <v>55</v>
      </c>
      <c r="B59" s="8" t="s">
        <v>51</v>
      </c>
      <c r="C59" s="9" t="s">
        <v>16</v>
      </c>
      <c r="D59" s="18" t="s">
        <v>49</v>
      </c>
      <c r="E59" s="18" t="s">
        <v>36</v>
      </c>
      <c r="F59" s="18" t="s">
        <v>37</v>
      </c>
      <c r="G59" s="9">
        <v>4</v>
      </c>
      <c r="H59" s="9">
        <v>2</v>
      </c>
      <c r="I59" s="9">
        <v>0</v>
      </c>
      <c r="J59" s="9">
        <v>3</v>
      </c>
      <c r="K59" s="9">
        <v>0</v>
      </c>
      <c r="L59" s="9">
        <f>G59+H59+I59+J59+K59</f>
        <v>9</v>
      </c>
      <c r="M59" s="21"/>
    </row>
    <row r="60" spans="1:13" ht="12" customHeight="1">
      <c r="A60" s="9">
        <v>56</v>
      </c>
      <c r="B60" s="8" t="s">
        <v>103</v>
      </c>
      <c r="C60" s="9" t="s">
        <v>16</v>
      </c>
      <c r="D60" s="18" t="s">
        <v>98</v>
      </c>
      <c r="E60" s="18" t="s">
        <v>99</v>
      </c>
      <c r="F60" s="18" t="s">
        <v>100</v>
      </c>
      <c r="G60" s="9">
        <v>0</v>
      </c>
      <c r="H60" s="9">
        <v>9</v>
      </c>
      <c r="I60" s="9">
        <v>0</v>
      </c>
      <c r="J60" s="9">
        <v>0</v>
      </c>
      <c r="K60" s="9">
        <v>0</v>
      </c>
      <c r="L60" s="9">
        <f>G60+H60+I60+J60+K60</f>
        <v>9</v>
      </c>
      <c r="M60" s="21"/>
    </row>
    <row r="61" spans="1:13" ht="12" customHeight="1">
      <c r="A61" s="9">
        <v>57</v>
      </c>
      <c r="B61" s="8" t="s">
        <v>53</v>
      </c>
      <c r="C61" s="9" t="s">
        <v>16</v>
      </c>
      <c r="D61" s="18" t="s">
        <v>44</v>
      </c>
      <c r="E61" s="18" t="s">
        <v>54</v>
      </c>
      <c r="F61" s="18" t="s">
        <v>28</v>
      </c>
      <c r="G61" s="9">
        <v>2</v>
      </c>
      <c r="H61" s="9">
        <v>5</v>
      </c>
      <c r="I61" s="9">
        <v>1</v>
      </c>
      <c r="J61" s="9">
        <v>0</v>
      </c>
      <c r="K61" s="9">
        <v>0</v>
      </c>
      <c r="L61" s="9">
        <f>G61+H61+I61+J61+K61</f>
        <v>8</v>
      </c>
      <c r="M61" s="21"/>
    </row>
    <row r="62" spans="1:13" ht="12" customHeight="1">
      <c r="A62" s="9">
        <v>58</v>
      </c>
      <c r="B62" s="17" t="s">
        <v>604</v>
      </c>
      <c r="C62" s="9" t="s">
        <v>16</v>
      </c>
      <c r="D62" s="14" t="s">
        <v>584</v>
      </c>
      <c r="E62" s="14" t="s">
        <v>585</v>
      </c>
      <c r="F62" s="14" t="s">
        <v>586</v>
      </c>
      <c r="G62" s="9">
        <v>4</v>
      </c>
      <c r="H62" s="9">
        <v>1</v>
      </c>
      <c r="I62" s="9">
        <v>0</v>
      </c>
      <c r="J62" s="9">
        <v>3</v>
      </c>
      <c r="K62" s="9">
        <v>0</v>
      </c>
      <c r="L62" s="9">
        <f>G62+H62+I62+J62+K62</f>
        <v>8</v>
      </c>
      <c r="M62" s="21"/>
    </row>
    <row r="63" spans="1:13" ht="12" customHeight="1">
      <c r="A63" s="9">
        <v>59</v>
      </c>
      <c r="B63" s="8" t="s">
        <v>177</v>
      </c>
      <c r="C63" s="9" t="s">
        <v>16</v>
      </c>
      <c r="D63" s="14" t="s">
        <v>137</v>
      </c>
      <c r="E63" s="14" t="s">
        <v>172</v>
      </c>
      <c r="F63" s="18" t="s">
        <v>139</v>
      </c>
      <c r="G63" s="9">
        <v>0</v>
      </c>
      <c r="H63" s="9">
        <v>2</v>
      </c>
      <c r="I63" s="9">
        <v>0</v>
      </c>
      <c r="J63" s="9">
        <v>5</v>
      </c>
      <c r="K63" s="9">
        <v>0</v>
      </c>
      <c r="L63" s="9">
        <f>G63+H63+I63+J63+K63</f>
        <v>7</v>
      </c>
      <c r="M63" s="21"/>
    </row>
    <row r="64" spans="1:13" ht="12" customHeight="1">
      <c r="A64" s="9">
        <v>60</v>
      </c>
      <c r="B64" s="8" t="s">
        <v>531</v>
      </c>
      <c r="C64" s="9" t="s">
        <v>16</v>
      </c>
      <c r="D64" s="18" t="s">
        <v>15</v>
      </c>
      <c r="E64" s="18" t="s">
        <v>523</v>
      </c>
      <c r="F64" s="18" t="s">
        <v>528</v>
      </c>
      <c r="G64" s="9">
        <v>4</v>
      </c>
      <c r="H64" s="9">
        <v>3</v>
      </c>
      <c r="I64" s="9">
        <v>0</v>
      </c>
      <c r="J64" s="9">
        <v>0</v>
      </c>
      <c r="K64" s="9">
        <v>0</v>
      </c>
      <c r="L64" s="9">
        <f>G64+H64+I64+J64+K64</f>
        <v>7</v>
      </c>
      <c r="M64" s="21"/>
    </row>
    <row r="65" spans="1:13" ht="12" customHeight="1">
      <c r="A65" s="9">
        <v>61</v>
      </c>
      <c r="B65" s="8" t="s">
        <v>176</v>
      </c>
      <c r="C65" s="9" t="s">
        <v>16</v>
      </c>
      <c r="D65" s="14" t="s">
        <v>148</v>
      </c>
      <c r="E65" s="14" t="s">
        <v>156</v>
      </c>
      <c r="F65" s="18" t="s">
        <v>149</v>
      </c>
      <c r="G65" s="9">
        <v>0</v>
      </c>
      <c r="H65" s="9">
        <v>2</v>
      </c>
      <c r="I65" s="9">
        <v>0</v>
      </c>
      <c r="J65" s="9">
        <v>4</v>
      </c>
      <c r="K65" s="9">
        <v>0</v>
      </c>
      <c r="L65" s="9">
        <f>G65+H65+I65+J65+K65</f>
        <v>6</v>
      </c>
      <c r="M65" s="21"/>
    </row>
    <row r="66" spans="1:13" ht="12" customHeight="1">
      <c r="A66" s="9">
        <v>62</v>
      </c>
      <c r="B66" s="8" t="s">
        <v>567</v>
      </c>
      <c r="C66" s="9" t="s">
        <v>16</v>
      </c>
      <c r="D66" s="18" t="s">
        <v>540</v>
      </c>
      <c r="E66" s="18" t="s">
        <v>541</v>
      </c>
      <c r="F66" s="18" t="s">
        <v>542</v>
      </c>
      <c r="G66" s="9">
        <v>0</v>
      </c>
      <c r="H66" s="9">
        <v>5</v>
      </c>
      <c r="I66" s="9">
        <v>0</v>
      </c>
      <c r="J66" s="9">
        <v>0</v>
      </c>
      <c r="K66" s="9">
        <v>0</v>
      </c>
      <c r="L66" s="9">
        <f>G66+H66+I66+J66+K66</f>
        <v>5</v>
      </c>
      <c r="M66" s="21"/>
    </row>
    <row r="67" spans="1:13" ht="12" customHeight="1">
      <c r="A67" s="9">
        <v>63</v>
      </c>
      <c r="B67" s="17" t="s">
        <v>279</v>
      </c>
      <c r="C67" s="9" t="s">
        <v>16</v>
      </c>
      <c r="D67" s="14" t="s">
        <v>256</v>
      </c>
      <c r="E67" s="14" t="s">
        <v>257</v>
      </c>
      <c r="F67" s="18" t="s">
        <v>278</v>
      </c>
      <c r="G67" s="9">
        <v>0</v>
      </c>
      <c r="H67" s="9">
        <v>2</v>
      </c>
      <c r="I67" s="9">
        <v>0</v>
      </c>
      <c r="J67" s="9">
        <v>0</v>
      </c>
      <c r="K67" s="9">
        <v>0</v>
      </c>
      <c r="L67" s="9">
        <f>G67+H67+I67+J67+K67</f>
        <v>2</v>
      </c>
      <c r="M67" s="21"/>
    </row>
    <row r="68" spans="1:13" ht="12" customHeight="1">
      <c r="A68" s="9">
        <v>64</v>
      </c>
      <c r="B68" s="17" t="s">
        <v>280</v>
      </c>
      <c r="C68" s="9" t="s">
        <v>16</v>
      </c>
      <c r="D68" s="14" t="s">
        <v>256</v>
      </c>
      <c r="E68" s="14" t="s">
        <v>257</v>
      </c>
      <c r="F68" s="18" t="s">
        <v>278</v>
      </c>
      <c r="G68" s="9">
        <v>0</v>
      </c>
      <c r="H68" s="9">
        <v>2</v>
      </c>
      <c r="I68" s="9">
        <v>0</v>
      </c>
      <c r="J68" s="9">
        <v>0</v>
      </c>
      <c r="K68" s="9">
        <v>0</v>
      </c>
      <c r="L68" s="9">
        <f>G68+H68+I68+J68+K68</f>
        <v>2</v>
      </c>
      <c r="M68" s="21"/>
    </row>
    <row r="69" spans="1:13" ht="12" customHeight="1">
      <c r="A69" s="9">
        <v>65</v>
      </c>
      <c r="B69" s="8" t="s">
        <v>506</v>
      </c>
      <c r="C69" s="9" t="s">
        <v>16</v>
      </c>
      <c r="D69" s="18" t="s">
        <v>429</v>
      </c>
      <c r="E69" s="18" t="s">
        <v>283</v>
      </c>
      <c r="F69" s="18" t="s">
        <v>507</v>
      </c>
      <c r="G69" s="9">
        <v>2</v>
      </c>
      <c r="H69" s="9">
        <v>0</v>
      </c>
      <c r="I69" s="9">
        <v>0</v>
      </c>
      <c r="J69" s="9">
        <v>0</v>
      </c>
      <c r="K69" s="9">
        <v>0</v>
      </c>
      <c r="L69" s="9">
        <f>G69+H69+I69+J69+K69</f>
        <v>2</v>
      </c>
      <c r="M69" s="21"/>
    </row>
    <row r="70" spans="1:13" ht="12" customHeight="1">
      <c r="A70" s="9">
        <v>66</v>
      </c>
      <c r="B70" s="17" t="s">
        <v>605</v>
      </c>
      <c r="C70" s="9" t="s">
        <v>16</v>
      </c>
      <c r="D70" s="14" t="s">
        <v>611</v>
      </c>
      <c r="E70" s="14" t="s">
        <v>606</v>
      </c>
      <c r="F70" s="14" t="s">
        <v>607</v>
      </c>
      <c r="G70" s="9">
        <v>0</v>
      </c>
      <c r="H70" s="9">
        <v>1</v>
      </c>
      <c r="I70" s="9">
        <v>1</v>
      </c>
      <c r="J70" s="9">
        <v>0</v>
      </c>
      <c r="K70" s="9">
        <v>0</v>
      </c>
      <c r="L70" s="9">
        <f>G70+H70+I70+J70+K70</f>
        <v>2</v>
      </c>
      <c r="M70" s="21"/>
    </row>
    <row r="71" spans="1:13" ht="12" customHeight="1">
      <c r="A71" s="9">
        <v>67</v>
      </c>
      <c r="B71" s="17" t="s">
        <v>608</v>
      </c>
      <c r="C71" s="9" t="s">
        <v>16</v>
      </c>
      <c r="D71" s="14" t="s">
        <v>590</v>
      </c>
      <c r="E71" s="14" t="s">
        <v>591</v>
      </c>
      <c r="F71" s="14" t="s">
        <v>592</v>
      </c>
      <c r="G71" s="9">
        <v>0</v>
      </c>
      <c r="H71" s="9">
        <v>0</v>
      </c>
      <c r="I71" s="9">
        <v>0</v>
      </c>
      <c r="J71" s="9">
        <v>1</v>
      </c>
      <c r="K71" s="9">
        <v>0</v>
      </c>
      <c r="L71" s="9">
        <f>G71+H71+I71+J71+K71</f>
        <v>1</v>
      </c>
      <c r="M71" s="21"/>
    </row>
    <row r="72" spans="1:13" ht="12" customHeight="1">
      <c r="A72" s="9">
        <v>68</v>
      </c>
      <c r="B72" s="17" t="s">
        <v>609</v>
      </c>
      <c r="C72" s="9" t="s">
        <v>16</v>
      </c>
      <c r="D72" s="14" t="s">
        <v>590</v>
      </c>
      <c r="E72" s="14" t="s">
        <v>591</v>
      </c>
      <c r="F72" s="14" t="s">
        <v>592</v>
      </c>
      <c r="G72" s="9">
        <v>0</v>
      </c>
      <c r="H72" s="9">
        <v>0</v>
      </c>
      <c r="I72" s="9">
        <v>0</v>
      </c>
      <c r="J72" s="9">
        <v>1</v>
      </c>
      <c r="K72" s="9">
        <v>0</v>
      </c>
      <c r="L72" s="9">
        <f>G72+H72+I72+J72+K72</f>
        <v>1</v>
      </c>
      <c r="M72" s="21"/>
    </row>
    <row r="73" spans="1:13" ht="12" customHeight="1">
      <c r="A73" s="9">
        <v>69</v>
      </c>
      <c r="B73" s="17" t="s">
        <v>610</v>
      </c>
      <c r="C73" s="9" t="s">
        <v>16</v>
      </c>
      <c r="D73" s="14" t="s">
        <v>584</v>
      </c>
      <c r="E73" s="14" t="s">
        <v>585</v>
      </c>
      <c r="F73" s="14" t="s">
        <v>586</v>
      </c>
      <c r="G73" s="9">
        <v>1</v>
      </c>
      <c r="H73" s="9">
        <v>0</v>
      </c>
      <c r="I73" s="9">
        <v>0</v>
      </c>
      <c r="J73" s="9">
        <v>0</v>
      </c>
      <c r="K73" s="9">
        <v>0</v>
      </c>
      <c r="L73" s="9">
        <f>G73+H73+I73+J73+K73</f>
        <v>1</v>
      </c>
      <c r="M73" s="21"/>
    </row>
    <row r="74" spans="1:13" ht="12" customHeight="1"/>
    <row r="75" spans="1:13" ht="12" customHeight="1"/>
    <row r="76" spans="1:13" ht="12" customHeight="1"/>
    <row r="77" spans="1:13" ht="12" customHeight="1"/>
    <row r="78" spans="1:13" ht="12" customHeight="1"/>
    <row r="79" spans="1:13" ht="12" customHeight="1"/>
    <row r="80" spans="1:13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</sheetData>
  <sortState ref="B5:M73">
    <sortCondition descending="1" ref="L5:L7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2018-02-26T00:00:01Z</dcterms:modified>
</cp:coreProperties>
</file>