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900" yWindow="135" windowWidth="15900" windowHeight="12075" activeTab="1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199" i="2" l="1"/>
  <c r="L198" i="2"/>
  <c r="L197" i="2"/>
  <c r="L78" i="2"/>
  <c r="L88" i="2"/>
  <c r="L281" i="3" l="1"/>
  <c r="L280" i="3"/>
  <c r="L256" i="3"/>
  <c r="L251" i="3"/>
  <c r="L249" i="3"/>
  <c r="L242" i="3"/>
  <c r="L219" i="3"/>
  <c r="L216" i="3"/>
  <c r="L211" i="3"/>
  <c r="L210" i="3"/>
  <c r="L205" i="3"/>
  <c r="L202" i="3"/>
  <c r="L200" i="3"/>
  <c r="L190" i="3"/>
  <c r="L188" i="3"/>
  <c r="L186" i="3"/>
  <c r="L180" i="3"/>
  <c r="L175" i="3"/>
  <c r="L171" i="3"/>
  <c r="L170" i="3"/>
  <c r="L157" i="3"/>
  <c r="L152" i="3"/>
  <c r="L151" i="3"/>
  <c r="L112" i="3"/>
  <c r="L108" i="3"/>
  <c r="L105" i="3"/>
  <c r="L104" i="3"/>
  <c r="L94" i="3"/>
  <c r="L78" i="3"/>
  <c r="L50" i="3"/>
  <c r="L49" i="3"/>
  <c r="L14" i="3"/>
  <c r="L12" i="3"/>
  <c r="L11" i="3"/>
  <c r="L419" i="2"/>
  <c r="L413" i="2"/>
  <c r="L405" i="2"/>
  <c r="L401" i="2"/>
  <c r="L400" i="2"/>
  <c r="L393" i="2"/>
  <c r="L392" i="2"/>
  <c r="L380" i="2"/>
  <c r="L379" i="2"/>
  <c r="L369" i="2"/>
  <c r="L354" i="2"/>
  <c r="L346" i="2"/>
  <c r="L345" i="2"/>
  <c r="L344" i="2"/>
  <c r="L343" i="2"/>
  <c r="L342" i="2"/>
  <c r="L337" i="2"/>
  <c r="L330" i="2"/>
  <c r="L329" i="2"/>
  <c r="L320" i="2"/>
  <c r="L316" i="2"/>
  <c r="L306" i="2"/>
  <c r="L298" i="2"/>
  <c r="L291" i="2"/>
  <c r="L285" i="2"/>
  <c r="L278" i="2"/>
  <c r="L275" i="2"/>
  <c r="L271" i="2"/>
  <c r="L270" i="2"/>
  <c r="L263" i="2"/>
  <c r="L262" i="2"/>
  <c r="L241" i="2"/>
  <c r="L240" i="2"/>
  <c r="L236" i="2"/>
  <c r="L235" i="2"/>
  <c r="L234" i="2"/>
  <c r="L227" i="2"/>
  <c r="L226" i="2"/>
  <c r="L218" i="2"/>
  <c r="L196" i="2"/>
  <c r="L185" i="2"/>
  <c r="L179" i="2"/>
  <c r="L177" i="2"/>
  <c r="L168" i="2"/>
  <c r="L149" i="2"/>
  <c r="L145" i="2"/>
  <c r="L141" i="2"/>
  <c r="L137" i="2"/>
  <c r="L122" i="2"/>
  <c r="L121" i="2"/>
  <c r="L115" i="2"/>
  <c r="L114" i="2"/>
  <c r="L113" i="2"/>
  <c r="L103" i="2"/>
  <c r="L102" i="2"/>
  <c r="L92" i="2"/>
  <c r="L76" i="2"/>
  <c r="L73" i="2"/>
  <c r="L54" i="2"/>
  <c r="L49" i="2"/>
  <c r="L30" i="2"/>
  <c r="L19" i="2"/>
  <c r="L15" i="2"/>
  <c r="L609" i="1"/>
  <c r="L608" i="1"/>
  <c r="L607" i="1"/>
  <c r="L603" i="1"/>
  <c r="L599" i="1"/>
  <c r="L598" i="1"/>
  <c r="L597" i="1"/>
  <c r="L588" i="1"/>
  <c r="L587" i="1"/>
  <c r="L583" i="1"/>
  <c r="L574" i="1"/>
  <c r="L573" i="1"/>
  <c r="L558" i="1"/>
  <c r="L557" i="1"/>
  <c r="L541" i="1"/>
  <c r="L535" i="1"/>
  <c r="L528" i="1"/>
  <c r="L510" i="1"/>
  <c r="L509" i="1"/>
  <c r="L508" i="1"/>
  <c r="L496" i="1"/>
  <c r="L487" i="1"/>
  <c r="L486" i="1"/>
  <c r="L485" i="1"/>
  <c r="L484" i="1"/>
  <c r="L483" i="1"/>
  <c r="L474" i="1"/>
  <c r="L466" i="1"/>
  <c r="L465" i="1"/>
  <c r="L464" i="1"/>
  <c r="L463" i="1"/>
  <c r="L462" i="1"/>
  <c r="L453" i="1"/>
  <c r="L452" i="1"/>
  <c r="L451" i="1"/>
  <c r="L430" i="1"/>
  <c r="L429" i="1"/>
  <c r="L423" i="1"/>
  <c r="L422" i="1"/>
  <c r="L421" i="1"/>
  <c r="L420" i="1"/>
  <c r="L419" i="1"/>
  <c r="L410" i="1"/>
  <c r="L409" i="1"/>
  <c r="L397" i="1"/>
  <c r="L396" i="1"/>
  <c r="L395" i="1"/>
  <c r="L381" i="1"/>
  <c r="L380" i="1"/>
  <c r="L379" i="1"/>
  <c r="L365" i="1"/>
  <c r="L353" i="1"/>
  <c r="L337" i="1"/>
  <c r="L334" i="1"/>
  <c r="L333" i="1"/>
  <c r="L321" i="1"/>
  <c r="L314" i="1"/>
  <c r="L313" i="1"/>
  <c r="L294" i="1"/>
  <c r="L293" i="1"/>
  <c r="L292" i="1"/>
  <c r="L291" i="1"/>
  <c r="L269" i="1"/>
  <c r="L263" i="1"/>
  <c r="L262" i="1"/>
  <c r="L261" i="1"/>
  <c r="L245" i="1"/>
  <c r="L236" i="1"/>
  <c r="L235" i="1"/>
  <c r="L221" i="1"/>
  <c r="L214" i="1"/>
  <c r="L205" i="1"/>
  <c r="L188" i="1"/>
  <c r="L179" i="1"/>
  <c r="L178" i="1"/>
  <c r="L167" i="1"/>
  <c r="L151" i="1"/>
  <c r="L144" i="1"/>
  <c r="L140" i="1"/>
  <c r="L132" i="1"/>
  <c r="L121" i="1"/>
  <c r="L115" i="1"/>
  <c r="L111" i="1"/>
  <c r="L89" i="1"/>
  <c r="L81" i="1"/>
  <c r="L56" i="1"/>
  <c r="L55" i="1"/>
  <c r="L43" i="1"/>
  <c r="L37" i="1"/>
  <c r="L33" i="1"/>
  <c r="L32" i="1"/>
  <c r="L15" i="1"/>
  <c r="L14" i="1"/>
  <c r="L11" i="1"/>
  <c r="L132" i="2"/>
  <c r="L250" i="1"/>
  <c r="L236" i="3"/>
  <c r="L223" i="3"/>
  <c r="L81" i="3"/>
  <c r="L47" i="3"/>
  <c r="L29" i="3"/>
  <c r="L437" i="2"/>
  <c r="L416" i="2"/>
  <c r="L327" i="2"/>
  <c r="L274" i="2"/>
  <c r="L254" i="2"/>
  <c r="L176" i="2"/>
  <c r="L31" i="2"/>
  <c r="L593" i="1"/>
  <c r="L592" i="1"/>
  <c r="L572" i="1"/>
  <c r="L537" i="1"/>
  <c r="L495" i="1"/>
  <c r="L482" i="1"/>
  <c r="L450" i="1"/>
  <c r="L428" i="1"/>
  <c r="L394" i="1"/>
  <c r="L325" i="1"/>
  <c r="L234" i="1"/>
  <c r="L279" i="3"/>
  <c r="L233" i="3"/>
  <c r="L203" i="3"/>
  <c r="L199" i="3"/>
  <c r="L198" i="3"/>
  <c r="L182" i="3"/>
  <c r="L160" i="3"/>
  <c r="L154" i="3"/>
  <c r="L136" i="3"/>
  <c r="L131" i="3"/>
  <c r="L128" i="3"/>
  <c r="L121" i="3"/>
  <c r="L115" i="3"/>
  <c r="L111" i="3"/>
  <c r="L110" i="3"/>
  <c r="L98" i="3"/>
  <c r="L97" i="3"/>
  <c r="L93" i="3"/>
  <c r="L92" i="3"/>
  <c r="L91" i="3"/>
  <c r="L90" i="3"/>
  <c r="L89" i="3"/>
  <c r="L84" i="3"/>
  <c r="L80" i="3"/>
  <c r="L79" i="3"/>
  <c r="L74" i="3"/>
  <c r="L73" i="3"/>
  <c r="L72" i="3"/>
  <c r="L71" i="3"/>
  <c r="L70" i="3"/>
  <c r="L69" i="3"/>
  <c r="L68" i="3"/>
  <c r="L67" i="3"/>
  <c r="L66" i="3"/>
  <c r="L65" i="3"/>
  <c r="L64" i="3"/>
  <c r="L63" i="3"/>
  <c r="L52" i="3"/>
  <c r="L46" i="3"/>
  <c r="L45" i="3"/>
  <c r="L35" i="3"/>
  <c r="L33" i="3"/>
  <c r="L32" i="3"/>
  <c r="L31" i="3"/>
  <c r="L21" i="3"/>
  <c r="L20" i="3"/>
  <c r="L19" i="3"/>
  <c r="L18" i="3"/>
  <c r="L9" i="3"/>
  <c r="L435" i="2"/>
  <c r="L430" i="2"/>
  <c r="L399" i="2"/>
  <c r="L375" i="2"/>
  <c r="L359" i="2"/>
  <c r="L347" i="2"/>
  <c r="L340" i="2"/>
  <c r="L318" i="2"/>
  <c r="L303" i="2"/>
  <c r="L302" i="2"/>
  <c r="L292" i="2"/>
  <c r="L261" i="2"/>
  <c r="L232" i="2"/>
  <c r="L225" i="2"/>
  <c r="L224" i="2"/>
  <c r="L219" i="2"/>
  <c r="L216" i="2"/>
  <c r="L210" i="2"/>
  <c r="L209" i="2"/>
  <c r="L203" i="2"/>
  <c r="L194" i="2"/>
  <c r="L188" i="2"/>
  <c r="L174" i="2"/>
  <c r="L172" i="2"/>
  <c r="L151" i="2"/>
  <c r="L150" i="2"/>
  <c r="L148" i="2"/>
  <c r="L67" i="2"/>
  <c r="L66" i="2"/>
  <c r="L65" i="2"/>
  <c r="L63" i="2"/>
  <c r="L53" i="2"/>
  <c r="L43" i="2"/>
  <c r="L42" i="2"/>
  <c r="L41" i="2"/>
  <c r="L38" i="2"/>
  <c r="L36" i="2"/>
  <c r="L34" i="2"/>
  <c r="L27" i="2"/>
  <c r="L26" i="2"/>
  <c r="L25" i="2"/>
  <c r="L22" i="2"/>
  <c r="L21" i="2"/>
  <c r="L20" i="2"/>
  <c r="L17" i="2"/>
  <c r="L14" i="2"/>
  <c r="L13" i="2"/>
  <c r="L12" i="2"/>
  <c r="L11" i="2"/>
  <c r="L10" i="2"/>
  <c r="L9" i="2"/>
  <c r="L518" i="1"/>
  <c r="L449" i="1"/>
  <c r="L448" i="1"/>
  <c r="L447" i="1"/>
  <c r="L427" i="1"/>
  <c r="L426" i="1"/>
  <c r="L418" i="1"/>
  <c r="L408" i="1"/>
  <c r="L393" i="1"/>
  <c r="L392" i="1"/>
  <c r="L391" i="1"/>
  <c r="L378" i="1"/>
  <c r="L364" i="1"/>
  <c r="L352" i="1"/>
  <c r="L345" i="1"/>
  <c r="L344" i="1"/>
  <c r="L336" i="1"/>
  <c r="L324" i="1"/>
  <c r="L305" i="1"/>
  <c r="L244" i="1"/>
  <c r="L233" i="1"/>
  <c r="L232" i="1"/>
  <c r="L220" i="1"/>
  <c r="L219" i="1"/>
  <c r="L210" i="1"/>
  <c r="L204" i="1"/>
  <c r="L203" i="1"/>
  <c r="L177" i="1"/>
  <c r="L176" i="1"/>
  <c r="L157" i="1"/>
  <c r="L143" i="1"/>
  <c r="L131" i="1"/>
  <c r="L120" i="1"/>
  <c r="L97" i="1"/>
  <c r="L96" i="1"/>
  <c r="L77" i="1"/>
  <c r="L68" i="1"/>
  <c r="L65" i="1"/>
  <c r="L239" i="3"/>
  <c r="L127" i="2"/>
  <c r="L596" i="1"/>
  <c r="L591" i="1"/>
  <c r="L534" i="1"/>
  <c r="L507" i="1"/>
  <c r="L417" i="1"/>
  <c r="L363" i="1"/>
  <c r="L248" i="3"/>
  <c r="L228" i="3"/>
  <c r="L163" i="3"/>
  <c r="L114" i="3"/>
  <c r="L398" i="2"/>
  <c r="L301" i="2"/>
  <c r="L283" i="2"/>
  <c r="L143" i="2"/>
  <c r="L40" i="2"/>
  <c r="L606" i="1"/>
  <c r="L595" i="1"/>
  <c r="L582" i="1"/>
  <c r="L560" i="1"/>
  <c r="L527" i="1"/>
  <c r="L522" i="1"/>
  <c r="L506" i="1"/>
  <c r="L446" i="1"/>
  <c r="L445" i="1"/>
  <c r="L343" i="1"/>
  <c r="L252" i="1"/>
  <c r="L64" i="1"/>
  <c r="L23" i="1"/>
  <c r="L261" i="3"/>
  <c r="L174" i="3"/>
  <c r="L166" i="3"/>
  <c r="L156" i="3"/>
  <c r="L149" i="3"/>
  <c r="L135" i="3"/>
  <c r="L120" i="3"/>
  <c r="L107" i="3"/>
  <c r="L88" i="3"/>
  <c r="L44" i="3"/>
  <c r="L43" i="3"/>
  <c r="L40" i="3"/>
  <c r="L39" i="3"/>
  <c r="L415" i="2"/>
  <c r="L390" i="2"/>
  <c r="L374" i="2"/>
  <c r="L314" i="2"/>
  <c r="L297" i="2"/>
  <c r="L286" i="2"/>
  <c r="L282" i="2"/>
  <c r="L269" i="2"/>
  <c r="L238" i="2"/>
  <c r="L215" i="2"/>
  <c r="L214" i="2"/>
  <c r="L135" i="2"/>
  <c r="L131" i="2"/>
  <c r="L130" i="2"/>
  <c r="L119" i="2"/>
  <c r="L93" i="2"/>
  <c r="L87" i="2"/>
  <c r="L85" i="2"/>
  <c r="L77" i="2"/>
  <c r="L68" i="2"/>
  <c r="L37" i="2"/>
  <c r="L24" i="2"/>
  <c r="L16" i="2"/>
  <c r="L473" i="1"/>
  <c r="L425" i="1"/>
  <c r="L407" i="1"/>
  <c r="L323" i="1"/>
  <c r="L304" i="1"/>
  <c r="L290" i="1"/>
  <c r="L276" i="1"/>
  <c r="L275" i="1"/>
  <c r="L274" i="1"/>
  <c r="L251" i="1"/>
  <c r="L213" i="1"/>
  <c r="L207" i="1"/>
  <c r="L173" i="1"/>
  <c r="L166" i="1"/>
  <c r="L163" i="1"/>
  <c r="L130" i="1"/>
  <c r="L129" i="1"/>
  <c r="L114" i="1"/>
  <c r="L110" i="1"/>
  <c r="L105" i="1"/>
  <c r="L104" i="1"/>
  <c r="L103" i="1"/>
  <c r="L58" i="1"/>
  <c r="L26" i="1"/>
  <c r="L10" i="1"/>
  <c r="L9" i="1"/>
  <c r="L8" i="1"/>
  <c r="L278" i="3"/>
  <c r="L247" i="3"/>
  <c r="L244" i="3"/>
  <c r="L225" i="3"/>
  <c r="L221" i="3"/>
  <c r="L214" i="3"/>
  <c r="L212" i="3"/>
  <c r="L197" i="3"/>
  <c r="L195" i="3"/>
  <c r="L168" i="3"/>
  <c r="L153" i="3"/>
  <c r="L142" i="3"/>
  <c r="L123" i="3"/>
  <c r="L429" i="2"/>
  <c r="L403" i="2"/>
  <c r="L397" i="2"/>
  <c r="L389" i="2"/>
  <c r="L367" i="2"/>
  <c r="L366" i="2"/>
  <c r="L358" i="2"/>
  <c r="L326" i="2"/>
  <c r="L325" i="2"/>
  <c r="L312" i="2"/>
  <c r="L273" i="2"/>
  <c r="L272" i="2"/>
  <c r="L268" i="2"/>
  <c r="L253" i="2"/>
  <c r="L252" i="2"/>
  <c r="L251" i="2"/>
  <c r="L245" i="2"/>
  <c r="L231" i="2"/>
  <c r="L208" i="2"/>
  <c r="L193" i="2"/>
  <c r="L186" i="2"/>
  <c r="L183" i="2"/>
  <c r="L182" i="2"/>
  <c r="L173" i="2"/>
  <c r="L171" i="2"/>
  <c r="L129" i="2"/>
  <c r="L124" i="2"/>
  <c r="L101" i="2"/>
  <c r="L81" i="2"/>
  <c r="L75" i="2"/>
  <c r="L59" i="2"/>
  <c r="L605" i="1"/>
  <c r="L581" i="1"/>
  <c r="L580" i="1"/>
  <c r="L571" i="1"/>
  <c r="L570" i="1"/>
  <c r="L556" i="1"/>
  <c r="L533" i="1"/>
  <c r="L526" i="1"/>
  <c r="L521" i="1"/>
  <c r="L516" i="1"/>
  <c r="L494" i="1"/>
  <c r="L461" i="1"/>
  <c r="L444" i="1"/>
  <c r="L443" i="1"/>
  <c r="L406" i="1"/>
  <c r="L405" i="1"/>
  <c r="L390" i="1"/>
  <c r="L389" i="1"/>
  <c r="L377" i="1"/>
  <c r="L320" i="1"/>
  <c r="L312" i="1"/>
  <c r="L268" i="1"/>
  <c r="L260" i="1"/>
  <c r="L243" i="1"/>
  <c r="L231" i="1"/>
  <c r="L218" i="1"/>
  <c r="L217" i="1"/>
  <c r="L202" i="1"/>
  <c r="L198" i="1"/>
  <c r="L169" i="1"/>
  <c r="L165" i="1"/>
  <c r="L142" i="1"/>
  <c r="L127" i="1"/>
  <c r="L109" i="1"/>
  <c r="L88" i="1"/>
  <c r="L273" i="3"/>
  <c r="L266" i="3"/>
  <c r="L234" i="3"/>
  <c r="L140" i="3"/>
  <c r="L127" i="3"/>
  <c r="L106" i="3"/>
  <c r="L42" i="3"/>
  <c r="L23" i="3"/>
  <c r="L434" i="2"/>
  <c r="L426" i="2"/>
  <c r="L425" i="2"/>
  <c r="L411" i="2"/>
  <c r="L410" i="2"/>
  <c r="L396" i="2"/>
  <c r="L373" i="2"/>
  <c r="L377" i="2"/>
  <c r="L372" i="2"/>
  <c r="L365" i="2"/>
  <c r="L336" i="2"/>
  <c r="L335" i="2"/>
  <c r="L324" i="2"/>
  <c r="L311" i="2"/>
  <c r="L300" i="2"/>
  <c r="L290" i="2"/>
  <c r="L250" i="2"/>
  <c r="L105" i="2"/>
  <c r="L80" i="2"/>
  <c r="L602" i="1"/>
  <c r="L579" i="1"/>
  <c r="L569" i="1"/>
  <c r="L568" i="1"/>
  <c r="L567" i="1"/>
  <c r="L555" i="1"/>
  <c r="L540" i="1"/>
  <c r="L515" i="1"/>
  <c r="L505" i="1"/>
  <c r="L460" i="1"/>
  <c r="L416" i="1"/>
  <c r="L388" i="1"/>
  <c r="L351" i="1"/>
  <c r="L342" i="1"/>
  <c r="L332" i="1"/>
  <c r="L331" i="1"/>
  <c r="L303" i="1"/>
  <c r="L289" i="1"/>
  <c r="L288" i="1"/>
  <c r="L172" i="1"/>
  <c r="L171" i="1"/>
  <c r="L150" i="1"/>
  <c r="L141" i="1"/>
  <c r="L17" i="1"/>
  <c r="L260" i="3"/>
  <c r="L232" i="3"/>
  <c r="L224" i="3"/>
  <c r="L220" i="3"/>
  <c r="L218" i="3"/>
  <c r="L209" i="3"/>
  <c r="L208" i="3"/>
  <c r="L207" i="3"/>
  <c r="L201" i="3"/>
  <c r="L194" i="3"/>
  <c r="L184" i="3"/>
  <c r="L167" i="3"/>
  <c r="L155" i="3"/>
  <c r="L148" i="3"/>
  <c r="L147" i="3"/>
  <c r="L141" i="3"/>
  <c r="L139" i="3"/>
  <c r="L134" i="3"/>
  <c r="L87" i="3"/>
  <c r="L86" i="3"/>
  <c r="L85" i="3"/>
  <c r="L62" i="3"/>
  <c r="L61" i="3"/>
  <c r="L60" i="3"/>
  <c r="L59" i="3"/>
  <c r="L58" i="3"/>
  <c r="L10" i="3"/>
  <c r="L433" i="2"/>
  <c r="L428" i="2"/>
  <c r="L424" i="2"/>
  <c r="L388" i="2"/>
  <c r="L352" i="2"/>
  <c r="L351" i="2"/>
  <c r="L323" i="2"/>
  <c r="L299" i="2"/>
  <c r="L289" i="2"/>
  <c r="L276" i="2"/>
  <c r="L267" i="2"/>
  <c r="L256" i="2"/>
  <c r="L255" i="2"/>
  <c r="L244" i="2"/>
  <c r="L230" i="2"/>
  <c r="L223" i="2"/>
  <c r="L200" i="2"/>
  <c r="L175" i="2"/>
  <c r="L164" i="2"/>
  <c r="L163" i="2"/>
  <c r="L155" i="2"/>
  <c r="L147" i="2"/>
  <c r="L142" i="2"/>
  <c r="L126" i="2"/>
  <c r="L125" i="2"/>
  <c r="L118" i="2"/>
  <c r="L112" i="2"/>
  <c r="L111" i="2"/>
  <c r="L100" i="2"/>
  <c r="L95" i="2"/>
  <c r="L91" i="2"/>
  <c r="L74" i="2"/>
  <c r="L72" i="2"/>
  <c r="L71" i="2"/>
  <c r="L70" i="2"/>
  <c r="L58" i="2"/>
  <c r="L57" i="2"/>
  <c r="L52" i="2"/>
  <c r="L48" i="2"/>
  <c r="L39" i="2"/>
  <c r="L35" i="2"/>
  <c r="L29" i="2"/>
  <c r="L28" i="2"/>
  <c r="L18" i="2"/>
  <c r="L8" i="2"/>
  <c r="L594" i="1"/>
  <c r="L590" i="1"/>
  <c r="L566" i="1"/>
  <c r="L565" i="1"/>
  <c r="L564" i="1"/>
  <c r="L554" i="1"/>
  <c r="L553" i="1"/>
  <c r="L551" i="1"/>
  <c r="L550" i="1"/>
  <c r="L539" i="1"/>
  <c r="L532" i="1"/>
  <c r="L514" i="1"/>
  <c r="L513" i="1"/>
  <c r="L504" i="1"/>
  <c r="L493" i="1"/>
  <c r="L481" i="1"/>
  <c r="L480" i="1"/>
  <c r="L472" i="1"/>
  <c r="L459" i="1"/>
  <c r="L442" i="1"/>
  <c r="L424" i="1"/>
  <c r="L415" i="1"/>
  <c r="L414" i="1"/>
  <c r="L376" i="1"/>
  <c r="L375" i="1"/>
  <c r="L374" i="1"/>
  <c r="L362" i="1"/>
  <c r="L350" i="1"/>
  <c r="L349" i="1"/>
  <c r="L348" i="1"/>
  <c r="L319" i="1"/>
  <c r="L311" i="1"/>
  <c r="L302" i="1"/>
  <c r="L301" i="1"/>
  <c r="L300" i="1"/>
  <c r="L287" i="1"/>
  <c r="L286" i="1"/>
  <c r="L259" i="1"/>
  <c r="L230" i="1"/>
  <c r="L229" i="1"/>
  <c r="L228" i="1"/>
  <c r="L212" i="1"/>
  <c r="L209" i="1"/>
  <c r="L197" i="1"/>
  <c r="L196" i="1"/>
  <c r="L195" i="1"/>
  <c r="L191" i="1"/>
  <c r="L190" i="1"/>
  <c r="L187" i="1"/>
  <c r="L170" i="1"/>
  <c r="L164" i="1"/>
  <c r="L156" i="1"/>
  <c r="L155" i="1"/>
  <c r="L149" i="1"/>
  <c r="L148" i="1"/>
  <c r="L147" i="1"/>
  <c r="L139" i="1"/>
  <c r="L138" i="1"/>
  <c r="L128" i="1"/>
  <c r="L126" i="1"/>
  <c r="L113" i="1"/>
  <c r="L112" i="1"/>
  <c r="L108" i="1"/>
  <c r="L102" i="1"/>
  <c r="L101" i="1"/>
  <c r="L95" i="1"/>
  <c r="L94" i="1"/>
  <c r="L87" i="1"/>
  <c r="L86" i="1"/>
  <c r="L85" i="1"/>
  <c r="L80" i="1"/>
  <c r="L76" i="1"/>
  <c r="L67" i="1"/>
  <c r="L63" i="1"/>
  <c r="L62" i="1"/>
  <c r="L61" i="1"/>
  <c r="L54" i="1"/>
  <c r="L53" i="1"/>
  <c r="L50" i="1"/>
  <c r="L49" i="1"/>
  <c r="L48" i="1"/>
  <c r="L47" i="1"/>
  <c r="L46" i="1"/>
  <c r="L42" i="1"/>
  <c r="L41" i="1"/>
  <c r="L36" i="1"/>
  <c r="L35" i="1"/>
  <c r="L31" i="1"/>
  <c r="L30" i="1"/>
  <c r="L29" i="1"/>
  <c r="L28" i="1"/>
  <c r="L25" i="1"/>
  <c r="L21" i="1"/>
  <c r="L19" i="1"/>
  <c r="L13" i="1"/>
  <c r="L7" i="1"/>
  <c r="L272" i="3"/>
  <c r="L271" i="3"/>
  <c r="L270" i="3"/>
  <c r="L269" i="3"/>
  <c r="L265" i="3"/>
  <c r="L263" i="3"/>
  <c r="L262" i="3"/>
  <c r="L253" i="3"/>
  <c r="L235" i="3"/>
  <c r="L230" i="3"/>
  <c r="L193" i="3"/>
  <c r="L192" i="3"/>
  <c r="L177" i="3"/>
  <c r="L165" i="3"/>
  <c r="L159" i="3"/>
  <c r="L146" i="3"/>
  <c r="L126" i="3"/>
  <c r="L38" i="3"/>
  <c r="L27" i="3"/>
  <c r="L26" i="3"/>
  <c r="L432" i="2"/>
  <c r="L409" i="2"/>
  <c r="L386" i="2"/>
  <c r="L385" i="2"/>
  <c r="L384" i="2"/>
  <c r="L364" i="2"/>
  <c r="L339" i="2"/>
  <c r="L296" i="2"/>
  <c r="L281" i="2"/>
  <c r="L280" i="2"/>
  <c r="L243" i="2"/>
  <c r="L213" i="2"/>
  <c r="L192" i="2"/>
  <c r="L184" i="2"/>
  <c r="L178" i="2"/>
  <c r="L146" i="2"/>
  <c r="L139" i="2"/>
  <c r="L84" i="2"/>
  <c r="L79" i="2"/>
  <c r="L47" i="2"/>
  <c r="L601" i="1"/>
  <c r="L589" i="1"/>
  <c r="L531" i="1"/>
  <c r="L503" i="1"/>
  <c r="L479" i="1"/>
  <c r="L404" i="1"/>
  <c r="L373" i="1"/>
  <c r="L361" i="1"/>
  <c r="L360" i="1"/>
  <c r="L359" i="1"/>
  <c r="L347" i="1"/>
  <c r="L330" i="1"/>
  <c r="L322" i="1"/>
  <c r="L310" i="1"/>
  <c r="L299" i="1"/>
  <c r="L285" i="1"/>
  <c r="L273" i="1"/>
  <c r="L242" i="1"/>
  <c r="L125" i="1"/>
  <c r="L275" i="3"/>
  <c r="L243" i="3"/>
  <c r="L206" i="3"/>
  <c r="L96" i="3"/>
  <c r="L408" i="2"/>
  <c r="L295" i="2"/>
  <c r="L249" i="2"/>
  <c r="L162" i="2"/>
  <c r="L161" i="2"/>
  <c r="L160" i="2"/>
  <c r="L110" i="2"/>
  <c r="L7" i="2"/>
  <c r="L578" i="1"/>
  <c r="L502" i="1"/>
  <c r="L501" i="1"/>
  <c r="L194" i="1"/>
  <c r="L154" i="1"/>
  <c r="L100" i="1"/>
  <c r="L259" i="3"/>
  <c r="L250" i="3"/>
  <c r="L245" i="3"/>
  <c r="L238" i="3"/>
  <c r="L237" i="3"/>
  <c r="L173" i="3"/>
  <c r="L150" i="3"/>
  <c r="L145" i="3"/>
  <c r="L133" i="3"/>
  <c r="L130" i="3"/>
  <c r="L129" i="3"/>
  <c r="L125" i="3"/>
  <c r="L119" i="3"/>
  <c r="L118" i="3"/>
  <c r="L117" i="3"/>
  <c r="L113" i="3"/>
  <c r="L100" i="3"/>
  <c r="L99" i="3"/>
  <c r="L28" i="3"/>
  <c r="L22" i="3"/>
  <c r="L8" i="3"/>
  <c r="L7" i="3"/>
  <c r="L431" i="2"/>
  <c r="L423" i="2"/>
  <c r="L422" i="2"/>
  <c r="L407" i="2"/>
  <c r="L395" i="2"/>
  <c r="L383" i="2"/>
  <c r="L376" i="2"/>
  <c r="L371" i="2"/>
  <c r="L370" i="2"/>
  <c r="L357" i="2"/>
  <c r="L349" i="2"/>
  <c r="L334" i="2"/>
  <c r="L310" i="2"/>
  <c r="L309" i="2"/>
  <c r="L288" i="2"/>
  <c r="L266" i="2"/>
  <c r="L260" i="2"/>
  <c r="L259" i="2"/>
  <c r="L222" i="2"/>
  <c r="L181" i="2"/>
  <c r="L167" i="2"/>
  <c r="L159" i="2"/>
  <c r="L154" i="2"/>
  <c r="L117" i="2"/>
  <c r="L116" i="2"/>
  <c r="L109" i="2"/>
  <c r="L106" i="2"/>
  <c r="L99" i="2"/>
  <c r="L94" i="2"/>
  <c r="L64" i="2"/>
  <c r="L62" i="2"/>
  <c r="L51" i="2"/>
  <c r="L46" i="2"/>
  <c r="L33" i="2"/>
  <c r="L32" i="2"/>
  <c r="L6" i="2"/>
  <c r="L604" i="1"/>
  <c r="L563" i="1"/>
  <c r="L549" i="1"/>
  <c r="L548" i="1"/>
  <c r="L547" i="1"/>
  <c r="L538" i="1"/>
  <c r="L530" i="1"/>
  <c r="L471" i="1"/>
  <c r="L470" i="1"/>
  <c r="L469" i="1"/>
  <c r="L458" i="1"/>
  <c r="L457" i="1"/>
  <c r="L441" i="1"/>
  <c r="L440" i="1"/>
  <c r="L358" i="1"/>
  <c r="L329" i="1"/>
  <c r="L328" i="1"/>
  <c r="L284" i="1"/>
  <c r="L272" i="1"/>
  <c r="L271" i="1"/>
  <c r="L267" i="1"/>
  <c r="L258" i="1"/>
  <c r="L241" i="1"/>
  <c r="L227" i="1"/>
  <c r="L216" i="1"/>
  <c r="L201" i="1"/>
  <c r="L200" i="1"/>
  <c r="L189" i="1"/>
  <c r="L175" i="1"/>
  <c r="L153" i="1"/>
  <c r="L137" i="1"/>
  <c r="L124" i="1"/>
  <c r="L123" i="1"/>
  <c r="L99" i="1"/>
  <c r="L93" i="1"/>
  <c r="L79" i="1"/>
  <c r="L78" i="1"/>
  <c r="L75" i="1"/>
  <c r="L70" i="1"/>
  <c r="L60" i="1"/>
  <c r="L40" i="1"/>
  <c r="L39" i="1"/>
  <c r="L34" i="1"/>
  <c r="L22" i="1"/>
  <c r="L277" i="3"/>
  <c r="L276" i="3"/>
  <c r="L255" i="3"/>
  <c r="L252" i="3"/>
  <c r="L227" i="3"/>
  <c r="L191" i="3"/>
  <c r="L179" i="3"/>
  <c r="L178" i="3"/>
  <c r="L162" i="3"/>
  <c r="L161" i="3"/>
  <c r="L158" i="3"/>
  <c r="L144" i="3"/>
  <c r="L138" i="3"/>
  <c r="L137" i="3"/>
  <c r="L132" i="3"/>
  <c r="L122" i="3"/>
  <c r="L116" i="3"/>
  <c r="L103" i="3"/>
  <c r="L102" i="3"/>
  <c r="L57" i="3"/>
  <c r="L56" i="3"/>
  <c r="L51" i="3"/>
  <c r="L37" i="3"/>
  <c r="L36" i="3"/>
  <c r="L34" i="3"/>
  <c r="L25" i="3"/>
  <c r="L17" i="3"/>
  <c r="L13" i="3"/>
  <c r="L5" i="3"/>
  <c r="L406" i="2"/>
  <c r="L394" i="2"/>
  <c r="L382" i="2"/>
  <c r="L356" i="2"/>
  <c r="L355" i="2"/>
  <c r="L338" i="2"/>
  <c r="L332" i="2"/>
  <c r="L322" i="2"/>
  <c r="L321" i="2"/>
  <c r="L308" i="2"/>
  <c r="L307" i="2"/>
  <c r="L287" i="2"/>
  <c r="L265" i="2"/>
  <c r="L258" i="2"/>
  <c r="L257" i="2"/>
  <c r="L242" i="2"/>
  <c r="L237" i="2"/>
  <c r="L229" i="2"/>
  <c r="L228" i="2"/>
  <c r="L221" i="2"/>
  <c r="L212" i="2"/>
  <c r="L206" i="2"/>
  <c r="L205" i="2"/>
  <c r="L204" i="2"/>
  <c r="L202" i="2"/>
  <c r="L191" i="2"/>
  <c r="L190" i="2"/>
  <c r="L187" i="2"/>
  <c r="L180" i="2"/>
  <c r="L170" i="2"/>
  <c r="L158" i="2"/>
  <c r="L157" i="2"/>
  <c r="L138" i="2"/>
  <c r="L134" i="2"/>
  <c r="L108" i="2"/>
  <c r="L104" i="2"/>
  <c r="L98" i="2"/>
  <c r="L90" i="2"/>
  <c r="L89" i="2"/>
  <c r="L83" i="2"/>
  <c r="L82" i="2"/>
  <c r="L56" i="2"/>
  <c r="L23" i="2"/>
  <c r="L5" i="2"/>
  <c r="L562" i="1"/>
  <c r="L559" i="1"/>
  <c r="L544" i="1"/>
  <c r="L529" i="1"/>
  <c r="L525" i="1"/>
  <c r="L520" i="1"/>
  <c r="L512" i="1"/>
  <c r="L500" i="1"/>
  <c r="L499" i="1"/>
  <c r="L492" i="1"/>
  <c r="L491" i="1"/>
  <c r="L478" i="1"/>
  <c r="L439" i="1"/>
  <c r="L413" i="1"/>
  <c r="L412" i="1"/>
  <c r="L403" i="1"/>
  <c r="L402" i="1"/>
  <c r="L387" i="1"/>
  <c r="L386" i="1"/>
  <c r="L372" i="1"/>
  <c r="L371" i="1"/>
  <c r="L370" i="1"/>
  <c r="L357" i="1"/>
  <c r="L346" i="1"/>
  <c r="L341" i="1"/>
  <c r="L327" i="1"/>
  <c r="L318" i="1"/>
  <c r="L298" i="1"/>
  <c r="L297" i="1"/>
  <c r="L283" i="1"/>
  <c r="L282" i="1"/>
  <c r="L270" i="1"/>
  <c r="L266" i="1"/>
  <c r="L265" i="1"/>
  <c r="L264" i="1"/>
  <c r="L257" i="1"/>
  <c r="L256" i="1"/>
  <c r="L249" i="1"/>
  <c r="L226" i="1"/>
  <c r="L215" i="1"/>
  <c r="L208" i="1"/>
  <c r="L206" i="1"/>
  <c r="L186" i="1"/>
  <c r="L174" i="1"/>
  <c r="L146" i="1"/>
  <c r="L136" i="1"/>
  <c r="L135" i="1"/>
  <c r="L122" i="1"/>
  <c r="L119" i="1"/>
  <c r="L118" i="1"/>
  <c r="L92" i="1"/>
  <c r="L69" i="1"/>
  <c r="L52" i="1"/>
  <c r="L45" i="1"/>
  <c r="L38" i="1"/>
  <c r="L24" i="1"/>
  <c r="L16" i="1"/>
  <c r="L6" i="1"/>
  <c r="L274" i="3"/>
  <c r="L264" i="3"/>
  <c r="L254" i="3"/>
  <c r="L246" i="3"/>
  <c r="L241" i="3"/>
  <c r="L240" i="3"/>
  <c r="L231" i="3"/>
  <c r="L226" i="3"/>
  <c r="L217" i="3"/>
  <c r="L187" i="3"/>
  <c r="L183" i="3"/>
  <c r="L181" i="3"/>
  <c r="L176" i="3"/>
  <c r="L101" i="3"/>
  <c r="L83" i="3"/>
  <c r="L16" i="3"/>
  <c r="L15" i="3"/>
  <c r="L421" i="2"/>
  <c r="L381" i="2"/>
  <c r="L363" i="2"/>
  <c r="L294" i="2"/>
  <c r="L293" i="2"/>
  <c r="L279" i="2"/>
  <c r="L107" i="2"/>
  <c r="L552" i="1"/>
  <c r="L519" i="1"/>
  <c r="L511" i="1"/>
  <c r="L490" i="1"/>
  <c r="L438" i="1"/>
  <c r="L401" i="1"/>
  <c r="L385" i="1"/>
  <c r="L340" i="1"/>
  <c r="L281" i="1"/>
  <c r="L279" i="1"/>
  <c r="L225" i="1"/>
  <c r="L185" i="1"/>
  <c r="L184" i="1"/>
  <c r="L162" i="1"/>
  <c r="L161" i="1"/>
  <c r="L152" i="1"/>
  <c r="L134" i="1"/>
  <c r="L74" i="1"/>
  <c r="L66" i="1"/>
  <c r="L44" i="1"/>
</calcChain>
</file>

<file path=xl/sharedStrings.xml><?xml version="1.0" encoding="utf-8"?>
<sst xmlns="http://schemas.openxmlformats.org/spreadsheetml/2006/main" count="6619" uniqueCount="1740">
  <si>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</si>
  <si>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</si>
  <si>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</si>
  <si>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</si>
  <si>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</si>
  <si>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</si>
  <si>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</si>
  <si>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</si>
  <si>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</si>
  <si>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НЕ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</si>
  <si>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</si>
  <si>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посебно
одељ.
(ДА / НЕ)</t>
  </si>
  <si>
    <t>Стефан Пантић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</si>
  <si>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</si>
  <si>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</si>
  <si>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</si>
  <si>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Давид Михаиловић</t>
  </si>
  <si>
    <t>ОШ,,Павле Поповић"</t>
  </si>
  <si>
    <t>Вранић</t>
  </si>
  <si>
    <t>Јелена Видић</t>
  </si>
  <si>
    <t>Петра Радусиновић</t>
  </si>
  <si>
    <t>Михајло Џогаз</t>
  </si>
  <si>
    <t>Павле Видановић</t>
  </si>
  <si>
    <t>Лука Стошић</t>
  </si>
  <si>
    <t>ОШ,,Кнез Сима Марковић"</t>
  </si>
  <si>
    <t>Барајево</t>
  </si>
  <si>
    <t>Бојан Вељовић</t>
  </si>
  <si>
    <t>Милица Јовановић</t>
  </si>
  <si>
    <t>Доротеја Павловић</t>
  </si>
  <si>
    <t>Јована Петровић</t>
  </si>
  <si>
    <t>Зоран Спасић</t>
  </si>
  <si>
    <t>Михајло Вељовић</t>
  </si>
  <si>
    <t>Јана Чолић</t>
  </si>
  <si>
    <t>Николина Маринковић</t>
  </si>
  <si>
    <t>Александра Кнез</t>
  </si>
  <si>
    <t>Никола Станковић</t>
  </si>
  <si>
    <t>Остојић Никола</t>
  </si>
  <si>
    <t>Милош Атанацковић</t>
  </si>
  <si>
    <t>Владислав Рибникар</t>
  </si>
  <si>
    <t>Београд</t>
  </si>
  <si>
    <t>Ивана Вукасовић</t>
  </si>
  <si>
    <t xml:space="preserve">Коста Милошевић </t>
  </si>
  <si>
    <t xml:space="preserve">Урош Петровић </t>
  </si>
  <si>
    <t>Светозар Марковић</t>
  </si>
  <si>
    <t>Жељка Клус</t>
  </si>
  <si>
    <t xml:space="preserve">Александар Џуџевић </t>
  </si>
  <si>
    <t>Илија Солдо</t>
  </si>
  <si>
    <t>НХ Синиша Николајевић</t>
  </si>
  <si>
    <t>Данијела Маринчев</t>
  </si>
  <si>
    <t>Иван Ристовић</t>
  </si>
  <si>
    <t xml:space="preserve">Марија Јулија Митровић </t>
  </si>
  <si>
    <t>Милан Ђорђевић</t>
  </si>
  <si>
    <t>К. П. II Карађорђевић</t>
  </si>
  <si>
    <t>Луција Лалицки</t>
  </si>
  <si>
    <t xml:space="preserve">Вишња Жигић </t>
  </si>
  <si>
    <t>Матеј Свобода</t>
  </si>
  <si>
    <t>Милош Жижић</t>
  </si>
  <si>
    <t>Јован Миодраговић</t>
  </si>
  <si>
    <t>Анита Тасић</t>
  </si>
  <si>
    <t>Нађа Полторацки</t>
  </si>
  <si>
    <t>Свети Сава</t>
  </si>
  <si>
    <t>Наташа Станић</t>
  </si>
  <si>
    <t xml:space="preserve">Ђорђе Ћургус </t>
  </si>
  <si>
    <t>Снежана Стојановић Јовановић</t>
  </si>
  <si>
    <t>Марија Чекрлија</t>
  </si>
  <si>
    <t>Михајло Марић</t>
  </si>
  <si>
    <t>Василије Миличковић</t>
  </si>
  <si>
    <t>Миа Стојановић</t>
  </si>
  <si>
    <t>Теа Тасић</t>
  </si>
  <si>
    <t xml:space="preserve">Сташа Зокић </t>
  </si>
  <si>
    <t>Данијела Савић</t>
  </si>
  <si>
    <t>Јелена Анастасиа Живковић</t>
  </si>
  <si>
    <t xml:space="preserve">Јована Неговановић </t>
  </si>
  <si>
    <t xml:space="preserve">Јанко Димитријевић </t>
  </si>
  <si>
    <t>Александар Остојић</t>
  </si>
  <si>
    <t>Лука Ђорђевић</t>
  </si>
  <si>
    <t>Максим Ненадовић</t>
  </si>
  <si>
    <t>Стефан Терзић</t>
  </si>
  <si>
    <t>Арсеније Вељовић</t>
  </si>
  <si>
    <t>Марко Колунџија</t>
  </si>
  <si>
    <t>Јован Орловић</t>
  </si>
  <si>
    <t>Лазар Видић</t>
  </si>
  <si>
    <t>Дамјан Јовановић</t>
  </si>
  <si>
    <t>Марко Чавошки</t>
  </si>
  <si>
    <t>Ивана Дашић</t>
  </si>
  <si>
    <t>Марко Буруш</t>
  </si>
  <si>
    <t>Илија Митић</t>
  </si>
  <si>
    <t>Теа Стојановић</t>
  </si>
  <si>
    <t>Реља Костандиновић</t>
  </si>
  <si>
    <t xml:space="preserve">Ана Сибиновић </t>
  </si>
  <si>
    <t>Марија Крунић</t>
  </si>
  <si>
    <t>Јелена Калдерон</t>
  </si>
  <si>
    <t>Софија Мојовић</t>
  </si>
  <si>
    <t>Андреја Милутиновић</t>
  </si>
  <si>
    <t>Снежана Јовановић Стојановић</t>
  </si>
  <si>
    <t>Ђорђе Милић</t>
  </si>
  <si>
    <t xml:space="preserve">Алекса Сибиновић </t>
  </si>
  <si>
    <t>Милица Ковачевић</t>
  </si>
  <si>
    <t>Петар Полторацки</t>
  </si>
  <si>
    <t xml:space="preserve">Михаило Станојевић </t>
  </si>
  <si>
    <t>Сергеј Стевановић</t>
  </si>
  <si>
    <t>Софија Стевановић</t>
  </si>
  <si>
    <t>Милан Илић</t>
  </si>
  <si>
    <t>Максим Продановић</t>
  </si>
  <si>
    <t>Лазар Југовић</t>
  </si>
  <si>
    <t>Богдан Радојевић</t>
  </si>
  <si>
    <t>Николај Милошевић</t>
  </si>
  <si>
    <t>Коста Баљак</t>
  </si>
  <si>
    <t xml:space="preserve">Ива Јеловић </t>
  </si>
  <si>
    <t>Милош Пањевац</t>
  </si>
  <si>
    <t>Лука Баровић    </t>
  </si>
  <si>
    <t>Петар Солдо</t>
  </si>
  <si>
    <t>Јована Доуменц</t>
  </si>
  <si>
    <t>Михаило Марковић</t>
  </si>
  <si>
    <t>Ива Пешић</t>
  </si>
  <si>
    <t>Анђела Бубања</t>
  </si>
  <si>
    <t>Миодраг Драгићевић</t>
  </si>
  <si>
    <t xml:space="preserve"> Јована  Игњатовић</t>
  </si>
  <si>
    <t>не</t>
  </si>
  <si>
    <t>ОШ „Алекса Шантић“</t>
  </si>
  <si>
    <t>Калуђерица</t>
  </si>
  <si>
    <t xml:space="preserve">Катић Владанка </t>
  </si>
  <si>
    <t xml:space="preserve"> Лука Савковић</t>
  </si>
  <si>
    <t>ОШ „Илија Гарашанин“</t>
  </si>
  <si>
    <t>Гроцка</t>
  </si>
  <si>
    <t>Милева Атанасковић</t>
  </si>
  <si>
    <t xml:space="preserve"> Михајло Миланов</t>
  </si>
  <si>
    <t>ОШ „Милоје Васић“</t>
  </si>
  <si>
    <t>Душица Ивановић</t>
  </si>
  <si>
    <t xml:space="preserve"> Јована Мемаровић</t>
  </si>
  <si>
    <t xml:space="preserve">ОШ „Никола Тесла“ </t>
  </si>
  <si>
    <t>Винча</t>
  </si>
  <si>
    <t>Милица Симић</t>
  </si>
  <si>
    <t xml:space="preserve"> Михаило Љубеновић</t>
  </si>
  <si>
    <t xml:space="preserve">  Милица Савић</t>
  </si>
  <si>
    <t>OШ “Иво Лола Рибар“</t>
  </si>
  <si>
    <t>Бегаљица</t>
  </si>
  <si>
    <t>Јован Јовановић</t>
  </si>
  <si>
    <t xml:space="preserve"> Михаило Теофиловић</t>
  </si>
  <si>
    <t>Јулија  Бордаш</t>
  </si>
  <si>
    <t xml:space="preserve"> Лазар Тончев</t>
  </si>
  <si>
    <t xml:space="preserve"> Ена Вишњић</t>
  </si>
  <si>
    <t xml:space="preserve"> Душан Величковић</t>
  </si>
  <si>
    <t xml:space="preserve"> Наташа Љубисављевић</t>
  </si>
  <si>
    <t>ОШ „Мића Стојковић“</t>
  </si>
  <si>
    <t>Умчари</t>
  </si>
  <si>
    <t>Сузана Ћирић</t>
  </si>
  <si>
    <t xml:space="preserve"> Милица Ђорђевић</t>
  </si>
  <si>
    <t>ОШ   „Свети Сава“</t>
  </si>
  <si>
    <t>Врчин</t>
  </si>
  <si>
    <t>Златана Ђорђевић</t>
  </si>
  <si>
    <t xml:space="preserve">  Михаило Маринковић</t>
  </si>
  <si>
    <t xml:space="preserve"> Јелена Шкипина</t>
  </si>
  <si>
    <t xml:space="preserve"> Никола Стекић</t>
  </si>
  <si>
    <t xml:space="preserve"> Јован Денић</t>
  </si>
  <si>
    <t xml:space="preserve"> Сара Будимлија</t>
  </si>
  <si>
    <t xml:space="preserve">  Сара Станковић</t>
  </si>
  <si>
    <t xml:space="preserve"> Исидора Ристић</t>
  </si>
  <si>
    <t xml:space="preserve"> Ана Петровић</t>
  </si>
  <si>
    <t xml:space="preserve"> Димитрије Ћирковић</t>
  </si>
  <si>
    <t xml:space="preserve">ОШ „Илија Гарашанин“ </t>
  </si>
  <si>
    <t xml:space="preserve"> Огњен Ковачевић</t>
  </si>
  <si>
    <t xml:space="preserve"> Андрија Узелац</t>
  </si>
  <si>
    <t xml:space="preserve">  Александар Јордановић</t>
  </si>
  <si>
    <t xml:space="preserve"> Зорица Крантић</t>
  </si>
  <si>
    <t xml:space="preserve"> Лазар Крстев</t>
  </si>
  <si>
    <t xml:space="preserve"> Никола Дуганџија</t>
  </si>
  <si>
    <t>Ј. Атимовић</t>
  </si>
  <si>
    <t xml:space="preserve"> Катарина Јаковљевић</t>
  </si>
  <si>
    <t>Лука Раичевић</t>
  </si>
  <si>
    <t xml:space="preserve"> Марко Радосављевић</t>
  </si>
  <si>
    <t xml:space="preserve"> Лука Величковић</t>
  </si>
  <si>
    <t>Бабић Свјетлана</t>
  </si>
  <si>
    <t xml:space="preserve">Лука Ерић </t>
  </si>
  <si>
    <t xml:space="preserve"> Јоко Бугарски</t>
  </si>
  <si>
    <t xml:space="preserve"> Лазар  Станковић</t>
  </si>
  <si>
    <t xml:space="preserve"> Стефан Новитовић</t>
  </si>
  <si>
    <t xml:space="preserve"> Лука Гојковић</t>
  </si>
  <si>
    <t xml:space="preserve"> Предраг Славковић</t>
  </si>
  <si>
    <t xml:space="preserve"> Милош Томић</t>
  </si>
  <si>
    <t xml:space="preserve"> Илија  Кузман</t>
  </si>
  <si>
    <t xml:space="preserve"> Миломир Илић</t>
  </si>
  <si>
    <t xml:space="preserve"> Марија Ракић</t>
  </si>
  <si>
    <t xml:space="preserve"> Никола Стоилковић</t>
  </si>
  <si>
    <t xml:space="preserve"> Невена Митровић</t>
  </si>
  <si>
    <t xml:space="preserve"> Немања Ковачевић</t>
  </si>
  <si>
    <t xml:space="preserve"> Милица Перић</t>
  </si>
  <si>
    <t xml:space="preserve"> Анита Кампуш</t>
  </si>
  <si>
    <t>Филип Гојковић</t>
  </si>
  <si>
    <t>ОШ “Павле Савић“</t>
  </si>
  <si>
    <t>Драгослава Јекић</t>
  </si>
  <si>
    <t xml:space="preserve">Илија Кујунџић </t>
  </si>
  <si>
    <t>ОШ ,,Јелена Ћетковић”</t>
  </si>
  <si>
    <t>Весна Тодоровић-Ристић</t>
  </si>
  <si>
    <t>Софија Марковић</t>
  </si>
  <si>
    <t>ОШ „ Стеван Синђелић“</t>
  </si>
  <si>
    <t>Саша Шуњеварић</t>
  </si>
  <si>
    <t>Ања  Радосављевић</t>
  </si>
  <si>
    <t>ОШ „Вељко Дугошевић“</t>
  </si>
  <si>
    <t>Јовичић Зоран</t>
  </si>
  <si>
    <t>Тадија Симић</t>
  </si>
  <si>
    <t>Богдан Нешић</t>
  </si>
  <si>
    <t>Лазар Стојиљковић</t>
  </si>
  <si>
    <t>ОШ „Марија Бурсаћ“</t>
  </si>
  <si>
    <t>Наталија Медић</t>
  </si>
  <si>
    <t>Лука Мијаковац</t>
  </si>
  <si>
    <t>ОШ“ ИВАН ГОРАН КОВАЧИЋ“</t>
  </si>
  <si>
    <t>Наташа Табаковић</t>
  </si>
  <si>
    <t xml:space="preserve">Вук Видић </t>
  </si>
  <si>
    <t>Андрија Илић</t>
  </si>
  <si>
    <t>Андреј Грубнић</t>
  </si>
  <si>
    <t>ОШ „Ћирило и Методије“</t>
  </si>
  <si>
    <t>Селма Поповић</t>
  </si>
  <si>
    <t>Филип Вујовић</t>
  </si>
  <si>
    <t>Наташа табаковић</t>
  </si>
  <si>
    <t>Максим Јовановић</t>
  </si>
  <si>
    <t>Марко Нешовић</t>
  </si>
  <si>
    <t xml:space="preserve">Софија Марковић </t>
  </si>
  <si>
    <t>Ана Јаковљевић</t>
  </si>
  <si>
    <t xml:space="preserve">Дамир Караилијаз </t>
  </si>
  <si>
    <t>OШ”Деспот Стефан Лазаревић“</t>
  </si>
  <si>
    <t>Слађана Шкода</t>
  </si>
  <si>
    <t>Александра Тарајић</t>
  </si>
  <si>
    <t>Андреа Зилџић</t>
  </si>
  <si>
    <t>Милош Милутиновић</t>
  </si>
  <si>
    <t xml:space="preserve">Михајло Тејић </t>
  </si>
  <si>
    <t xml:space="preserve">Лука Ћетковић </t>
  </si>
  <si>
    <t>Лука Павловић</t>
  </si>
  <si>
    <t xml:space="preserve">Данило Лековић </t>
  </si>
  <si>
    <t>Немања Максић</t>
  </si>
  <si>
    <t>Невена Станишић</t>
  </si>
  <si>
    <t>Нађа Стојановић</t>
  </si>
  <si>
    <t>ОШ “1300 каплара“</t>
  </si>
  <si>
    <t>Снежана Човић</t>
  </si>
  <si>
    <t>Неда Маријан</t>
  </si>
  <si>
    <t>Софија Иветић</t>
  </si>
  <si>
    <t>Ања Радомировић</t>
  </si>
  <si>
    <t>Филип Милановић</t>
  </si>
  <si>
    <t>Коста Марковић</t>
  </si>
  <si>
    <t>Павле Јовановић</t>
  </si>
  <si>
    <t>Ирина Анђић</t>
  </si>
  <si>
    <t>Урош Путник</t>
  </si>
  <si>
    <t>Игњат Маринковић</t>
  </si>
  <si>
    <t xml:space="preserve">Андреј Бркин </t>
  </si>
  <si>
    <t>Анђела Петровић</t>
  </si>
  <si>
    <t>ОШ “Десанка Максимовић“</t>
  </si>
  <si>
    <t>Никола Павловић</t>
  </si>
  <si>
    <t>Валентина Медић</t>
  </si>
  <si>
    <t xml:space="preserve">Виктор Рашић </t>
  </si>
  <si>
    <t>Урош Марковић</t>
  </si>
  <si>
    <t>Никола Живковић</t>
  </si>
  <si>
    <t>Ангелина Рајић</t>
  </si>
  <si>
    <t>Давид Маринковић</t>
  </si>
  <si>
    <t>Алекса Бранковић</t>
  </si>
  <si>
    <t>Михаило Броћић</t>
  </si>
  <si>
    <t>Милош Симић</t>
  </si>
  <si>
    <t>Мијатовић Маша</t>
  </si>
  <si>
    <t>ОШ  „Драгојло Дудић“</t>
  </si>
  <si>
    <t>Живковић Јелена</t>
  </si>
  <si>
    <t>Лука Донев</t>
  </si>
  <si>
    <t>Нада Матејић</t>
  </si>
  <si>
    <t>ТамараШево</t>
  </si>
  <si>
    <t>Душан Петровић</t>
  </si>
  <si>
    <t>Матија Растовић</t>
  </si>
  <si>
    <t>Ђорђе Ерић</t>
  </si>
  <si>
    <t>Андреја Стојановић</t>
  </si>
  <si>
    <t xml:space="preserve">Петар Бон </t>
  </si>
  <si>
    <t>Борис Донев</t>
  </si>
  <si>
    <t>Ања Каровић</t>
  </si>
  <si>
    <t>Ивана Бојовић</t>
  </si>
  <si>
    <t>Софија Вукашиновић</t>
  </si>
  <si>
    <t xml:space="preserve">Алекса Ђорђевић Теодоровић </t>
  </si>
  <si>
    <t>Љиљана Марковић</t>
  </si>
  <si>
    <t>Мила Кокановић</t>
  </si>
  <si>
    <t>Кристина Ристић</t>
  </si>
  <si>
    <t>Огњен Павловић</t>
  </si>
  <si>
    <t>Јован Дамјановић</t>
  </si>
  <si>
    <t>Драгана Ранковић</t>
  </si>
  <si>
    <t>Урош Полексић</t>
  </si>
  <si>
    <t>Михајло Тричковић</t>
  </si>
  <si>
    <t>Иван Мајер</t>
  </si>
  <si>
    <t>Даница Алексић</t>
  </si>
  <si>
    <t>ОШ „ Владислав Петковић Дис“</t>
  </si>
  <si>
    <t>Даниела Самарџија</t>
  </si>
  <si>
    <t>Филипос Петролекас</t>
  </si>
  <si>
    <t>Огњена Гагић</t>
  </si>
  <si>
    <t>Теодора Басалић</t>
  </si>
  <si>
    <t>Александра Ђокић</t>
  </si>
  <si>
    <t>Лука Милићевић</t>
  </si>
  <si>
    <t>Тамара Шево</t>
  </si>
  <si>
    <t>Јеврем Димитријевић</t>
  </si>
  <si>
    <t>Растко Поповић</t>
  </si>
  <si>
    <t xml:space="preserve">Тијана Струнић </t>
  </si>
  <si>
    <t>Марија Пуљевић</t>
  </si>
  <si>
    <t>Ана Гојковић</t>
  </si>
  <si>
    <t>Ивана Јоновић</t>
  </si>
  <si>
    <t>Аница Радуловић</t>
  </si>
  <si>
    <t>Вукан Драговић</t>
  </si>
  <si>
    <t>Катарина Андрејевић</t>
  </si>
  <si>
    <t>Милица Благојевић</t>
  </si>
  <si>
    <t>Милица Поповић</t>
  </si>
  <si>
    <t>Алекса Димић</t>
  </si>
  <si>
    <t xml:space="preserve">Огњен Шухарт </t>
  </si>
  <si>
    <t>Алекса Андрић</t>
  </si>
  <si>
    <t>Ненад Ранитовић</t>
  </si>
  <si>
    <t>Андреа Лазић</t>
  </si>
  <si>
    <t>Никола Божанић</t>
  </si>
  <si>
    <t>Уна Нешић</t>
  </si>
  <si>
    <t>Јелена Јевтић</t>
  </si>
  <si>
    <t xml:space="preserve">Вук   Трпковић </t>
  </si>
  <si>
    <t>Јован Лазић</t>
  </si>
  <si>
    <t>Никола Марковић</t>
  </si>
  <si>
    <t>Огњен Милосављевић</t>
  </si>
  <si>
    <t>Матија Прокић</t>
  </si>
  <si>
    <t>Петра Жагар</t>
  </si>
  <si>
    <t>Никола Панчић</t>
  </si>
  <si>
    <t xml:space="preserve">Матеја Брковић </t>
  </si>
  <si>
    <t>Лука Дебељевић</t>
  </si>
  <si>
    <t>Владимир Милосављевић</t>
  </si>
  <si>
    <t>Наталија Предраговић</t>
  </si>
  <si>
    <t>Алекса Голубовић</t>
  </si>
  <si>
    <t>Димитрије Васиљевић</t>
  </si>
  <si>
    <t>Вина Кришнараџ</t>
  </si>
  <si>
    <t xml:space="preserve">Драгомир Лековић </t>
  </si>
  <si>
    <t>Вук Перовић</t>
  </si>
  <si>
    <t>Александра Вујовић</t>
  </si>
  <si>
    <t xml:space="preserve">Маја Маљковић                                  </t>
  </si>
  <si>
    <t>Милица Михаиловић</t>
  </si>
  <si>
    <t xml:space="preserve">Марко Вељовић </t>
  </si>
  <si>
    <t>Немања Недић</t>
  </si>
  <si>
    <t>Зоран Бојковић</t>
  </si>
  <si>
    <t>Видан Милошевић</t>
  </si>
  <si>
    <t>Мирослав Милановић</t>
  </si>
  <si>
    <t>Лазар Куловић</t>
  </si>
  <si>
    <t>Иван Фершиши</t>
  </si>
  <si>
    <t xml:space="preserve">Андреј Донев                                     </t>
  </si>
  <si>
    <t>Бранко Кецојевић</t>
  </si>
  <si>
    <t xml:space="preserve">Миона Ђенисијевић                            </t>
  </si>
  <si>
    <t>Данило Граовац</t>
  </si>
  <si>
    <t>Софија Тодоровић</t>
  </si>
  <si>
    <t>Андрија Јовановић</t>
  </si>
  <si>
    <t xml:space="preserve">Катарина  Вукмановић                       </t>
  </si>
  <si>
    <t>Радомир Перишић</t>
  </si>
  <si>
    <t>Софија Рајић</t>
  </si>
  <si>
    <t>Стефан Спајић</t>
  </si>
  <si>
    <t>Јована Михајловски</t>
  </si>
  <si>
    <t>Илић Алекса</t>
  </si>
  <si>
    <t>Миа Ђорђевић</t>
  </si>
  <si>
    <t>Михајло Симић</t>
  </si>
  <si>
    <t>ОШ ,,Десанка Максимовић”</t>
  </si>
  <si>
    <t>Илијан Којовић</t>
  </si>
  <si>
    <t>Ружица Стојковић</t>
  </si>
  <si>
    <t>Мајка Југовића</t>
  </si>
  <si>
    <t>Земун</t>
  </si>
  <si>
    <t>Марија Паројчић</t>
  </si>
  <si>
    <t>Михаило Јанчевић</t>
  </si>
  <si>
    <t>Раде Кончар</t>
  </si>
  <si>
    <t>Сибела Минић</t>
  </si>
  <si>
    <t>Дуња Суботић</t>
  </si>
  <si>
    <t>С. Маринковић</t>
  </si>
  <si>
    <t>Мирјана Кисјелица</t>
  </si>
  <si>
    <t>Лука Лаћман</t>
  </si>
  <si>
    <t>Илија Бирчанин</t>
  </si>
  <si>
    <t>Драгана Михајловић</t>
  </si>
  <si>
    <t>Зрна Ћирић</t>
  </si>
  <si>
    <t>Душан Видојевић</t>
  </si>
  <si>
    <t>Лазар Саватић</t>
  </si>
  <si>
    <t>Весна Поповић</t>
  </si>
  <si>
    <t>Никола Самарџић</t>
  </si>
  <si>
    <t>Г. Принцип</t>
  </si>
  <si>
    <t>Љиљана Милошевић</t>
  </si>
  <si>
    <t>Тамара Марсенић</t>
  </si>
  <si>
    <t>Вања Вулић</t>
  </si>
  <si>
    <t>Петар Кочић</t>
  </si>
  <si>
    <t>Наталија Комарица</t>
  </si>
  <si>
    <t>Емилија Дивац</t>
  </si>
  <si>
    <t>Драган Милошевић</t>
  </si>
  <si>
    <t>Марко Тошев</t>
  </si>
  <si>
    <t>Зора Ковачевић</t>
  </si>
  <si>
    <t>Алекса Јовановић</t>
  </si>
  <si>
    <t>Михајло Пупин</t>
  </si>
  <si>
    <t>Љубинка Павловић</t>
  </si>
  <si>
    <t>Дамјан Лакић</t>
  </si>
  <si>
    <t>Мирјана Бањац</t>
  </si>
  <si>
    <t>Алекса Растовић</t>
  </si>
  <si>
    <t>Лука Граховац</t>
  </si>
  <si>
    <t>Наташа Соломун</t>
  </si>
  <si>
    <t>Урош Џамбас</t>
  </si>
  <si>
    <t>Душан Илинчић</t>
  </si>
  <si>
    <t>Мила Валчић</t>
  </si>
  <si>
    <t>Дивна Теслић</t>
  </si>
  <si>
    <t>Вукашин Ђукић</t>
  </si>
  <si>
    <t>С. Милетић</t>
  </si>
  <si>
    <t>Милка Живковић</t>
  </si>
  <si>
    <t>Алекса Божовић</t>
  </si>
  <si>
    <t>Анђела Јанковић</t>
  </si>
  <si>
    <t>Вукашин Радовић</t>
  </si>
  <si>
    <t>Милош Стојановић</t>
  </si>
  <si>
    <t>Анђела Граховац</t>
  </si>
  <si>
    <t>Станко Марић</t>
  </si>
  <si>
    <t>Милица Мајсторовић</t>
  </si>
  <si>
    <t>Вељко Лазић</t>
  </si>
  <si>
    <t>Софија Парић</t>
  </si>
  <si>
    <t>Леон Драгишић</t>
  </si>
  <si>
    <t>Б. Радичевић</t>
  </si>
  <si>
    <t>Горан Милић</t>
  </si>
  <si>
    <t>Филип Патерос</t>
  </si>
  <si>
    <t>Данило Јовановић</t>
  </si>
  <si>
    <t>Михајло Костић</t>
  </si>
  <si>
    <t>Ања Лаганин</t>
  </si>
  <si>
    <t>Богдан Лукић</t>
  </si>
  <si>
    <t>Синиша Андријевић</t>
  </si>
  <si>
    <t>Сара Стјепановић</t>
  </si>
  <si>
    <t>Биљана Миљевић</t>
  </si>
  <si>
    <t>С.Г.Митраљета</t>
  </si>
  <si>
    <t>Мирјана Кураица</t>
  </si>
  <si>
    <t>Никола Мартиновић</t>
  </si>
  <si>
    <t>Ања Стојановић</t>
  </si>
  <si>
    <t>Јана Проковић</t>
  </si>
  <si>
    <t>Ана Савић</t>
  </si>
  <si>
    <t>Матеја Петровић</t>
  </si>
  <si>
    <t>Теодора Малешевић</t>
  </si>
  <si>
    <t>Бојана Марковић</t>
  </si>
  <si>
    <t>Невен Милојевић</t>
  </si>
  <si>
    <t>Стефан Ћурчић</t>
  </si>
  <si>
    <t>Војин Прљевић</t>
  </si>
  <si>
    <t>Емилија Ковачевић</t>
  </si>
  <si>
    <t>Лена Богдановић</t>
  </si>
  <si>
    <t>Јана Стојановић</t>
  </si>
  <si>
    <t>Лазар Јелисијевић</t>
  </si>
  <si>
    <t>Тамара Новаковић</t>
  </si>
  <si>
    <t>Александра Јовановић</t>
  </si>
  <si>
    <t>Антоније Пљакић</t>
  </si>
  <si>
    <t>Александар Граовац</t>
  </si>
  <si>
    <t>Дубравка Шојат</t>
  </si>
  <si>
    <t>Иван Величков</t>
  </si>
  <si>
    <t>Павле Линта</t>
  </si>
  <si>
    <t>Филип Милојевић</t>
  </si>
  <si>
    <t>Тања Иванишевић</t>
  </si>
  <si>
    <t>Јана Ненић</t>
  </si>
  <si>
    <t>Љубомир Бановић</t>
  </si>
  <si>
    <t>Вјера Пуповац</t>
  </si>
  <si>
    <t>Димитрије Фатић</t>
  </si>
  <si>
    <t>Тарик Рамадани</t>
  </si>
  <si>
    <t>Душан Стојиљковић</t>
  </si>
  <si>
    <t>Сергеј Кецман</t>
  </si>
  <si>
    <t>Вања Богдановић</t>
  </si>
  <si>
    <t>Огњен Урукало</t>
  </si>
  <si>
    <t>Петар Јањетовић</t>
  </si>
  <si>
    <t>Павле Јоцев</t>
  </si>
  <si>
    <t>Ана Ступар</t>
  </si>
  <si>
    <t>Андреа Пајевић</t>
  </si>
  <si>
    <t>Данијела Медић</t>
  </si>
  <si>
    <t>Б.П.Пинки</t>
  </si>
  <si>
    <t>Милан Несторовић</t>
  </si>
  <si>
    <t>Нађа Милинковић</t>
  </si>
  <si>
    <t>Маша Стевановић</t>
  </si>
  <si>
    <t>Александар Василев</t>
  </si>
  <si>
    <t>Тамара Потпарић</t>
  </si>
  <si>
    <t>Вук Мандић</t>
  </si>
  <si>
    <t>Сутјеска</t>
  </si>
  <si>
    <t>Ивана Ђурђевић</t>
  </si>
  <si>
    <t>Владана Ристић</t>
  </si>
  <si>
    <t>Давид Драча</t>
  </si>
  <si>
    <t>Тамара Пјевац</t>
  </si>
  <si>
    <t>Вукан Јанковић</t>
  </si>
  <si>
    <t>Марко Милинковић</t>
  </si>
  <si>
    <t>Константин Симјановић</t>
  </si>
  <si>
    <t>Горња Варош</t>
  </si>
  <si>
    <t>Верица Живковић</t>
  </si>
  <si>
    <t>Филип Пантић</t>
  </si>
  <si>
    <t>Јован Милинковић</t>
  </si>
  <si>
    <t>Анамарија Дујић</t>
  </si>
  <si>
    <t>Анђела Антић</t>
  </si>
  <si>
    <t>Јелена Антић</t>
  </si>
  <si>
    <t>Ана Црномарковић</t>
  </si>
  <si>
    <t>Катарина Димић</t>
  </si>
  <si>
    <t>Вања Вркљан</t>
  </si>
  <si>
    <t>Драган Прпа</t>
  </si>
  <si>
    <t>Марко Делибашић</t>
  </si>
  <si>
    <t>Дамјан Ђурић</t>
  </si>
  <si>
    <t>Никола Кокотовић</t>
  </si>
  <si>
    <t>Вељко Радојичић</t>
  </si>
  <si>
    <t>Радослав Радосављевић</t>
  </si>
  <si>
    <t>Горан Бојанић</t>
  </si>
  <si>
    <t>Марко Радовановић</t>
  </si>
  <si>
    <t>Сава Шумановић</t>
  </si>
  <si>
    <t>Ивана Скочајић Грујић</t>
  </si>
  <si>
    <t>Илија Шарац</t>
  </si>
  <si>
    <t>Анђела Предојевић</t>
  </si>
  <si>
    <t>Стефан Лукић</t>
  </si>
  <si>
    <t>Тијана Бељић</t>
  </si>
  <si>
    <t>Дуле Караклајић</t>
  </si>
  <si>
    <t>Лазаревац</t>
  </si>
  <si>
    <t>Јасмина Стевановић</t>
  </si>
  <si>
    <t>Ђашић Милица</t>
  </si>
  <si>
    <t>Кнез Лазар</t>
  </si>
  <si>
    <t>Слободанка Максимовић</t>
  </si>
  <si>
    <t>Василије Радовановић</t>
  </si>
  <si>
    <t>Коста Јанковић</t>
  </si>
  <si>
    <t>Вока Савић</t>
  </si>
  <si>
    <t>Радица Мирановић</t>
  </si>
  <si>
    <t>Стефан Догањић</t>
  </si>
  <si>
    <t>Марко Иванковић</t>
  </si>
  <si>
    <t>Душан Влајић</t>
  </si>
  <si>
    <t>Никола Лазаревић</t>
  </si>
  <si>
    <t>Анђела Бјеличић</t>
  </si>
  <si>
    <t>Петар Тодоровић</t>
  </si>
  <si>
    <t>Анђела Тимотијевић</t>
  </si>
  <si>
    <t>Маша Миловановић</t>
  </si>
  <si>
    <t>Иван Ђукетић</t>
  </si>
  <si>
    <t>Јована Илић</t>
  </si>
  <si>
    <t>Слободан Пенезић Крцун</t>
  </si>
  <si>
    <t>Јунковац</t>
  </si>
  <si>
    <t>Весна Ранђеловић</t>
  </si>
  <si>
    <t>Душан Грабовћ</t>
  </si>
  <si>
    <t>Кристина Илић</t>
  </si>
  <si>
    <t>Рудовци</t>
  </si>
  <si>
    <t>Милош Јевтић</t>
  </si>
  <si>
    <t>Сања Анђелковић</t>
  </si>
  <si>
    <t>Богдан Благојевић</t>
  </si>
  <si>
    <t>Нађа Тимотијевић</t>
  </si>
  <si>
    <t>Младеновац</t>
  </si>
  <si>
    <t>Ксенија Кезић-Кањевац</t>
  </si>
  <si>
    <t>Димитрије Вујић</t>
  </si>
  <si>
    <t>Милица Милошевић</t>
  </si>
  <si>
    <t>Јагњило</t>
  </si>
  <si>
    <t>Јована Златков</t>
  </si>
  <si>
    <t>Никола Гашевић</t>
  </si>
  <si>
    <t>Момчило Живојиновић</t>
  </si>
  <si>
    <t>Биљана Цесарац</t>
  </si>
  <si>
    <t>Младен Јовановић</t>
  </si>
  <si>
    <t>Тамара Андрић</t>
  </si>
  <si>
    <t>Вељко Рајковић</t>
  </si>
  <si>
    <t>Наталија Окетић</t>
  </si>
  <si>
    <t>Коста Ђукић</t>
  </si>
  <si>
    <t>Зоран Ракић</t>
  </si>
  <si>
    <t>Милан Мирчић</t>
  </si>
  <si>
    <t>Бранко Савић</t>
  </si>
  <si>
    <t>Мина Аврамовић</t>
  </si>
  <si>
    <t>Јована Глишић</t>
  </si>
  <si>
    <t>Никола Шуша</t>
  </si>
  <si>
    <t>Никола Вуковић</t>
  </si>
  <si>
    <t>Стефан Ђуринац</t>
  </si>
  <si>
    <t>Бранка Јокић</t>
  </si>
  <si>
    <t>Алекса Жујевић</t>
  </si>
  <si>
    <t>Мања Стојановић</t>
  </si>
  <si>
    <t>Алекса Томић</t>
  </si>
  <si>
    <t>Павле Марковић</t>
  </si>
  <si>
    <t>Маријана Кузмић</t>
  </si>
  <si>
    <t>Јован Матовић</t>
  </si>
  <si>
    <t>Андрија Стојановић</t>
  </si>
  <si>
    <t>Матеја Кузмић</t>
  </si>
  <si>
    <t>Сара Анђелковић</t>
  </si>
  <si>
    <t>Реља Глишић</t>
  </si>
  <si>
    <t>Марија Варга</t>
  </si>
  <si>
    <t>Реља Стојановић</t>
  </si>
  <si>
    <t>Биља Цесарац</t>
  </si>
  <si>
    <t>Доротеја Илић</t>
  </si>
  <si>
    <t>Страхиња Кузмановић</t>
  </si>
  <si>
    <t>Живомир Савковић</t>
  </si>
  <si>
    <t>Ковачевац</t>
  </si>
  <si>
    <t>Немања Ескић</t>
  </si>
  <si>
    <t>Наталија Јовановић</t>
  </si>
  <si>
    <t>Јована Ђорђевић</t>
  </si>
  <si>
    <t>Марија Максимовић</t>
  </si>
  <si>
    <t>Стефан Станисављевић</t>
  </si>
  <si>
    <t>Милош Јанковић</t>
  </si>
  <si>
    <t>Тијана Благојевић</t>
  </si>
  <si>
    <t>Ива Папић</t>
  </si>
  <si>
    <t>Александар Ружић</t>
  </si>
  <si>
    <t>Анђела Стојановић</t>
  </si>
  <si>
    <t>Милица Лазић</t>
  </si>
  <si>
    <t>Наташа Тадић</t>
  </si>
  <si>
    <t>Вук Петровић</t>
  </si>
  <si>
    <t>Марко Матовић</t>
  </si>
  <si>
    <t>Михајло Лучић</t>
  </si>
  <si>
    <t>Николина Глишић</t>
  </si>
  <si>
    <t>Вукан Ескић</t>
  </si>
  <si>
    <t>Вељко Ивковић</t>
  </si>
  <si>
    <t>Петар Николић</t>
  </si>
  <si>
    <t>Ружица Шундерић</t>
  </si>
  <si>
    <t>Невена Ђорђевић</t>
  </si>
  <si>
    <t>Анђела Павловић</t>
  </si>
  <si>
    <t>Нађа Бошњаковић</t>
  </si>
  <si>
    <t>Теодора Јовановић</t>
  </si>
  <si>
    <t>Душан Радојичић</t>
  </si>
  <si>
    <t>Нина Радојичић</t>
  </si>
  <si>
    <t>Павле Ђурђевић</t>
  </si>
  <si>
    <t>Тијана Ђурђевић</t>
  </si>
  <si>
    <t>Биса Симић</t>
  </si>
  <si>
    <t>Велика Крсна</t>
  </si>
  <si>
    <t>Јелена Максимовић-Вићовац</t>
  </si>
  <si>
    <t>Марија Милојкић</t>
  </si>
  <si>
    <t>Милица Пејчић</t>
  </si>
  <si>
    <t>Филип Јовановић</t>
  </si>
  <si>
    <t>Нађа Миленковић</t>
  </si>
  <si>
    <t>Анастасија Стојов</t>
  </si>
  <si>
    <t>Никола Миличковић</t>
  </si>
  <si>
    <t>Младост</t>
  </si>
  <si>
    <t>Нови Београд</t>
  </si>
  <si>
    <t>Невенка Лелас Тодоров</t>
  </si>
  <si>
    <t>Марко Попадић</t>
  </si>
  <si>
    <t>Краљ Александар I</t>
  </si>
  <si>
    <t>Биљана Милошевић</t>
  </si>
  <si>
    <t>Марко Радојевић</t>
  </si>
  <si>
    <t>Лаза Костић</t>
  </si>
  <si>
    <t>Ђорђе Ћипаризовић</t>
  </si>
  <si>
    <t>Маја Митић</t>
  </si>
  <si>
    <t>Радоје Домановић</t>
  </si>
  <si>
    <t>Ранка Рајковић</t>
  </si>
  <si>
    <t>Иван Митровић</t>
  </si>
  <si>
    <t>Драган Лукић</t>
  </si>
  <si>
    <t>Јелена Латас</t>
  </si>
  <si>
    <t>Борис Терзић</t>
  </si>
  <si>
    <t>Ратко Митровић</t>
  </si>
  <si>
    <t>Александра Стефановић</t>
  </si>
  <si>
    <t>Милојевић Огњен</t>
  </si>
  <si>
    <t>Борислав Пекић</t>
  </si>
  <si>
    <t>Кутлашић Снежана</t>
  </si>
  <si>
    <t>Филип Бојковић</t>
  </si>
  <si>
    <t>Бранко Радичевић</t>
  </si>
  <si>
    <t>Зоран Алексић</t>
  </si>
  <si>
    <t>Невена Радојичић</t>
  </si>
  <si>
    <t>Андреј Момчиловић</t>
  </si>
  <si>
    <t>Василије Лопичић</t>
  </si>
  <si>
    <t>Јана Стојадиновић</t>
  </si>
  <si>
    <t>ОШ "Ј.С.Поповић"</t>
  </si>
  <si>
    <t>Јелена Ђурђевић</t>
  </si>
  <si>
    <t>Данило Грбић</t>
  </si>
  <si>
    <t>Никола Грујић</t>
  </si>
  <si>
    <t>Филип Терзић</t>
  </si>
  <si>
    <t>Алекса Данић</t>
  </si>
  <si>
    <t>Филип Николић</t>
  </si>
  <si>
    <t>Ранђеловић Данило</t>
  </si>
  <si>
    <t>20.октобар</t>
  </si>
  <si>
    <t xml:space="preserve"> Тања Жугић </t>
  </si>
  <si>
    <t>Дуња Квашчев</t>
  </si>
  <si>
    <t>Милош Вујић</t>
  </si>
  <si>
    <t>Радојка Чупић</t>
  </si>
  <si>
    <t>Коста Живановић</t>
  </si>
  <si>
    <t>Надежда Петровић</t>
  </si>
  <si>
    <t>Александар Јовчић</t>
  </si>
  <si>
    <t>Никола Јевтић</t>
  </si>
  <si>
    <t>Божо Комарица</t>
  </si>
  <si>
    <t>Катарина Кубуровић</t>
  </si>
  <si>
    <t>Хајдер Петар</t>
  </si>
  <si>
    <t>Братислав Јовановић</t>
  </si>
  <si>
    <t>Мика Љиљак Вукајлувић</t>
  </si>
  <si>
    <t>Милица Миловановић</t>
  </si>
  <si>
    <t>Игњатић Милица</t>
  </si>
  <si>
    <t>ОШ ,,Ј.Дучић"</t>
  </si>
  <si>
    <t>Анђа Поповић</t>
  </si>
  <si>
    <t>Александар Радојичић</t>
  </si>
  <si>
    <t>Димитрије Михајловић</t>
  </si>
  <si>
    <t>Уна Бабић</t>
  </si>
  <si>
    <t>Џигал Теодора</t>
  </si>
  <si>
    <t xml:space="preserve">МаријетаЂаковић </t>
  </si>
  <si>
    <t>Бојан Новаковић</t>
  </si>
  <si>
    <t>Милан Бута</t>
  </si>
  <si>
    <t>Никола Видовић</t>
  </si>
  <si>
    <t>Јана Влајковић</t>
  </si>
  <si>
    <t>Слађан Игњатовић</t>
  </si>
  <si>
    <t>Душан Антић</t>
  </si>
  <si>
    <t>Шипетић Тара</t>
  </si>
  <si>
    <t>Матија Младеновић</t>
  </si>
  <si>
    <t>Димитрије Момић</t>
  </si>
  <si>
    <t>Марко Орешковић</t>
  </si>
  <si>
    <t>Игор Димитријевић</t>
  </si>
  <si>
    <t>Миодраг Илић</t>
  </si>
  <si>
    <t>Ђорђе Ковачевић</t>
  </si>
  <si>
    <t>Душко Радовић</t>
  </si>
  <si>
    <t>Милан Радојковић</t>
  </si>
  <si>
    <t>Новак Вуковић</t>
  </si>
  <si>
    <t>Итана Штогрен</t>
  </si>
  <si>
    <t>Вук Вукадиновић</t>
  </si>
  <si>
    <t>Иван Гундулић</t>
  </si>
  <si>
    <t>Филиповић Ана</t>
  </si>
  <si>
    <t>Ана Мандић</t>
  </si>
  <si>
    <t>Камелија Угарковић</t>
  </si>
  <si>
    <t>Јован Мићић</t>
  </si>
  <si>
    <t>Кнегиња Милица</t>
  </si>
  <si>
    <t>Милета Васовић</t>
  </si>
  <si>
    <t>Уна Палић</t>
  </si>
  <si>
    <t>Марко Самарџић</t>
  </si>
  <si>
    <t>Симона Рачуница</t>
  </si>
  <si>
    <t>Маглов Ања</t>
  </si>
  <si>
    <t>Милош Марић</t>
  </si>
  <si>
    <t>Зоја Вулетић</t>
  </si>
  <si>
    <t>Михаило Гојковић</t>
  </si>
  <si>
    <t>Лав Бујак</t>
  </si>
  <si>
    <t>Анђа Милојевић</t>
  </si>
  <si>
    <t>Ђуро Стругар</t>
  </si>
  <si>
    <t>Зоран Дивац</t>
  </si>
  <si>
    <t>Малчевић Огњен</t>
  </si>
  <si>
    <t>Милан Јевтић</t>
  </si>
  <si>
    <t>Лена Зељковић</t>
  </si>
  <si>
    <t>Жана Јеловац</t>
  </si>
  <si>
    <t>Маша Матијашевић</t>
  </si>
  <si>
    <t>Марко Бига</t>
  </si>
  <si>
    <t>Стефан Амиџић</t>
  </si>
  <si>
    <t>Анастасија Јанаћковић</t>
  </si>
  <si>
    <t>Даница Петровић</t>
  </si>
  <si>
    <t>Новак Марковић</t>
  </si>
  <si>
    <t>Павле Ракоњац</t>
  </si>
  <si>
    <t>Алекса Марић</t>
  </si>
  <si>
    <t>Лука Бурмазевић</t>
  </si>
  <si>
    <t>Виктор Ковач</t>
  </si>
  <si>
    <t>Иван Миливојевић</t>
  </si>
  <si>
    <t>Јелисавета Николић</t>
  </si>
  <si>
    <t>Миа Радојчић</t>
  </si>
  <si>
    <t>Жарко Папић</t>
  </si>
  <si>
    <t>Иван Марковић</t>
  </si>
  <si>
    <t>Реља Медић</t>
  </si>
  <si>
    <t>Михаило Радивојевић</t>
  </si>
  <si>
    <t>Теодора Трифковић</t>
  </si>
  <si>
    <t>Софија Петровић</t>
  </si>
  <si>
    <t>Ћосић Вук</t>
  </si>
  <si>
    <t>Јовановић Мина</t>
  </si>
  <si>
    <t>Ђаковић Маријета</t>
  </si>
  <si>
    <t>Јована Ракић</t>
  </si>
  <si>
    <t>Сара Димитријевић</t>
  </si>
  <si>
    <t>Ана Манготић</t>
  </si>
  <si>
    <t>Петра Миладиновић</t>
  </si>
  <si>
    <t>Лука Струњаш</t>
  </si>
  <si>
    <t>Јелена Гавриловић</t>
  </si>
  <si>
    <t>Божидар Килибарда</t>
  </si>
  <si>
    <t>Ања Тодоровић</t>
  </si>
  <si>
    <t>Зорић Михајло</t>
  </si>
  <si>
    <t>Жугић Тања</t>
  </si>
  <si>
    <t>Софија Радуловић</t>
  </si>
  <si>
    <t>Јана Јашаровић</t>
  </si>
  <si>
    <t>Младен Ђорић</t>
  </si>
  <si>
    <t>Матеја Ђерић</t>
  </si>
  <si>
    <t>Милан Ракић</t>
  </si>
  <si>
    <t>Срђан Зрнић</t>
  </si>
  <si>
    <t>Лука Тошић</t>
  </si>
  <si>
    <t>Весна Томашевић</t>
  </si>
  <si>
    <t>Алекса Тепавац</t>
  </si>
  <si>
    <t>Милојевић Алекса</t>
  </si>
  <si>
    <t>Катарина Јанковић</t>
  </si>
  <si>
    <t>Борислав Барош</t>
  </si>
  <si>
    <t>Петар Илић</t>
  </si>
  <si>
    <t>Никола Бута</t>
  </si>
  <si>
    <t>Александар Бутулија</t>
  </si>
  <si>
    <t>Вељко Симић</t>
  </si>
  <si>
    <t>Радовић Филип</t>
  </si>
  <si>
    <t>Лука Радовановић</t>
  </si>
  <si>
    <t>Симона Ћировић</t>
  </si>
  <si>
    <t>Коста Стојановић</t>
  </si>
  <si>
    <t>Софија Станојевић</t>
  </si>
  <si>
    <t>Гордана Јовић</t>
  </si>
  <si>
    <t>2</t>
  </si>
  <si>
    <t>Марко Котарац</t>
  </si>
  <si>
    <t>Матија Јовичић</t>
  </si>
  <si>
    <t>Ана Гобељић</t>
  </si>
  <si>
    <t>Александар Јовановић</t>
  </si>
  <si>
    <t>Војин Бојић</t>
  </si>
  <si>
    <t>Мина Остојић</t>
  </si>
  <si>
    <t>Мина Вучковић</t>
  </si>
  <si>
    <t>Кулић Матија</t>
  </si>
  <si>
    <t>Јован Степановић</t>
  </si>
  <si>
    <t>Вељко Шутовић</t>
  </si>
  <si>
    <t>Мишић Алекса</t>
  </si>
  <si>
    <t>Андрија Гогић</t>
  </si>
  <si>
    <t>Стефан Лазаревић</t>
  </si>
  <si>
    <t>Вук Ускоковић</t>
  </si>
  <si>
    <t>Филип Бастајић</t>
  </si>
  <si>
    <t>Ана Ћалић</t>
  </si>
  <si>
    <t>Огњен Јевтић</t>
  </si>
  <si>
    <t>Саша Тодоровић</t>
  </si>
  <si>
    <t>Катарина Пипоски</t>
  </si>
  <si>
    <t>Игор Јовановић</t>
  </si>
  <si>
    <t>Филип Гавриловић</t>
  </si>
  <si>
    <t>Ивана Дуловић</t>
  </si>
  <si>
    <t>Страхиња Обрадовић</t>
  </si>
  <si>
    <t>Надежда Пејић</t>
  </si>
  <si>
    <t>Вера Узелац</t>
  </si>
  <si>
    <t>Ђорђе Тошев</t>
  </si>
  <si>
    <t>Василије Анђелић</t>
  </si>
  <si>
    <t>Наталиа Софиа Пушкаш</t>
  </si>
  <si>
    <t>Марта Цековић</t>
  </si>
  <si>
    <t>Елена Фалуши</t>
  </si>
  <si>
    <t>Лола Милојковић</t>
  </si>
  <si>
    <t>Симона Дина Новаковић</t>
  </si>
  <si>
    <t>Ђорђе Ђоковић</t>
  </si>
  <si>
    <t>Томислав Беновић</t>
  </si>
  <si>
    <t>Милица Паројчић</t>
  </si>
  <si>
    <t>Маша Аврамовић</t>
  </si>
  <si>
    <t>Маја Мутић</t>
  </si>
  <si>
    <t>Филип Миличевић</t>
  </si>
  <si>
    <t>Павле Секешан</t>
  </si>
  <si>
    <t>Ана Златановић</t>
  </si>
  <si>
    <t>Александар Стефановић</t>
  </si>
  <si>
    <t>Милан Видимлић</t>
  </si>
  <si>
    <t>Никола Јовановић</t>
  </si>
  <si>
    <t>Снежана Дујаковић</t>
  </si>
  <si>
    <t>Јаков Ненадовић</t>
  </si>
  <si>
    <t>Никола Добричић</t>
  </si>
  <si>
    <t>Станковић Немања</t>
  </si>
  <si>
    <t>Андрија Хреља</t>
  </si>
  <si>
    <t>Димитрије Срећковић</t>
  </si>
  <si>
    <t>Лука Рапаић</t>
  </si>
  <si>
    <t>Лука Младеновић</t>
  </si>
  <si>
    <t>Катарина Козјак</t>
  </si>
  <si>
    <t>Мина Симић</t>
  </si>
  <si>
    <t>Марко Новаковић</t>
  </si>
  <si>
    <t>Тијана Кнежевић</t>
  </si>
  <si>
    <t>Маријам Сафарглијева</t>
  </si>
  <si>
    <t>Ђорђе Нововић</t>
  </si>
  <si>
    <t>Даница Пантић Црнчавић</t>
  </si>
  <si>
    <t>Андреј Миловановић</t>
  </si>
  <si>
    <t>Емилија Павловић</t>
  </si>
  <si>
    <t>Јана Секулић</t>
  </si>
  <si>
    <t>Павле Бугарски</t>
  </si>
  <si>
    <t>ОШ "Ј. Ј. Змај"</t>
  </si>
  <si>
    <t>Обреновац</t>
  </si>
  <si>
    <t>Драган Мандушић</t>
  </si>
  <si>
    <t>Максим Рудко</t>
  </si>
  <si>
    <t>ОШ "14. октобар"</t>
  </si>
  <si>
    <t>Барич</t>
  </si>
  <si>
    <t>Соња Дубајић- Ситарица</t>
  </si>
  <si>
    <t>Матија Лазаревић</t>
  </si>
  <si>
    <t>ОШ "Посавски партизани"</t>
  </si>
  <si>
    <t>Маја Димковић</t>
  </si>
  <si>
    <t>Димитрије Станаревић</t>
  </si>
  <si>
    <t>ОШ "Прва обреновачка"</t>
  </si>
  <si>
    <t>Здравка Марјановић</t>
  </si>
  <si>
    <t>Нађа Томовић</t>
  </si>
  <si>
    <t>Никола Спасић</t>
  </si>
  <si>
    <t>Петар Марјановић</t>
  </si>
  <si>
    <t>Ђорђе Јанковић</t>
  </si>
  <si>
    <t>Ива Ристић</t>
  </si>
  <si>
    <t>ОШ "Јефимија"</t>
  </si>
  <si>
    <t>Александар Богићевић</t>
  </si>
  <si>
    <t>Урош Маџарац</t>
  </si>
  <si>
    <t>Никола Стевановић</t>
  </si>
  <si>
    <t>Марко Марић</t>
  </si>
  <si>
    <t>Марија Милетић</t>
  </si>
  <si>
    <t>Јован Шапић</t>
  </si>
  <si>
    <t>Вукашин Петковић</t>
  </si>
  <si>
    <t>Ана Обрадовић</t>
  </si>
  <si>
    <t>Александар Арсеновић</t>
  </si>
  <si>
    <t>Јована Миленковић</t>
  </si>
  <si>
    <t>Милица Баровић</t>
  </si>
  <si>
    <t>Борис Синђелић</t>
  </si>
  <si>
    <t>Тијана Јовановић</t>
  </si>
  <si>
    <t>ОШ "Дражевац"</t>
  </si>
  <si>
    <t>Дражевац</t>
  </si>
  <si>
    <t>Горан Лазаревић</t>
  </si>
  <si>
    <t>Магдалена Марковић</t>
  </si>
  <si>
    <t>Валентина Чолаковић</t>
  </si>
  <si>
    <t>Мирослава Станковић</t>
  </si>
  <si>
    <t>Ана Цицовић</t>
  </si>
  <si>
    <t>Јован Тијанић</t>
  </si>
  <si>
    <t>ОШ " Посавски Партизани"</t>
  </si>
  <si>
    <t>Дуња Лукић</t>
  </si>
  <si>
    <t>Јасмина Лештарић</t>
  </si>
  <si>
    <t>Давид Матић</t>
  </si>
  <si>
    <t>Лука Стефановић</t>
  </si>
  <si>
    <t>Немања Симић</t>
  </si>
  <si>
    <t>Стефан Матејић</t>
  </si>
  <si>
    <t>Стефан Андрић</t>
  </si>
  <si>
    <t>Милица Перовић</t>
  </si>
  <si>
    <t>Јелена Спалевић</t>
  </si>
  <si>
    <t>Душан Лукић</t>
  </si>
  <si>
    <t>Анђела Матић</t>
  </si>
  <si>
    <t>Татјана Каназир</t>
  </si>
  <si>
    <t>ОШ "Никола Тесла"</t>
  </si>
  <si>
    <t>Скела</t>
  </si>
  <si>
    <t>Владимир Крстић</t>
  </si>
  <si>
    <t>Стефан Ристић</t>
  </si>
  <si>
    <t>Вељко Милисављевић</t>
  </si>
  <si>
    <t>Славица Вукосављевић</t>
  </si>
  <si>
    <t>Даница Елез</t>
  </si>
  <si>
    <t>Урош Шаиновић</t>
  </si>
  <si>
    <t>ОШ "Грабовац"</t>
  </si>
  <si>
    <t>Грабовац</t>
  </si>
  <si>
    <t>Ненад Јешић</t>
  </si>
  <si>
    <t>Милица Митић</t>
  </si>
  <si>
    <t>Огњен Михаиловић</t>
  </si>
  <si>
    <t>Марија Паламаревић</t>
  </si>
  <si>
    <t>Милица Јанковић</t>
  </si>
  <si>
    <t>Кристина Бабић</t>
  </si>
  <si>
    <t>Данило Крстић</t>
  </si>
  <si>
    <t>Илија Влаховић</t>
  </si>
  <si>
    <t>Урош Лазић</t>
  </si>
  <si>
    <t>ОШ "Ј.Ј. Змај"</t>
  </si>
  <si>
    <t>Тијана Симић</t>
  </si>
  <si>
    <t>Зорица Марић</t>
  </si>
  <si>
    <t>Видан Цветић</t>
  </si>
  <si>
    <t>ОШ „Стеван Дукић“</t>
  </si>
  <si>
    <t>Снежана Ивановић</t>
  </si>
  <si>
    <t>Алекса Дракулић</t>
  </si>
  <si>
    <t>ОШ „Јован Ристић“</t>
  </si>
  <si>
    <t>Весна Марковић</t>
  </si>
  <si>
    <t>Ирина Тамбурић</t>
  </si>
  <si>
    <t>ОШ „Старина Новак“</t>
  </si>
  <si>
    <t>Ивана Симеуновић</t>
  </si>
  <si>
    <t>Никола Радичевић</t>
  </si>
  <si>
    <t>Тина Гвозденовић</t>
  </si>
  <si>
    <t>ОШ „Влада Аксентијевић“</t>
  </si>
  <si>
    <t>Јелена Вучетић</t>
  </si>
  <si>
    <t>Балша Радуновић</t>
  </si>
  <si>
    <t>ОШ „Иван Милутиновић“</t>
  </si>
  <si>
    <t>Вукашин Теслић</t>
  </si>
  <si>
    <t>ОШ „Милена Павловић Барили“</t>
  </si>
  <si>
    <t>Ранко Марковић</t>
  </si>
  <si>
    <t>Стефан Тешмановић</t>
  </si>
  <si>
    <t>ОШ „Јован Поповић“</t>
  </si>
  <si>
    <t>Снежана Косачевић</t>
  </si>
  <si>
    <t>Ивана Глишић</t>
  </si>
  <si>
    <t>Јана Тараило</t>
  </si>
  <si>
    <t>ОШ „Васа Пелагић“</t>
  </si>
  <si>
    <t>Љиљана Пајовић Јовановић</t>
  </si>
  <si>
    <t>Самра Мустафа</t>
  </si>
  <si>
    <t>Елена Кржавац</t>
  </si>
  <si>
    <t>Кристина Поповић</t>
  </si>
  <si>
    <t>ОШ „Раде Драинац“</t>
  </si>
  <si>
    <t>Весна Стојанац</t>
  </si>
  <si>
    <t>Милош Лужњанин</t>
  </si>
  <si>
    <t>ОШ „Др Арчибалд Рајс“</t>
  </si>
  <si>
    <t>Никола Томашевић</t>
  </si>
  <si>
    <t>Енис Шерифи</t>
  </si>
  <si>
    <t>ОШ „Олга Петров“</t>
  </si>
  <si>
    <t>Жарко Каракашевић</t>
  </si>
  <si>
    <t>Дамјан Шугић</t>
  </si>
  <si>
    <t>Василије Мутић</t>
  </si>
  <si>
    <t>Реља Шпадијер</t>
  </si>
  <si>
    <t>Вељко Драгачевић</t>
  </si>
  <si>
    <t>Стефан Малетић</t>
  </si>
  <si>
    <t xml:space="preserve"> ОШ „Зага Маливук“</t>
  </si>
  <si>
    <t>Предраг Родић</t>
  </si>
  <si>
    <t>Марко Јовановић</t>
  </si>
  <si>
    <t>Теодора Дивац</t>
  </si>
  <si>
    <t>Милица Орбовић</t>
  </si>
  <si>
    <t>Владимир Ивановић</t>
  </si>
  <si>
    <t>Невена Лазаревић</t>
  </si>
  <si>
    <t>Милош Нинковић</t>
  </si>
  <si>
    <t>ОШ „Стеван Сремац“</t>
  </si>
  <si>
    <t>Видосав Поповић</t>
  </si>
  <si>
    <t>Филип Јовановски</t>
  </si>
  <si>
    <t>Добрица Цвијовић</t>
  </si>
  <si>
    <t>Маша Отовић</t>
  </si>
  <si>
    <t>Катарина Трајкоић</t>
  </si>
  <si>
    <t>Исидора Пантовић</t>
  </si>
  <si>
    <t>Мина Стојисављевић</t>
  </si>
  <si>
    <t>Јелена Стефановић</t>
  </si>
  <si>
    <t>Новак Недељковић</t>
  </si>
  <si>
    <t>Марија Јовановић</t>
  </si>
  <si>
    <t>Филип Перковић</t>
  </si>
  <si>
    <t>Милан Минић</t>
  </si>
  <si>
    <t>Анђела Радека</t>
  </si>
  <si>
    <t>Сара Гемаљевић</t>
  </si>
  <si>
    <t>Аранђел Јовичић</t>
  </si>
  <si>
    <t>Радоња Радоњић</t>
  </si>
  <si>
    <t>Марко Петковић</t>
  </si>
  <si>
    <t>Јован Васиљковић</t>
  </si>
  <si>
    <t>Страхиња Симовски</t>
  </si>
  <si>
    <t>Петар Крстић</t>
  </si>
  <si>
    <t>Светлана Живковић Радета</t>
  </si>
  <si>
    <t>Арсеније Вучентић</t>
  </si>
  <si>
    <t>Немања Лукић</t>
  </si>
  <si>
    <t>Вук Бајрушевић</t>
  </si>
  <si>
    <t>Јован Стефановић</t>
  </si>
  <si>
    <t>Владимир Даљић</t>
  </si>
  <si>
    <t>Петра Радосављевић</t>
  </si>
  <si>
    <t xml:space="preserve">ОШ „Ослободиоци Београда“ </t>
  </si>
  <si>
    <t>Александар Митровић</t>
  </si>
  <si>
    <t>Васа Митровић</t>
  </si>
  <si>
    <t>Огњен Милинковић</t>
  </si>
  <si>
    <t>Босиљка Живановић</t>
  </si>
  <si>
    <t>Јелена Станковић</t>
  </si>
  <si>
    <t>Алекса Алексовски</t>
  </si>
  <si>
    <t>Дуња Станковић</t>
  </si>
  <si>
    <t>Петар Пешић</t>
  </si>
  <si>
    <t>Ирна Аслани</t>
  </si>
  <si>
    <t>Урош Ђикић</t>
  </si>
  <si>
    <t>Немања Личина</t>
  </si>
  <si>
    <t>Тихомир Бекић</t>
  </si>
  <si>
    <t>Алекса Дивнић</t>
  </si>
  <si>
    <t>Кристина Средојевић</t>
  </si>
  <si>
    <t>Анастасија Ђоковић</t>
  </si>
  <si>
    <t>Милица Радичевић</t>
  </si>
  <si>
    <t>Богдан Вићентић</t>
  </si>
  <si>
    <t>Алекса Жарковић</t>
  </si>
  <si>
    <t>Теодора Петковић</t>
  </si>
  <si>
    <t>Ирина Цветић</t>
  </si>
  <si>
    <t>Кристина Радовић</t>
  </si>
  <si>
    <t>Петар Милојковић</t>
  </si>
  <si>
    <t>Никола Маркос</t>
  </si>
  <si>
    <t>Синиша Благојевић</t>
  </si>
  <si>
    <t>Андрија Иљукић</t>
  </si>
  <si>
    <t>Виктор Марковић</t>
  </si>
  <si>
    <t>Сава Васић</t>
  </si>
  <si>
    <t>Стефан Стојановић</t>
  </si>
  <si>
    <t>Александар Манојловић</t>
  </si>
  <si>
    <t>Франце Прешерн</t>
  </si>
  <si>
    <t>Јелисавета Хрњаковић</t>
  </si>
  <si>
    <t>Мина Стаменић</t>
  </si>
  <si>
    <t>Никола Тесла</t>
  </si>
  <si>
    <t>Весна Манић</t>
  </si>
  <si>
    <t>Ања Дожић</t>
  </si>
  <si>
    <t>Иво Андрић</t>
  </si>
  <si>
    <t>Александра Поповић</t>
  </si>
  <si>
    <t>Филип Марковић</t>
  </si>
  <si>
    <t>Бранко Ћопић</t>
  </si>
  <si>
    <t>Секулић Југослав</t>
  </si>
  <si>
    <t>Вељко Којић</t>
  </si>
  <si>
    <t>Марко Лазић</t>
  </si>
  <si>
    <t>Варга Адриан</t>
  </si>
  <si>
    <t>Сандра Трајковић</t>
  </si>
  <si>
    <t>Алета Ћаћић</t>
  </si>
  <si>
    <t>Ана Дуковски</t>
  </si>
  <si>
    <t>Елена Југовић</t>
  </si>
  <si>
    <t>Јана Игњатовић</t>
  </si>
  <si>
    <t>Алекса Јукић</t>
  </si>
  <si>
    <t>Ђура Јакишић</t>
  </si>
  <si>
    <t>Ненад Саковић</t>
  </si>
  <si>
    <t>Маја Перуничић</t>
  </si>
  <si>
    <t>Урош Игић</t>
  </si>
  <si>
    <t>Немања Павловић</t>
  </si>
  <si>
    <t>Тара  Томовић</t>
  </si>
  <si>
    <t>Дарко Мићуновић</t>
  </si>
  <si>
    <t>Даница Милановић</t>
  </si>
  <si>
    <t>Софија Сопић</t>
  </si>
  <si>
    <t>Татјана Степановић</t>
  </si>
  <si>
    <t>Никола Драговић</t>
  </si>
  <si>
    <t>Милана Тасовац</t>
  </si>
  <si>
    <t>Сара Шћекић</t>
  </si>
  <si>
    <t>Mateja Дакић</t>
  </si>
  <si>
    <t>Марта Бељић</t>
  </si>
  <si>
    <t>Миљана Гољовић</t>
  </si>
  <si>
    <t>Владимир Роловић</t>
  </si>
  <si>
    <t>Марија Радивојевић</t>
  </si>
  <si>
    <t>Маша Бугарендић</t>
  </si>
  <si>
    <t>Љиљана Костић</t>
  </si>
  <si>
    <t>Анђела Нешић</t>
  </si>
  <si>
    <t>Манић Весна</t>
  </si>
  <si>
    <t>Милица Шомођа</t>
  </si>
  <si>
    <t>14. октобар</t>
  </si>
  <si>
    <t>Борис Милошевић</t>
  </si>
  <si>
    <t>Лука Антић</t>
  </si>
  <si>
    <t>Јелена Дробњак</t>
  </si>
  <si>
    <t>Марко Јанковић</t>
  </si>
  <si>
    <t>Петар Кртолица</t>
  </si>
  <si>
    <t>Јаков Ојданић</t>
  </si>
  <si>
    <t>Јелена Радосављевић</t>
  </si>
  <si>
    <t>Милица Игић</t>
  </si>
  <si>
    <t>Страхиња Шајић</t>
  </si>
  <si>
    <t>Ивана Зеленбаба</t>
  </si>
  <si>
    <t>Маша Сурчулија</t>
  </si>
  <si>
    <t>Милица Цаковић</t>
  </si>
  <si>
    <t>Теа Корелeц</t>
  </si>
  <si>
    <t>Анастасија Пантелић</t>
  </si>
  <si>
    <t xml:space="preserve"> Богдан Радојевић</t>
  </si>
  <si>
    <t>Андрија Радивојевић</t>
  </si>
  <si>
    <t>Лука Вранеш</t>
  </si>
  <si>
    <t>Гаврило Радовановић</t>
  </si>
  <si>
    <t>Кристина Вулетић</t>
  </si>
  <si>
    <t>Коста Абрашевић</t>
  </si>
  <si>
    <t>Исидора Секулић</t>
  </si>
  <si>
    <t>Ђорђе Игић</t>
  </si>
  <si>
    <t>Михаило Стевановић</t>
  </si>
  <si>
    <t>Живановић Босиљка</t>
  </si>
  <si>
    <t>Владимир Мисовић</t>
  </si>
  <si>
    <t>Сандра Бубања</t>
  </si>
  <si>
    <t>Маша Цветановски</t>
  </si>
  <si>
    <t>Алекса Пртењача</t>
  </si>
  <si>
    <t>Ђорђе Исаковић</t>
  </si>
  <si>
    <t>Лав Лукић</t>
  </si>
  <si>
    <t>Никола Трбољевац</t>
  </si>
  <si>
    <t>Ивана Радевић</t>
  </si>
  <si>
    <t>Светозар Шутић</t>
  </si>
  <si>
    <t>Јована Јонић</t>
  </si>
  <si>
    <t>Ана Радомировић</t>
  </si>
  <si>
    <t>Мила Пејчиновић</t>
  </si>
  <si>
    <t>Александар Оташевић</t>
  </si>
  <si>
    <t>Петар Петровић Његош</t>
  </si>
  <si>
    <t>Савски венац</t>
  </si>
  <si>
    <t>Светлана Кајтез</t>
  </si>
  <si>
    <t>Михајло Гезовић</t>
  </si>
  <si>
    <t>Ђорђе Крстић</t>
  </si>
  <si>
    <t>Реља Николић</t>
  </si>
  <si>
    <t>Миона Вукадиновић</t>
  </si>
  <si>
    <t>Страхиња Ристановић</t>
  </si>
  <si>
    <t>Војвода Мишић</t>
  </si>
  <si>
    <t>Владан Лазић</t>
  </si>
  <si>
    <t>Јован Исаиловић</t>
  </si>
  <si>
    <t>Миа Схрестха</t>
  </si>
  <si>
    <t>Креативно перо</t>
  </si>
  <si>
    <t>Милан Цвијовић</t>
  </si>
  <si>
    <t>Дејан Бошковић</t>
  </si>
  <si>
    <t>Теодора Беатовић</t>
  </si>
  <si>
    <t>Саво Јоксимовић</t>
  </si>
  <si>
    <t>Филип Зорић</t>
  </si>
  <si>
    <t>Лазар Симеуновић</t>
  </si>
  <si>
    <t>Радојка Лакић</t>
  </si>
  <si>
    <t>Зорка Радовановић</t>
  </si>
  <si>
    <t>Ана Јанковић</t>
  </si>
  <si>
    <t>Уна Жарковић</t>
  </si>
  <si>
    <t>Милош Кузмановић</t>
  </si>
  <si>
    <t>Урош Палевић</t>
  </si>
  <si>
    <t>Стефан Благојевић</t>
  </si>
  <si>
    <t>Стефан Немања</t>
  </si>
  <si>
    <t>Тања Тинтор</t>
  </si>
  <si>
    <t>Мирјана Стевановић</t>
  </si>
  <si>
    <t>Николина Стојменовић</t>
  </si>
  <si>
    <t>Војвода Радомир Путник</t>
  </si>
  <si>
    <t>Ана Босанац</t>
  </si>
  <si>
    <t>Нина Кегељ</t>
  </si>
  <si>
    <t>Тијана Вуковић</t>
  </si>
  <si>
    <t>ОШ,, Ј.Миловановић''</t>
  </si>
  <si>
    <t>Сопот</t>
  </si>
  <si>
    <t>Гордана Бојат</t>
  </si>
  <si>
    <t>Павле Ивковић</t>
  </si>
  <si>
    <t>Лука Јовановић</t>
  </si>
  <si>
    <t>Алекса Трифуновић</t>
  </si>
  <si>
    <t>Кристина Кандић</t>
  </si>
  <si>
    <t>ОШ,, Ј. Катић''</t>
  </si>
  <si>
    <t>Рогача</t>
  </si>
  <si>
    <t>Гордана Адамов</t>
  </si>
  <si>
    <t>Јелена Катић</t>
  </si>
  <si>
    <t>Илија Вилотијевић</t>
  </si>
  <si>
    <t>ОШ,, Ј. Миловановић''</t>
  </si>
  <si>
    <t>Петар Музуровић</t>
  </si>
  <si>
    <t>Скадарлија</t>
  </si>
  <si>
    <t>Драгана Пиваш</t>
  </si>
  <si>
    <t xml:space="preserve">Соња Стојановић </t>
  </si>
  <si>
    <t>Дринка Павловић</t>
  </si>
  <si>
    <t>Ивана Томић</t>
  </si>
  <si>
    <t>Огњен Пилиповић</t>
  </si>
  <si>
    <t>Браћа Барух</t>
  </si>
  <si>
    <t>Милица Мирковић</t>
  </si>
  <si>
    <t>Лука Ђукић</t>
  </si>
  <si>
    <t>Вук Караџић</t>
  </si>
  <si>
    <t>Драган Јовановић</t>
  </si>
  <si>
    <t>Андреј Лајовић</t>
  </si>
  <si>
    <t xml:space="preserve">Лав Дешић </t>
  </si>
  <si>
    <t>Љубиша Лука Аријан</t>
  </si>
  <si>
    <t>Краљ Петар Први</t>
  </si>
  <si>
    <t>Станислав Миловановић</t>
  </si>
  <si>
    <t xml:space="preserve"> Нина Радошевић</t>
  </si>
  <si>
    <t>М.П.Алас</t>
  </si>
  <si>
    <t>Божидар Копања</t>
  </si>
  <si>
    <t xml:space="preserve">Стефанија Живановић </t>
  </si>
  <si>
    <t>Марко Милидраговић</t>
  </si>
  <si>
    <t>Петар Прцовић</t>
  </si>
  <si>
    <t>Јован Татић</t>
  </si>
  <si>
    <t>Марко Ђуровић</t>
  </si>
  <si>
    <t xml:space="preserve"> Ненад Пајовић</t>
  </si>
  <si>
    <t>Нађа Радошевић</t>
  </si>
  <si>
    <t xml:space="preserve">Петар Крављанац </t>
  </si>
  <si>
    <t>Ања Радошевић</t>
  </si>
  <si>
    <t>Уна Матић</t>
  </si>
  <si>
    <t>Дуња Ћук</t>
  </si>
  <si>
    <t xml:space="preserve">Доротеа Васић </t>
  </si>
  <si>
    <t>Растко Томић</t>
  </si>
  <si>
    <t>Симон Рапајић</t>
  </si>
  <si>
    <t>Александра Лучић</t>
  </si>
  <si>
    <t>Перун Смилевски</t>
  </si>
  <si>
    <t>Андреа Мицић</t>
  </si>
  <si>
    <t>Анђела Санковић</t>
  </si>
  <si>
    <t>Катарина Комарчевић</t>
  </si>
  <si>
    <t>Василија Маџић</t>
  </si>
  <si>
    <t>Ема Гаус</t>
  </si>
  <si>
    <t>Нела Нађвински</t>
  </si>
  <si>
    <t>Катарина Симић</t>
  </si>
  <si>
    <t>Стефан Чантрак</t>
  </si>
  <si>
    <t xml:space="preserve">Кристина Парић </t>
  </si>
  <si>
    <t>Реља Кнежевић</t>
  </si>
  <si>
    <t xml:space="preserve">Анђела Бабовић </t>
  </si>
  <si>
    <t>Лазар Ковачевић</t>
  </si>
  <si>
    <t>Нина Милић</t>
  </si>
  <si>
    <t xml:space="preserve">Нађа Николајев Ћирић </t>
  </si>
  <si>
    <t>Ања Шушњар</t>
  </si>
  <si>
    <t>МГ</t>
  </si>
  <si>
    <t>Вишња Јовановић</t>
  </si>
  <si>
    <t>Вук Долијановић</t>
  </si>
  <si>
    <t>Ђорђе Јовановић</t>
  </si>
  <si>
    <t>Никола Лазић</t>
  </si>
  <si>
    <t>Тара Бискуповић</t>
  </si>
  <si>
    <t>Дорис Ковачевић</t>
  </si>
  <si>
    <t>Милица Царевић</t>
  </si>
  <si>
    <t>Ања Милошевић</t>
  </si>
  <si>
    <t>Огњен Шкрбић</t>
  </si>
  <si>
    <t>Александар Бркић</t>
  </si>
  <si>
    <t>Александар Ћузовић</t>
  </si>
  <si>
    <t>Матеја Вукелић</t>
  </si>
  <si>
    <t xml:space="preserve"> Василије Ивановић</t>
  </si>
  <si>
    <t>Софија Михаиловић</t>
  </si>
  <si>
    <t>Иван Покорник</t>
  </si>
  <si>
    <t>Лазар Брајовић</t>
  </si>
  <si>
    <t>Марко Попевић</t>
  </si>
  <si>
    <t>Сања Крндија</t>
  </si>
  <si>
    <t>Вук Хип</t>
  </si>
  <si>
    <t>Александар Милановић</t>
  </si>
  <si>
    <t>Вукашин Пантелић</t>
  </si>
  <si>
    <t>Михаило Берић</t>
  </si>
  <si>
    <t>Михајло Марков</t>
  </si>
  <si>
    <t>Ана Видосављевић</t>
  </si>
  <si>
    <t>Андрија Трнавчевић</t>
  </si>
  <si>
    <t>Јања Лимић</t>
  </si>
  <si>
    <t>Лена Церић</t>
  </si>
  <si>
    <t>Алекса Милојковић</t>
  </si>
  <si>
    <t>М.П,Алас</t>
  </si>
  <si>
    <t>Лазар Маринковић</t>
  </si>
  <si>
    <t>Тадија Томашевић</t>
  </si>
  <si>
    <t>Симона Ђоковић</t>
  </si>
  <si>
    <t>Владимир Лазаревић</t>
  </si>
  <si>
    <t>Милош Гвозденовић</t>
  </si>
  <si>
    <t>Ања Лазаревић</t>
  </si>
  <si>
    <t>Славко Јовановић</t>
  </si>
  <si>
    <t>Ђорђе Ивошевић</t>
  </si>
  <si>
    <t>Марија Марковић</t>
  </si>
  <si>
    <t>Дарио Стефановић</t>
  </si>
  <si>
    <t>Александра Крстић</t>
  </si>
  <si>
    <t>Милица Тадић</t>
  </si>
  <si>
    <t>Теодора Терзић</t>
  </si>
  <si>
    <t>Томислав Тримчевић</t>
  </si>
  <si>
    <t>Никола Кризманић</t>
  </si>
  <si>
    <t>Реља Ђорђевић</t>
  </si>
  <si>
    <t>Богиња Вукајловић</t>
  </si>
  <si>
    <t>Филип Козомора</t>
  </si>
  <si>
    <t>Андрија Кивић</t>
  </si>
  <si>
    <t>Вито Дамјановић</t>
  </si>
  <si>
    <t>Јана Димитријевић</t>
  </si>
  <si>
    <t>Стеван Тркуља</t>
  </si>
  <si>
    <t>Стефан Трнинић</t>
  </si>
  <si>
    <t>Петар Љубишић</t>
  </si>
  <si>
    <t>Огњен Марковић</t>
  </si>
  <si>
    <t>Тара Николић</t>
  </si>
  <si>
    <t>Тамара Топалов</t>
  </si>
  <si>
    <t>Марија Гвозденовић</t>
  </si>
  <si>
    <t>Андреј Јојић</t>
  </si>
  <si>
    <t>Вукашин Војиновић</t>
  </si>
  <si>
    <t>Јован Бенгин</t>
  </si>
  <si>
    <t>Алекса Сотирев</t>
  </si>
  <si>
    <t>Марко Цвијетиновић</t>
  </si>
  <si>
    <t>Милица Вугделић</t>
  </si>
  <si>
    <t>Јелица Јанићијевић</t>
  </si>
  <si>
    <t>Арсен Миковић</t>
  </si>
  <si>
    <t>Марина Врачарић</t>
  </si>
  <si>
    <t>Душанка Живановић</t>
  </si>
  <si>
    <t>Милош Тадић</t>
  </si>
  <si>
    <t>Алекса Турудић</t>
  </si>
  <si>
    <t>Ана Манојловић</t>
  </si>
  <si>
    <t>Димитрије Глигоровски</t>
  </si>
  <si>
    <t>Илија Милошевић</t>
  </si>
  <si>
    <t>Јелена Цицварић</t>
  </si>
  <si>
    <t>Лазар Пуцар</t>
  </si>
  <si>
    <t>Леа Ирт</t>
  </si>
  <si>
    <t>Лидија Пилиповић</t>
  </si>
  <si>
    <t>Невена Стојковић</t>
  </si>
  <si>
    <t>Стефан Бранковић</t>
  </si>
  <si>
    <t>Иван Зафировић</t>
  </si>
  <si>
    <t>Теа Симић</t>
  </si>
  <si>
    <t>Александар Гађански</t>
  </si>
  <si>
    <t>Ђорђе Рајачић</t>
  </si>
  <si>
    <t>Лана Ђоковић</t>
  </si>
  <si>
    <t>Лука Будисављевић</t>
  </si>
  <si>
    <t>Миља Јовановић</t>
  </si>
  <si>
    <t>Милан Гелић</t>
  </si>
  <si>
    <t>Ђорђе Станојевић</t>
  </si>
  <si>
    <t>Илија Трајковић</t>
  </si>
  <si>
    <t>Никола Вешовић</t>
  </si>
  <si>
    <t>Ива Шуша</t>
  </si>
  <si>
    <t>Матеј Николић</t>
  </si>
  <si>
    <t>Грегор Зрнзаревић</t>
  </si>
  <si>
    <t>Марко Стаменовић</t>
  </si>
  <si>
    <t>Јован Видојевић</t>
  </si>
  <si>
    <t>Викторија Максимовска</t>
  </si>
  <si>
    <t>Јован Савић</t>
  </si>
  <si>
    <t>Јована Ћосовић</t>
  </si>
  <si>
    <t>Иван Ђорђевић</t>
  </si>
  <si>
    <t>Марија Николић</t>
  </si>
  <si>
    <t>Милица Лалић</t>
  </si>
  <si>
    <t>Томислав Ристић</t>
  </si>
  <si>
    <t>Миљана Пешић</t>
  </si>
  <si>
    <t>Катарина Адамовић</t>
  </si>
  <si>
    <t>БРАНИСЛАВ КАМЕНОВИЋ</t>
  </si>
  <si>
    <t>22. ОКТОБАР</t>
  </si>
  <si>
    <t>СУРЧИН</t>
  </si>
  <si>
    <t>ЈУЛИЈАНА КИНКЕЛА</t>
  </si>
  <si>
    <t>ЈОВАН БРЕКИЋ</t>
  </si>
  <si>
    <t>ВОЖД КАРАЂОРЂЕ</t>
  </si>
  <si>
    <t>ЈАКОВО</t>
  </si>
  <si>
    <t>ЗВЕЗДАН ВИЛ</t>
  </si>
  <si>
    <t>МИХАЈЛО ТИОСАВЉЕВИЋ</t>
  </si>
  <si>
    <t>СТАША СТОЈАНОВИЋ</t>
  </si>
  <si>
    <t>БРАНКО РАДИЧЕВИЋ</t>
  </si>
  <si>
    <t>БОЉЕВЦИ</t>
  </si>
  <si>
    <t xml:space="preserve">АЛЕКСАНДАР СТЕПАНОВИЋ </t>
  </si>
  <si>
    <t>ТАМАРА НЕЈЧЕВ</t>
  </si>
  <si>
    <t>ИВАНА ВУЈОВИЋ</t>
  </si>
  <si>
    <t>ВУК ВУЧКОВИЋ</t>
  </si>
  <si>
    <t>МИЛИЦА БЕШОВИЋ</t>
  </si>
  <si>
    <t>ВУК КАРАЏИЋ</t>
  </si>
  <si>
    <t xml:space="preserve">СЛАВКА ЈОРДАНОВИЋ </t>
  </si>
  <si>
    <t>ЈОВАН СУБОТИЋ</t>
  </si>
  <si>
    <t>МАТИЈА ИЛИЋ</t>
  </si>
  <si>
    <t>ВАСИЛИЈЕ ПЕЈИЋ</t>
  </si>
  <si>
    <t>БОГДАН ПОЗНАНИЋ</t>
  </si>
  <si>
    <t>СТЕВАН СРЕМАЦ</t>
  </si>
  <si>
    <t>ДОБАНОВЦИ</t>
  </si>
  <si>
    <t>ЉУБОДРАГ БОГАВАЦ</t>
  </si>
  <si>
    <t>ДИВНА ШИМШИЋ</t>
  </si>
  <si>
    <t>НИКОЛА КАМЕНОВИЋ</t>
  </si>
  <si>
    <t>22.ОКТОБАР</t>
  </si>
  <si>
    <t xml:space="preserve">ЈУЛИЈАНА КИНКЕЛА </t>
  </si>
  <si>
    <t>ВУК ЂЕРКОВИЋ</t>
  </si>
  <si>
    <t>МАРКО ЈАНКОВИЋ</t>
  </si>
  <si>
    <t>ЈОВАНА ЖИВИЋ</t>
  </si>
  <si>
    <t>АНЂЕЛА ЖИГИЋ</t>
  </si>
  <si>
    <t>НАТАЛИЈА ПЕТРОВИЋ</t>
  </si>
  <si>
    <t>ВАЊА ЦВЕТИЋ</t>
  </si>
  <si>
    <t>САЊА ЦВЕТИЋ</t>
  </si>
  <si>
    <t>МИЛИЦА РАЈКОВИЋ</t>
  </si>
  <si>
    <t>ГОРАН МИЉУШ</t>
  </si>
  <si>
    <t>ГРАД БЕОГРАД</t>
  </si>
  <si>
    <t>ДА</t>
  </si>
  <si>
    <t>Мила Миленић</t>
  </si>
  <si>
    <t>Милош Црњански</t>
  </si>
  <si>
    <t>Сара Ивановић</t>
  </si>
  <si>
    <t>Уједињене нације</t>
  </si>
  <si>
    <t>Ана Марјановић</t>
  </si>
  <si>
    <t>Јован Милићев</t>
  </si>
  <si>
    <t>Реља Кукић</t>
  </si>
  <si>
    <t>Лука Мирковић</t>
  </si>
  <si>
    <t>Милош Крнета</t>
  </si>
  <si>
    <t>Мика Антић</t>
  </si>
  <si>
    <t>Наташа Мићевић</t>
  </si>
  <si>
    <t>Душан Николић</t>
  </si>
  <si>
    <t>Јована Мишић</t>
  </si>
  <si>
    <t>Урош Димитријевић</t>
  </si>
  <si>
    <t>Вук Нектаријевић</t>
  </si>
  <si>
    <t>Јосиф Панчић</t>
  </si>
  <si>
    <t>Славица Маричић</t>
  </si>
  <si>
    <t>Анамарија Јекић</t>
  </si>
  <si>
    <t>Маја Јованић</t>
  </si>
  <si>
    <t>Селена Токовић</t>
  </si>
  <si>
    <t>Љиљана Коњевић</t>
  </si>
  <si>
    <t>Стефан Дечански</t>
  </si>
  <si>
    <t>Наташа Костић</t>
  </si>
  <si>
    <t>Никеа Ђоковић</t>
  </si>
  <si>
    <t>Бановић Страхиња</t>
  </si>
  <si>
    <t>Јован Тодоровић</t>
  </si>
  <si>
    <t>Наташа Ковачевић</t>
  </si>
  <si>
    <t>Лука Викало</t>
  </si>
  <si>
    <t>Илија Зечевић</t>
  </si>
  <si>
    <t>Тадеј Ристић</t>
  </si>
  <si>
    <t>Немања Ђурђев</t>
  </si>
  <si>
    <t>Богдан Аћић</t>
  </si>
  <si>
    <t>Звездана Пашајлић</t>
  </si>
  <si>
    <t>Василије Пејчиновић</t>
  </si>
  <si>
    <t xml:space="preserve">Лазар Дудић-Ђорђевић </t>
  </si>
  <si>
    <t>Вук Вукашиновић</t>
  </si>
  <si>
    <t>Урош Штулић</t>
  </si>
  <si>
    <t>Јован Стикић</t>
  </si>
  <si>
    <t>Браћа Јерковић</t>
  </si>
  <si>
    <t>Саша Пеневски</t>
  </si>
  <si>
    <t>Павле Николић</t>
  </si>
  <si>
    <t>Анастасија Сајић</t>
  </si>
  <si>
    <t>Лазар Поповић</t>
  </si>
  <si>
    <t>Милош Вујиновић</t>
  </si>
  <si>
    <t>Милка Гогић</t>
  </si>
  <si>
    <t>Андреј Вујаклија</t>
  </si>
  <si>
    <t>Вера Вранић</t>
  </si>
  <si>
    <t>Матеја Вуковић</t>
  </si>
  <si>
    <t>Алекса Кангрга</t>
  </si>
  <si>
    <t>Анђела Родић</t>
  </si>
  <si>
    <t>Јована Петрић</t>
  </si>
  <si>
    <t>Иван Завишић</t>
  </si>
  <si>
    <t>Алекса Богдановић</t>
  </si>
  <si>
    <t>Љуба Ненадовић</t>
  </si>
  <si>
    <t>Ратко Кењић</t>
  </si>
  <si>
    <t>Ана Ђокић</t>
  </si>
  <si>
    <t>Филип Кљајић Фића</t>
  </si>
  <si>
    <t>Душан Раковић</t>
  </si>
  <si>
    <t>Коста Вукадиновић</t>
  </si>
  <si>
    <t>Душан Ивковић</t>
  </si>
  <si>
    <t>Ања Вуковић</t>
  </si>
  <si>
    <t>Дарија Перишић</t>
  </si>
  <si>
    <t>Огњен Дебељевић</t>
  </si>
  <si>
    <t>Аца Милосављевић</t>
  </si>
  <si>
    <t>Иван Јевтовић</t>
  </si>
  <si>
    <t>Марија Варинц</t>
  </si>
  <si>
    <t>Ангелина Топић</t>
  </si>
  <si>
    <t>Наталија Вељковић</t>
  </si>
  <si>
    <t>Оливера Петровић</t>
  </si>
  <si>
    <t>Константин Чоловић</t>
  </si>
  <si>
    <t>Вељко Јованчевић</t>
  </si>
  <si>
    <t>Наталија Максимовић</t>
  </si>
  <si>
    <t>Теодора Спасеновић</t>
  </si>
  <si>
    <t>Валентина Радевић</t>
  </si>
  <si>
    <t>Јасмина Кековић</t>
  </si>
  <si>
    <t>Наталија Роквић</t>
  </si>
  <si>
    <t>Карађорђе</t>
  </si>
  <si>
    <t>Биљана Шомођа</t>
  </si>
  <si>
    <t>Никола Спасојевић</t>
  </si>
  <si>
    <t>Кристина Лукић</t>
  </si>
  <si>
    <t>Анастасија Љубеновић</t>
  </si>
  <si>
    <t>Страхиња Сироватка</t>
  </si>
  <si>
    <t>Милена Босанкић</t>
  </si>
  <si>
    <t>Јован Томић</t>
  </si>
  <si>
    <t>Ана Стајић</t>
  </si>
  <si>
    <t>Теодора Јовић</t>
  </si>
  <si>
    <t>Наташа Најдановић</t>
  </si>
  <si>
    <t>Алекса Радовић</t>
  </si>
  <si>
    <t>Нађа Радоман</t>
  </si>
  <si>
    <t>Милош Нисић</t>
  </si>
  <si>
    <t>Катарина Ситарица</t>
  </si>
  <si>
    <t>Доситеј Обрадовић</t>
  </si>
  <si>
    <t>Ирена Панов Стаменов</t>
  </si>
  <si>
    <t>Марко Глуховић</t>
  </si>
  <si>
    <t>Сара Бркић</t>
  </si>
  <si>
    <t>Софиа Богдановић</t>
  </si>
  <si>
    <t>Јелена Цанић</t>
  </si>
  <si>
    <t>Филип Станисављевић</t>
  </si>
  <si>
    <t>Петар Богићевић</t>
  </si>
  <si>
    <t>Теодора Дуганџић</t>
  </si>
  <si>
    <t>Марко Василијевић</t>
  </si>
  <si>
    <t>Анђела Трајковић</t>
  </si>
  <si>
    <t>Кристина Младеновић</t>
  </si>
  <si>
    <t>Никола Луковић</t>
  </si>
  <si>
    <t>Лука Лечић</t>
  </si>
  <si>
    <t>Косара Јовановић</t>
  </si>
  <si>
    <t>Огњен Чолић</t>
  </si>
  <si>
    <t>Урош Чворо</t>
  </si>
  <si>
    <t>Стефан Гаковић</t>
  </si>
  <si>
    <t>Елена Баша</t>
  </si>
  <si>
    <t>Ања Ковачевић</t>
  </si>
  <si>
    <t>Олга Олуић</t>
  </si>
  <si>
    <t>Анђела Вукајловић</t>
  </si>
  <si>
    <t>Миа Илић</t>
  </si>
  <si>
    <t>Нађа Николић</t>
  </si>
  <si>
    <t>Кристина Мелев</t>
  </si>
  <si>
    <t>Магдалена Станић</t>
  </si>
  <si>
    <t>Катарина Живановић</t>
  </si>
  <si>
    <t>Стефанија Бига</t>
  </si>
  <si>
    <t>Катарина Бјелобрк</t>
  </si>
  <si>
    <t>Лазар Попадић</t>
  </si>
  <si>
    <t>Ивана Илић</t>
  </si>
  <si>
    <t xml:space="preserve">Јана Шишовић </t>
  </si>
  <si>
    <t xml:space="preserve">ОШ "Милан Ђ. Милићевић" </t>
  </si>
  <si>
    <t xml:space="preserve">С.Николић </t>
  </si>
  <si>
    <t>Даниел Ђурчилов</t>
  </si>
  <si>
    <t xml:space="preserve">ОШ "Јанко Веселиновић" </t>
  </si>
  <si>
    <t xml:space="preserve">Д. Росић </t>
  </si>
  <si>
    <t xml:space="preserve">Стеван Радивојевић </t>
  </si>
  <si>
    <t>ОШ "Данило Киш"</t>
  </si>
  <si>
    <t xml:space="preserve">М. Чочовска </t>
  </si>
  <si>
    <t xml:space="preserve">Лара Јоксимовић </t>
  </si>
  <si>
    <t xml:space="preserve">Драга Марјановић </t>
  </si>
  <si>
    <t>Мила Грубовић</t>
  </si>
  <si>
    <t>ОШ "Бранислав Нушић"</t>
  </si>
  <si>
    <t>С. Булат</t>
  </si>
  <si>
    <t xml:space="preserve">Бојан Бићанин </t>
  </si>
  <si>
    <t xml:space="preserve">ОШ "Змај Јова Јовановић" </t>
  </si>
  <si>
    <t xml:space="preserve">Ж. Урошевић </t>
  </si>
  <si>
    <t xml:space="preserve">Стефан Дингарац </t>
  </si>
  <si>
    <t xml:space="preserve">ОШ "Филип Филиповић" </t>
  </si>
  <si>
    <t xml:space="preserve">Н. Јојић </t>
  </si>
  <si>
    <t xml:space="preserve">Марко Бабић </t>
  </si>
  <si>
    <t>ОШ "Ђура Даничић"</t>
  </si>
  <si>
    <t xml:space="preserve">И. Иванов Каличанин </t>
  </si>
  <si>
    <t xml:space="preserve">Игор Главашић </t>
  </si>
  <si>
    <t>ОШ "Васа Чарапић"</t>
  </si>
  <si>
    <t xml:space="preserve">Јока Светлана </t>
  </si>
  <si>
    <t xml:space="preserve">Валентина Брзић </t>
  </si>
  <si>
    <t xml:space="preserve">Милица Величковић </t>
  </si>
  <si>
    <t xml:space="preserve">Сара Милошевић </t>
  </si>
  <si>
    <t xml:space="preserve">Тесла Ђорђевић </t>
  </si>
  <si>
    <t>ОШ "Бора Станковић"</t>
  </si>
  <si>
    <t xml:space="preserve">Ј. Анђелковић </t>
  </si>
  <si>
    <t xml:space="preserve">Ива Ристић </t>
  </si>
  <si>
    <t xml:space="preserve">Иван Стевовић </t>
  </si>
  <si>
    <t xml:space="preserve">Ленка Матић </t>
  </si>
  <si>
    <t xml:space="preserve">Нада Јојић </t>
  </si>
  <si>
    <t>Лука Николић</t>
  </si>
  <si>
    <t>ОШ "Вук Караџић"</t>
  </si>
  <si>
    <t xml:space="preserve">Сара Остојић </t>
  </si>
  <si>
    <t xml:space="preserve">Павле Јовановић </t>
  </si>
  <si>
    <t xml:space="preserve">С. Стојадиновић </t>
  </si>
  <si>
    <t xml:space="preserve">Петар Јовановић </t>
  </si>
  <si>
    <t xml:space="preserve">Дуња Савић </t>
  </si>
  <si>
    <t xml:space="preserve">Настасија Недељковић </t>
  </si>
  <si>
    <t xml:space="preserve">Огњен Ћирковић </t>
  </si>
  <si>
    <t>ОШ "Јајинци"</t>
  </si>
  <si>
    <t xml:space="preserve">Радован Ковачевић </t>
  </si>
  <si>
    <t xml:space="preserve">Мира Вукмировић </t>
  </si>
  <si>
    <t>Матија Стојиљковић</t>
  </si>
  <si>
    <t>Сања Булат</t>
  </si>
  <si>
    <t>Сава Петровић</t>
  </si>
  <si>
    <t xml:space="preserve">Лазар Кипроски </t>
  </si>
  <si>
    <t>Горица Ћуковић</t>
  </si>
  <si>
    <t xml:space="preserve">Теодора Аритоновић </t>
  </si>
  <si>
    <t xml:space="preserve">Аница Говедарица </t>
  </si>
  <si>
    <t xml:space="preserve">Емилија Виријевић </t>
  </si>
  <si>
    <t>ОШ "Карађорђе"</t>
  </si>
  <si>
    <t xml:space="preserve">Жељка Филић </t>
  </si>
  <si>
    <t>Лазар Ћирковић</t>
  </si>
  <si>
    <t xml:space="preserve">Алекса Аврам </t>
  </si>
  <si>
    <t xml:space="preserve">Растко Филиповић </t>
  </si>
  <si>
    <t>ОШ "Војвода Путник"- Рипањ</t>
  </si>
  <si>
    <t>Б. Саичић</t>
  </si>
  <si>
    <t xml:space="preserve">Урош Трифуновић -Нићифоровић </t>
  </si>
  <si>
    <t xml:space="preserve">ОШ"Милан Ђ. Милићевић" </t>
  </si>
  <si>
    <t xml:space="preserve">Тамара Крстић </t>
  </si>
  <si>
    <t xml:space="preserve">ОШ "Веселин Маслеша" </t>
  </si>
  <si>
    <t xml:space="preserve">Љубица Вучић </t>
  </si>
  <si>
    <t xml:space="preserve">Милица Живанић </t>
  </si>
  <si>
    <t xml:space="preserve">Филип Гогић </t>
  </si>
  <si>
    <t xml:space="preserve">Соња Глишић </t>
  </si>
  <si>
    <t xml:space="preserve">Жељко Урошевић </t>
  </si>
  <si>
    <t xml:space="preserve">Нађа Каурин </t>
  </si>
  <si>
    <t xml:space="preserve">Денис Шаботић </t>
  </si>
  <si>
    <t xml:space="preserve">Марика Чочовска </t>
  </si>
  <si>
    <t>Анастасија Олујић</t>
  </si>
  <si>
    <t xml:space="preserve">ОШ "Војвода Степа" </t>
  </si>
  <si>
    <t>Душан Сработњак</t>
  </si>
  <si>
    <t xml:space="preserve">Душан Томић </t>
  </si>
  <si>
    <t xml:space="preserve">Теа Матовић </t>
  </si>
  <si>
    <t xml:space="preserve">Немања Вујановић </t>
  </si>
  <si>
    <t xml:space="preserve">Матеја Здравковић </t>
  </si>
  <si>
    <t xml:space="preserve">Уна Мрђеновић </t>
  </si>
  <si>
    <t xml:space="preserve">Матија Јеремић </t>
  </si>
  <si>
    <t xml:space="preserve">ОШ"Јанко Веселиновић" </t>
  </si>
  <si>
    <t xml:space="preserve">Урош Новитовић </t>
  </si>
  <si>
    <t>Ленка Илић</t>
  </si>
  <si>
    <t>Душанка Стојановић</t>
  </si>
  <si>
    <t xml:space="preserve">Маријана Ивановић </t>
  </si>
  <si>
    <t xml:space="preserve">Драгослав Цојић </t>
  </si>
  <si>
    <t xml:space="preserve">Катарина Ерцеговић </t>
  </si>
  <si>
    <t xml:space="preserve">Ања Урошевић </t>
  </si>
  <si>
    <t xml:space="preserve">Слађана Николић </t>
  </si>
  <si>
    <t xml:space="preserve">Матеја Ивковић </t>
  </si>
  <si>
    <t xml:space="preserve">Сунчица Симеуновић </t>
  </si>
  <si>
    <t>Јелисавета Милинић</t>
  </si>
  <si>
    <t>Јована Петковић</t>
  </si>
  <si>
    <t xml:space="preserve">Сашка Павличевић </t>
  </si>
  <si>
    <t xml:space="preserve">Андрија Димитријевић </t>
  </si>
  <si>
    <t>Катарина Ћурчин</t>
  </si>
  <si>
    <t xml:space="preserve">Борис Павловић </t>
  </si>
  <si>
    <t>Лана Рудовић</t>
  </si>
  <si>
    <t xml:space="preserve">Јустин Илић </t>
  </si>
  <si>
    <t xml:space="preserve">Тијана Симеуновић </t>
  </si>
  <si>
    <t xml:space="preserve">Теодора Марковић </t>
  </si>
  <si>
    <t xml:space="preserve">Лазар Драшковић </t>
  </si>
  <si>
    <t>Давид Исаиловић</t>
  </si>
  <si>
    <t>ОШ "Војвода Путник"</t>
  </si>
  <si>
    <t>Биљана Саичић</t>
  </si>
  <si>
    <t xml:space="preserve">Сергеј Бисерчић </t>
  </si>
  <si>
    <t>Борјана Секулоски Георгиоу</t>
  </si>
  <si>
    <t xml:space="preserve">Филип Вујчић </t>
  </si>
  <si>
    <t>Душица Ђорђевић</t>
  </si>
  <si>
    <t xml:space="preserve">Софија Бајчетић </t>
  </si>
  <si>
    <t>Ж. Филић</t>
  </si>
  <si>
    <t xml:space="preserve">Немања Стојковић </t>
  </si>
  <si>
    <t xml:space="preserve">С. Николић </t>
  </si>
  <si>
    <t xml:space="preserve">Урош Милићевић </t>
  </si>
  <si>
    <t xml:space="preserve">Aна Милијић </t>
  </si>
  <si>
    <t xml:space="preserve">Љ. Вучић </t>
  </si>
  <si>
    <t xml:space="preserve">Наталија Радовановић </t>
  </si>
  <si>
    <t xml:space="preserve">ОШ"Змај Јова Јовановић" </t>
  </si>
  <si>
    <t xml:space="preserve">Никола Настасијевић </t>
  </si>
  <si>
    <t xml:space="preserve">ОШ" Војвода Степа" </t>
  </si>
  <si>
    <t xml:space="preserve">Д. Стојановић </t>
  </si>
  <si>
    <t xml:space="preserve">Милена Обреновић </t>
  </si>
  <si>
    <t xml:space="preserve">Марија Милановић </t>
  </si>
  <si>
    <t xml:space="preserve">Теодора Кулезић </t>
  </si>
  <si>
    <t xml:space="preserve">Александар Камаљевић </t>
  </si>
  <si>
    <t xml:space="preserve">Матеја Јовановић </t>
  </si>
  <si>
    <t>Алекса Радишић</t>
  </si>
  <si>
    <t xml:space="preserve">Давид Крстић </t>
  </si>
  <si>
    <t>ОШ "Доситеј Обрадовић"</t>
  </si>
  <si>
    <t xml:space="preserve">Ј. Цветковић </t>
  </si>
  <si>
    <t>Јован Будрак</t>
  </si>
  <si>
    <t>Ивана Круљ</t>
  </si>
  <si>
    <t xml:space="preserve">Ј.Анђелковић </t>
  </si>
  <si>
    <t>Милица Ганић</t>
  </si>
  <si>
    <t xml:space="preserve">Бојана Миланковић </t>
  </si>
  <si>
    <t xml:space="preserve">С.Стојадиновић </t>
  </si>
  <si>
    <t xml:space="preserve">Андрија Јелић </t>
  </si>
  <si>
    <t xml:space="preserve">Александра Ђудуровић </t>
  </si>
  <si>
    <t xml:space="preserve">Вељко Бодирога </t>
  </si>
  <si>
    <t xml:space="preserve">Р. Ковачевић </t>
  </si>
  <si>
    <t xml:space="preserve">Уна Поповић </t>
  </si>
  <si>
    <t xml:space="preserve">Матеја Стојанчев </t>
  </si>
  <si>
    <t xml:space="preserve">Вук Максић </t>
  </si>
  <si>
    <t xml:space="preserve">ђурађ Станковић </t>
  </si>
  <si>
    <t xml:space="preserve">Саша Векић </t>
  </si>
  <si>
    <t xml:space="preserve">Милан Филиповић </t>
  </si>
  <si>
    <t xml:space="preserve">Тара Марјановић </t>
  </si>
  <si>
    <t xml:space="preserve">Матија Јовановић </t>
  </si>
  <si>
    <t>Лазар Перишић</t>
  </si>
  <si>
    <t xml:space="preserve">Стеван Радисављевић </t>
  </si>
  <si>
    <t xml:space="preserve">Ива Сладојевић </t>
  </si>
  <si>
    <t xml:space="preserve">Којић Мина </t>
  </si>
  <si>
    <t xml:space="preserve">Д. Цојић </t>
  </si>
  <si>
    <t xml:space="preserve">Милош Новаковић </t>
  </si>
  <si>
    <t>Вукашин Вујановић</t>
  </si>
  <si>
    <t>Ђ.Ковачевић</t>
  </si>
  <si>
    <t xml:space="preserve">Јована Мунитлак </t>
  </si>
  <si>
    <t xml:space="preserve">Урош Павловић </t>
  </si>
  <si>
    <t>Павле Љубић</t>
  </si>
  <si>
    <t xml:space="preserve">Матеја Доганџић </t>
  </si>
  <si>
    <t>Јелена Милетић</t>
  </si>
  <si>
    <t xml:space="preserve">Анастасија Каличанин </t>
  </si>
  <si>
    <t>Марко Куљић</t>
  </si>
  <si>
    <t>Зорица Теохаревић</t>
  </si>
  <si>
    <t>Михајло Марковић</t>
  </si>
  <si>
    <t>Страхиња Грбић</t>
  </si>
  <si>
    <t>Тодор Тодоровић</t>
  </si>
  <si>
    <t>Андреј Балабан</t>
  </si>
  <si>
    <t>Ранко Матејић</t>
  </si>
  <si>
    <t>Никола З. Ковачевић</t>
  </si>
  <si>
    <t>Маша Петровић</t>
  </si>
  <si>
    <t>Јана Ћулафић</t>
  </si>
  <si>
    <t>Павле Момчиловић</t>
  </si>
  <si>
    <t>Душан Марић</t>
  </si>
  <si>
    <t>Милан Алемпијевић</t>
  </si>
  <si>
    <t>Душан Вељковић</t>
  </si>
  <si>
    <t>Павле Ковачевић</t>
  </si>
  <si>
    <t>Марија Савељић</t>
  </si>
  <si>
    <t>Нина Лукић</t>
  </si>
  <si>
    <t>Ђорђе Тодоровић</t>
  </si>
  <si>
    <t>Страхиња Павишић</t>
  </si>
  <si>
    <t>Петра Ћирић</t>
  </si>
  <si>
    <t>Љиљана Лазаревић Милојевић</t>
  </si>
  <si>
    <t>Урош Јањић</t>
  </si>
  <si>
    <t>Тара Танасић</t>
  </si>
  <si>
    <t>Ана Дубљевић</t>
  </si>
  <si>
    <t>Ана Живковић</t>
  </si>
  <si>
    <t>Анђела Васић</t>
  </si>
  <si>
    <t>Марија Тодоровић</t>
  </si>
  <si>
    <t>Никола Рајковић</t>
  </si>
  <si>
    <t>Миња Мијаиловић</t>
  </si>
  <si>
    <t>Маријана Јовић-Лучић</t>
  </si>
  <si>
    <t>Јован Крсмановић</t>
  </si>
  <si>
    <t>Елена Вучинић</t>
  </si>
  <si>
    <t>Јован Марковић</t>
  </si>
  <si>
    <t>Јелица Младеновић</t>
  </si>
  <si>
    <t>Нађа Ђурђевић</t>
  </si>
  <si>
    <t>Михаило Дацић</t>
  </si>
  <si>
    <t>Мила Жувела</t>
  </si>
  <si>
    <t>Маја Мартић</t>
  </si>
  <si>
    <t>Матеја Мићевић</t>
  </si>
  <si>
    <t>Реља Митровић</t>
  </si>
  <si>
    <t>Јаков Зечевић</t>
  </si>
  <si>
    <t>Никола М. Ковачевић</t>
  </si>
  <si>
    <t>Стефан Ћосић</t>
  </si>
  <si>
    <t>Марко Митић</t>
  </si>
  <si>
    <t>Кристина Крга</t>
  </si>
  <si>
    <t>Софија Стојков</t>
  </si>
  <si>
    <t>Милица Ђорђевић</t>
  </si>
  <si>
    <t>Душан Ђекић</t>
  </si>
  <si>
    <t>Данило Ћирић</t>
  </si>
  <si>
    <t>Ђурђа Матић</t>
  </si>
  <si>
    <t>Ана Евтовски</t>
  </si>
  <si>
    <t>Вук Милојевић</t>
  </si>
  <si>
    <t>Филип Рајковић</t>
  </si>
  <si>
    <t>Јована Стефановић</t>
  </si>
  <si>
    <t>Урош Илић</t>
  </si>
  <si>
    <t>Дуња Никшић</t>
  </si>
  <si>
    <t>Катарина Остојић</t>
  </si>
  <si>
    <t>Бојана Стојановић</t>
  </si>
  <si>
    <t>Милица Грдовић</t>
  </si>
  <si>
    <t>Соња Милосављевић</t>
  </si>
  <si>
    <t>Дуња Карталија</t>
  </si>
  <si>
    <t>Миљана Трипковић</t>
  </si>
  <si>
    <t>Браће Јерковић</t>
  </si>
  <si>
    <t>Татјана Милованов Миленковић</t>
  </si>
  <si>
    <t>Срђан Јелић</t>
  </si>
  <si>
    <t xml:space="preserve">Гаврило Гаљак </t>
  </si>
  <si>
    <t xml:space="preserve">Теодора Пецарски </t>
  </si>
  <si>
    <t xml:space="preserve">Ана Бошковски </t>
  </si>
  <si>
    <t xml:space="preserve">ОШ "Бранислав Нушић" </t>
  </si>
  <si>
    <t xml:space="preserve">Сања Булат </t>
  </si>
  <si>
    <t xml:space="preserve">Огњен Пантовић </t>
  </si>
  <si>
    <t>Владимир Игњатијевић</t>
  </si>
  <si>
    <t>ОШ "Веселин Маслеша"</t>
  </si>
  <si>
    <t>Јасна Цветковић</t>
  </si>
  <si>
    <t xml:space="preserve">Игор Јањић </t>
  </si>
  <si>
    <t xml:space="preserve">Ирена Иванов Каличанин </t>
  </si>
  <si>
    <t>Јана Велимировић</t>
  </si>
  <si>
    <t xml:space="preserve">Ленка Јашин Вучковић </t>
  </si>
  <si>
    <t xml:space="preserve">Теодора Јелисавчић </t>
  </si>
  <si>
    <t xml:space="preserve">Душанка Росић </t>
  </si>
  <si>
    <t xml:space="preserve">Немања Савић </t>
  </si>
  <si>
    <t xml:space="preserve">Андрија Соковић </t>
  </si>
  <si>
    <t xml:space="preserve">Анреј Дашић </t>
  </si>
  <si>
    <t xml:space="preserve">Вања Ђорђевић </t>
  </si>
  <si>
    <t xml:space="preserve">Ирина Јовановски </t>
  </si>
  <si>
    <t>ОШ "Војвода Степа"</t>
  </si>
  <si>
    <t xml:space="preserve">Душанка Стојановић </t>
  </si>
  <si>
    <t xml:space="preserve">Јована Коцић </t>
  </si>
  <si>
    <t xml:space="preserve">Бранко Кољеншић </t>
  </si>
  <si>
    <t>Милица Мина Војиновић</t>
  </si>
  <si>
    <t xml:space="preserve">ОШ "Милан ђ.Милићевић" </t>
  </si>
  <si>
    <t xml:space="preserve">Горица Ћуковић </t>
  </si>
  <si>
    <t xml:space="preserve">Софија Бајић </t>
  </si>
  <si>
    <t xml:space="preserve">Ана Обрадовић </t>
  </si>
  <si>
    <t xml:space="preserve">Јелена Ловрић </t>
  </si>
  <si>
    <t>Марко Марјановић</t>
  </si>
  <si>
    <t>Ивана Њаради</t>
  </si>
  <si>
    <t>Борис Штековић</t>
  </si>
  <si>
    <t>Анђела Томашевић</t>
  </si>
  <si>
    <t>Лена Димитријевић</t>
  </si>
  <si>
    <t>Адам Сврзић</t>
  </si>
  <si>
    <t>Марија Лазаревић</t>
  </si>
  <si>
    <t>Ана Пајовић</t>
  </si>
  <si>
    <t>Сара Потпара</t>
  </si>
  <si>
    <t xml:space="preserve">Филип Кљајић Фића </t>
  </si>
  <si>
    <t>Миона Зељковић</t>
  </si>
  <si>
    <t xml:space="preserve">Павле Аћимовић </t>
  </si>
  <si>
    <t>Милан Ђурић</t>
  </si>
  <si>
    <t>Андреј Ковачевић</t>
  </si>
  <si>
    <t>Мила Лазовић</t>
  </si>
  <si>
    <t>Александра Урошевић</t>
  </si>
  <si>
    <t>Алекса Трифковић</t>
  </si>
  <si>
    <t>Лена Јовић</t>
  </si>
  <si>
    <t>Александар Нешовић</t>
  </si>
  <si>
    <t>Никола Ђокић</t>
  </si>
  <si>
    <t>Момчило Краљ</t>
  </si>
  <si>
    <t>Урош Митровић</t>
  </si>
  <si>
    <t>Реља Петковић</t>
  </si>
  <si>
    <t>Вукашин Цупара</t>
  </si>
  <si>
    <t>Вукашин Гарић</t>
  </si>
  <si>
    <t>Лука Миодраг Старчевић</t>
  </si>
  <si>
    <t>Андријана Опачић</t>
  </si>
  <si>
    <t>Катарина Раденковић</t>
  </si>
  <si>
    <t>Ања Митић</t>
  </si>
  <si>
    <t>Соња Барачков</t>
  </si>
  <si>
    <t>Лука Неђић</t>
  </si>
  <si>
    <t>Павле Ђукановић</t>
  </si>
  <si>
    <t>Немања Живановић</t>
  </si>
  <si>
    <t>Теодора Радуловић</t>
  </si>
  <si>
    <t>Јана Бркић</t>
  </si>
  <si>
    <t>Ања Петровић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</si>
</sst>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Д_и_н_._-;\-* #,##0.00\ _Д_и_н_._-;_-* &quot;-&quot;??\ _Д_и_н_.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222222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164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</cellStyleXfs>
  <cellXfs count="164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/>
    <xf numFmtId="0" fontId="1" fillId="0" borderId="2" xfId="0" applyFont="1" applyBorder="1" applyAlignment="1">
      <alignment vertical="top" wrapText="1"/>
    </xf>
    <xf numFmtId="0" fontId="11" fillId="0" borderId="2" xfId="0" applyFont="1" applyBorder="1" applyAlignment="1"/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/>
    <xf numFmtId="0" fontId="3" fillId="0" borderId="2" xfId="0" applyFont="1" applyBorder="1" applyAlignment="1">
      <alignment horizontal="left" vertical="center"/>
    </xf>
    <xf numFmtId="0" fontId="3" fillId="2" borderId="2" xfId="4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vertical="top" wrapText="1"/>
    </xf>
    <xf numFmtId="0" fontId="3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3" fillId="0" borderId="2" xfId="4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" fillId="0" borderId="2" xfId="3" applyFont="1" applyBorder="1" applyAlignment="1">
      <alignment horizontal="left" vertical="center"/>
    </xf>
    <xf numFmtId="0" fontId="3" fillId="0" borderId="2" xfId="2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3" fillId="2" borderId="2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top"/>
    </xf>
    <xf numFmtId="0" fontId="14" fillId="0" borderId="2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3" applyFont="1" applyBorder="1" applyAlignment="1"/>
    <xf numFmtId="0" fontId="3" fillId="2" borderId="2" xfId="4" applyFont="1" applyFill="1" applyBorder="1" applyAlignment="1">
      <alignment vertical="center"/>
    </xf>
    <xf numFmtId="0" fontId="3" fillId="0" borderId="2" xfId="4" applyFont="1" applyBorder="1" applyAlignment="1">
      <alignment vertical="center"/>
    </xf>
    <xf numFmtId="0" fontId="1" fillId="0" borderId="2" xfId="0" applyFont="1" applyFill="1" applyBorder="1" applyAlignment="1"/>
    <xf numFmtId="0" fontId="1" fillId="0" borderId="0" xfId="0" applyFont="1" applyAlignment="1"/>
    <xf numFmtId="0" fontId="1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2" fillId="2" borderId="2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1" fontId="1" fillId="0" borderId="2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1" fontId="3" fillId="2" borderId="2" xfId="1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1" fontId="11" fillId="0" borderId="2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/>
    </xf>
    <xf numFmtId="0" fontId="3" fillId="0" borderId="2" xfId="0" applyFont="1" applyFill="1" applyBorder="1" applyAlignment="1"/>
    <xf numFmtId="0" fontId="1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4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top" wrapText="1"/>
    </xf>
    <xf numFmtId="0" fontId="1" fillId="2" borderId="2" xfId="0" applyFont="1" applyFill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3" applyFont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4" fillId="0" borderId="2" xfId="4" applyFont="1" applyFill="1" applyBorder="1" applyAlignment="1">
      <alignment vertical="center"/>
    </xf>
    <xf numFmtId="0" fontId="14" fillId="0" borderId="2" xfId="4" applyFont="1" applyBorder="1" applyAlignment="1">
      <alignment vertical="center"/>
    </xf>
    <xf numFmtId="0" fontId="15" fillId="0" borderId="2" xfId="4" applyFont="1" applyFill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2" xfId="4" applyFont="1" applyFill="1" applyBorder="1" applyAlignment="1">
      <alignment horizontal="left" vertical="center"/>
    </xf>
    <xf numFmtId="0" fontId="14" fillId="0" borderId="2" xfId="4" applyFont="1" applyBorder="1" applyAlignment="1">
      <alignment horizontal="left" vertical="center"/>
    </xf>
    <xf numFmtId="0" fontId="4" fillId="0" borderId="6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1" fillId="0" borderId="2" xfId="4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4" applyFont="1" applyBorder="1" applyAlignment="1">
      <alignment vertical="center"/>
    </xf>
    <xf numFmtId="0" fontId="1" fillId="0" borderId="2" xfId="4" applyFont="1" applyFill="1" applyBorder="1" applyAlignment="1">
      <alignment vertical="center"/>
    </xf>
    <xf numFmtId="0" fontId="1" fillId="0" borderId="2" xfId="4" applyFont="1" applyFill="1" applyBorder="1" applyAlignment="1">
      <alignment horizontal="left" vertical="center"/>
    </xf>
    <xf numFmtId="0" fontId="1" fillId="0" borderId="2" xfId="4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49" fontId="1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0" fontId="3" fillId="0" borderId="1" xfId="0" applyFont="1" applyBorder="1" applyAlignment="1"/>
    <xf numFmtId="165" fontId="11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1" fillId="0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3" fillId="2" borderId="2" xfId="0" applyFont="1" applyFill="1" applyBorder="1"/>
    <xf numFmtId="0" fontId="0" fillId="0" borderId="2" xfId="0" applyFont="1" applyBorder="1"/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49" fontId="3" fillId="0" borderId="2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left"/>
    </xf>
    <xf numFmtId="0" fontId="11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5">
    <cellStyle name="Comma" xfId="1" builtinId="3"/>
    <cellStyle name="Normal" xfId="0" builtinId="0"/>
    <cellStyle name="Normal 2" xfId="2"/>
    <cellStyle name="Normal 4" xfId="4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0"/>
  <sheetViews>
    <sheetView workbookViewId="0">
      <selection activeCell="A2" sqref="A2"/>
    </sheetView>
  </sheetViews>
  <sheetFormatPr defaultRowHeight="12.75" x14ac:dyDescent="0.25"/>
  <cols>
    <col min="1" max="1" width="5.7109375" style="10" customWidth="1"/>
    <col min="2" max="2" width="21.42578125" style="3" customWidth="1"/>
    <col min="3" max="3" width="7.140625" style="10" customWidth="1"/>
    <col min="4" max="4" width="28.5703125" style="29" customWidth="1"/>
    <col min="5" max="5" width="13.5703125" style="29" customWidth="1"/>
    <col min="6" max="6" width="25.7109375" style="3" customWidth="1"/>
    <col min="7" max="11" width="5.7109375" style="10" customWidth="1"/>
    <col min="12" max="12" width="6.5703125" style="11" customWidth="1"/>
    <col min="13" max="13" width="5.7109375" style="3" customWidth="1"/>
    <col min="14" max="16384" width="9.140625" style="3"/>
  </cols>
  <sheetData>
    <row r="1" spans="1:13" x14ac:dyDescent="0.25">
      <c r="A1" s="161" t="s">
        <v>1319</v>
      </c>
      <c r="B1" s="161"/>
    </row>
    <row r="2" spans="1:13" ht="15" x14ac:dyDescent="0.25">
      <c r="B2" s="160" t="s">
        <v>15</v>
      </c>
      <c r="C2" s="160"/>
      <c r="D2" s="160"/>
      <c r="E2" s="160"/>
      <c r="F2" s="157"/>
    </row>
    <row r="3" spans="1:13" ht="13.5" thickBot="1" x14ac:dyDescent="0.3">
      <c r="A3" s="158">
        <v>606</v>
      </c>
      <c r="B3" s="159"/>
    </row>
    <row r="4" spans="1:13" ht="37.5" customHeight="1" x14ac:dyDescent="0.25">
      <c r="A4" s="44"/>
      <c r="B4" s="104" t="s">
        <v>0</v>
      </c>
      <c r="C4" s="46" t="s">
        <v>11</v>
      </c>
      <c r="D4" s="45" t="s">
        <v>1</v>
      </c>
      <c r="E4" s="45" t="s">
        <v>2</v>
      </c>
      <c r="F4" s="119" t="s">
        <v>10</v>
      </c>
      <c r="G4" s="47" t="s">
        <v>3</v>
      </c>
      <c r="H4" s="47" t="s">
        <v>4</v>
      </c>
      <c r="I4" s="47" t="s">
        <v>5</v>
      </c>
      <c r="J4" s="47" t="s">
        <v>6</v>
      </c>
      <c r="K4" s="47" t="s">
        <v>7</v>
      </c>
      <c r="L4" s="48" t="s">
        <v>8</v>
      </c>
      <c r="M4" s="49"/>
    </row>
    <row r="5" spans="1:13" ht="12" customHeight="1" x14ac:dyDescent="0.25">
      <c r="A5" s="1">
        <v>1</v>
      </c>
      <c r="B5" s="105" t="s">
        <v>37</v>
      </c>
      <c r="C5" s="1" t="s">
        <v>118</v>
      </c>
      <c r="D5" s="4" t="s">
        <v>38</v>
      </c>
      <c r="E5" s="4" t="s">
        <v>39</v>
      </c>
      <c r="F5" s="105" t="s">
        <v>40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v>100</v>
      </c>
      <c r="M5" s="1"/>
    </row>
    <row r="6" spans="1:13" ht="12" customHeight="1" x14ac:dyDescent="0.25">
      <c r="A6" s="1">
        <v>2</v>
      </c>
      <c r="B6" s="106" t="s">
        <v>188</v>
      </c>
      <c r="C6" s="1" t="s">
        <v>118</v>
      </c>
      <c r="D6" s="4" t="s">
        <v>189</v>
      </c>
      <c r="E6" s="7" t="s">
        <v>39</v>
      </c>
      <c r="F6" s="106" t="s">
        <v>190</v>
      </c>
      <c r="G6" s="15">
        <v>20</v>
      </c>
      <c r="H6" s="15">
        <v>20</v>
      </c>
      <c r="I6" s="15">
        <v>20</v>
      </c>
      <c r="J6" s="15">
        <v>20</v>
      </c>
      <c r="K6" s="15">
        <v>20</v>
      </c>
      <c r="L6" s="1">
        <f>G6+H6+I6+J6+K6</f>
        <v>100</v>
      </c>
      <c r="M6" s="6"/>
    </row>
    <row r="7" spans="1:13" ht="12" customHeight="1" x14ac:dyDescent="0.25">
      <c r="A7" s="1">
        <v>3</v>
      </c>
      <c r="B7" s="43" t="s">
        <v>598</v>
      </c>
      <c r="C7" s="1" t="s">
        <v>118</v>
      </c>
      <c r="D7" s="38" t="s">
        <v>599</v>
      </c>
      <c r="E7" s="41" t="s">
        <v>600</v>
      </c>
      <c r="F7" s="37" t="s">
        <v>601</v>
      </c>
      <c r="G7" s="51">
        <v>20</v>
      </c>
      <c r="H7" s="51">
        <v>20</v>
      </c>
      <c r="I7" s="51">
        <v>20</v>
      </c>
      <c r="J7" s="51">
        <v>20</v>
      </c>
      <c r="K7" s="51">
        <v>20</v>
      </c>
      <c r="L7" s="51">
        <f>SUM(G7:K7)</f>
        <v>100</v>
      </c>
      <c r="M7" s="51"/>
    </row>
    <row r="8" spans="1:13" ht="12" customHeight="1" x14ac:dyDescent="0.25">
      <c r="A8" s="1">
        <v>4</v>
      </c>
      <c r="B8" s="5" t="s">
        <v>996</v>
      </c>
      <c r="C8" s="1" t="s">
        <v>118</v>
      </c>
      <c r="D8" s="4" t="s">
        <v>997</v>
      </c>
      <c r="E8" s="41" t="s">
        <v>39</v>
      </c>
      <c r="F8" s="5" t="s">
        <v>998</v>
      </c>
      <c r="G8" s="1">
        <v>20</v>
      </c>
      <c r="H8" s="1">
        <v>20</v>
      </c>
      <c r="I8" s="1">
        <v>20</v>
      </c>
      <c r="J8" s="1">
        <v>20</v>
      </c>
      <c r="K8" s="1">
        <v>20</v>
      </c>
      <c r="L8" s="1">
        <f>G8+H8+I8+J8+K8</f>
        <v>100</v>
      </c>
      <c r="M8" s="6"/>
    </row>
    <row r="9" spans="1:13" ht="12" customHeight="1" x14ac:dyDescent="0.25">
      <c r="A9" s="1">
        <v>5</v>
      </c>
      <c r="B9" s="5" t="s">
        <v>999</v>
      </c>
      <c r="C9" s="1" t="s">
        <v>118</v>
      </c>
      <c r="D9" s="41" t="s">
        <v>1000</v>
      </c>
      <c r="E9" s="4" t="s">
        <v>39</v>
      </c>
      <c r="F9" s="5" t="s">
        <v>1001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f>G9+H9+I9+J9+K9</f>
        <v>100</v>
      </c>
      <c r="M9" s="6"/>
    </row>
    <row r="10" spans="1:13" ht="12" customHeight="1" x14ac:dyDescent="0.25">
      <c r="A10" s="1">
        <v>6</v>
      </c>
      <c r="B10" s="5" t="s">
        <v>1002</v>
      </c>
      <c r="C10" s="1" t="s">
        <v>118</v>
      </c>
      <c r="D10" s="41" t="s">
        <v>1003</v>
      </c>
      <c r="E10" s="4" t="s">
        <v>39</v>
      </c>
      <c r="F10" s="105" t="s">
        <v>1004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f>G10+H10+I10+J10+K10</f>
        <v>100</v>
      </c>
      <c r="M10" s="6"/>
    </row>
    <row r="11" spans="1:13" ht="12" customHeight="1" x14ac:dyDescent="0.2">
      <c r="A11" s="1">
        <v>7</v>
      </c>
      <c r="B11" s="107" t="s">
        <v>1321</v>
      </c>
      <c r="C11" s="16" t="s">
        <v>118</v>
      </c>
      <c r="D11" s="34" t="s">
        <v>1322</v>
      </c>
      <c r="E11" s="34" t="s">
        <v>39</v>
      </c>
      <c r="F11" s="107" t="s">
        <v>1214</v>
      </c>
      <c r="G11" s="91">
        <v>20</v>
      </c>
      <c r="H11" s="91">
        <v>20</v>
      </c>
      <c r="I11" s="91">
        <v>20</v>
      </c>
      <c r="J11" s="91">
        <v>20</v>
      </c>
      <c r="K11" s="91">
        <v>20</v>
      </c>
      <c r="L11" s="91">
        <f>SUM(G11:K11)</f>
        <v>100</v>
      </c>
      <c r="M11" s="18"/>
    </row>
    <row r="12" spans="1:13" ht="12" customHeight="1" x14ac:dyDescent="0.2">
      <c r="A12" s="1">
        <v>8</v>
      </c>
      <c r="B12" s="113" t="s">
        <v>1443</v>
      </c>
      <c r="C12" s="1" t="s">
        <v>118</v>
      </c>
      <c r="D12" s="117" t="s">
        <v>1444</v>
      </c>
      <c r="E12" s="4" t="s">
        <v>39</v>
      </c>
      <c r="F12" s="113" t="s">
        <v>1445</v>
      </c>
      <c r="G12" s="102">
        <v>20</v>
      </c>
      <c r="H12" s="102">
        <v>20</v>
      </c>
      <c r="I12" s="102">
        <v>20</v>
      </c>
      <c r="J12" s="102">
        <v>20</v>
      </c>
      <c r="K12" s="102">
        <v>20</v>
      </c>
      <c r="L12" s="102">
        <v>100</v>
      </c>
      <c r="M12" s="18"/>
    </row>
    <row r="13" spans="1:13" ht="12" customHeight="1" x14ac:dyDescent="0.25">
      <c r="A13" s="1">
        <v>9</v>
      </c>
      <c r="B13" s="43" t="s">
        <v>602</v>
      </c>
      <c r="C13" s="1" t="s">
        <v>118</v>
      </c>
      <c r="D13" s="39" t="s">
        <v>603</v>
      </c>
      <c r="E13" s="41" t="s">
        <v>600</v>
      </c>
      <c r="F13" s="43" t="s">
        <v>604</v>
      </c>
      <c r="G13" s="51">
        <v>20</v>
      </c>
      <c r="H13" s="51">
        <v>20</v>
      </c>
      <c r="I13" s="51">
        <v>20</v>
      </c>
      <c r="J13" s="51">
        <v>19</v>
      </c>
      <c r="K13" s="51">
        <v>20</v>
      </c>
      <c r="L13" s="51">
        <f>SUM(G13:K13)</f>
        <v>99</v>
      </c>
      <c r="M13" s="51"/>
    </row>
    <row r="14" spans="1:13" ht="12" customHeight="1" x14ac:dyDescent="0.2">
      <c r="A14" s="1">
        <v>10</v>
      </c>
      <c r="B14" s="33" t="s">
        <v>1323</v>
      </c>
      <c r="C14" s="16" t="s">
        <v>118</v>
      </c>
      <c r="D14" s="95" t="s">
        <v>1324</v>
      </c>
      <c r="E14" s="34" t="s">
        <v>39</v>
      </c>
      <c r="F14" s="33" t="s">
        <v>1325</v>
      </c>
      <c r="G14" s="91">
        <v>20</v>
      </c>
      <c r="H14" s="91">
        <v>18</v>
      </c>
      <c r="I14" s="91">
        <v>20</v>
      </c>
      <c r="J14" s="91">
        <v>20</v>
      </c>
      <c r="K14" s="91">
        <v>20</v>
      </c>
      <c r="L14" s="91">
        <f>SUM(G14:K14)</f>
        <v>98</v>
      </c>
      <c r="M14" s="18"/>
    </row>
    <row r="15" spans="1:13" ht="12" customHeight="1" x14ac:dyDescent="0.2">
      <c r="A15" s="1">
        <v>11</v>
      </c>
      <c r="B15" s="18" t="s">
        <v>1326</v>
      </c>
      <c r="C15" s="16" t="s">
        <v>118</v>
      </c>
      <c r="D15" s="34" t="s">
        <v>1324</v>
      </c>
      <c r="E15" s="34" t="s">
        <v>39</v>
      </c>
      <c r="F15" s="33" t="s">
        <v>1325</v>
      </c>
      <c r="G15" s="92">
        <v>20</v>
      </c>
      <c r="H15" s="92">
        <v>18</v>
      </c>
      <c r="I15" s="92">
        <v>20</v>
      </c>
      <c r="J15" s="92">
        <v>20</v>
      </c>
      <c r="K15" s="92">
        <v>20</v>
      </c>
      <c r="L15" s="92">
        <f>SUM(G15:K15)</f>
        <v>98</v>
      </c>
      <c r="M15" s="18"/>
    </row>
    <row r="16" spans="1:13" ht="12" customHeight="1" x14ac:dyDescent="0.25">
      <c r="A16" s="1">
        <v>12</v>
      </c>
      <c r="B16" s="106" t="s">
        <v>191</v>
      </c>
      <c r="C16" s="1" t="s">
        <v>118</v>
      </c>
      <c r="D16" s="4" t="s">
        <v>192</v>
      </c>
      <c r="E16" s="7" t="s">
        <v>39</v>
      </c>
      <c r="F16" s="106" t="s">
        <v>193</v>
      </c>
      <c r="G16" s="15">
        <v>20</v>
      </c>
      <c r="H16" s="15">
        <v>20</v>
      </c>
      <c r="I16" s="15">
        <v>20</v>
      </c>
      <c r="J16" s="15">
        <v>20</v>
      </c>
      <c r="K16" s="15">
        <v>17</v>
      </c>
      <c r="L16" s="1">
        <f>G16+H16+I16+J16+K16</f>
        <v>97</v>
      </c>
      <c r="M16" s="6"/>
    </row>
    <row r="17" spans="1:13" ht="12" customHeight="1" x14ac:dyDescent="0.25">
      <c r="A17" s="1">
        <v>13</v>
      </c>
      <c r="B17" s="5" t="s">
        <v>814</v>
      </c>
      <c r="C17" s="1" t="s">
        <v>118</v>
      </c>
      <c r="D17" s="4" t="s">
        <v>815</v>
      </c>
      <c r="E17" s="4" t="s">
        <v>816</v>
      </c>
      <c r="F17" s="5" t="s">
        <v>817</v>
      </c>
      <c r="G17" s="1">
        <v>20</v>
      </c>
      <c r="H17" s="1">
        <v>20</v>
      </c>
      <c r="I17" s="1">
        <v>20</v>
      </c>
      <c r="J17" s="1">
        <v>20</v>
      </c>
      <c r="K17" s="1">
        <v>16</v>
      </c>
      <c r="L17" s="1">
        <f>G17+H17+I17+J17+K17</f>
        <v>96</v>
      </c>
      <c r="M17" s="1"/>
    </row>
    <row r="18" spans="1:13" ht="12" customHeight="1" x14ac:dyDescent="0.25">
      <c r="A18" s="1">
        <v>14</v>
      </c>
      <c r="B18" s="105" t="s">
        <v>41</v>
      </c>
      <c r="C18" s="1" t="s">
        <v>118</v>
      </c>
      <c r="D18" s="4" t="s">
        <v>38</v>
      </c>
      <c r="E18" s="4" t="s">
        <v>39</v>
      </c>
      <c r="F18" s="105" t="s">
        <v>40</v>
      </c>
      <c r="G18" s="1">
        <v>20</v>
      </c>
      <c r="H18" s="1">
        <v>20</v>
      </c>
      <c r="I18" s="1">
        <v>20</v>
      </c>
      <c r="J18" s="1">
        <v>20</v>
      </c>
      <c r="K18" s="1">
        <v>15</v>
      </c>
      <c r="L18" s="1">
        <v>95</v>
      </c>
      <c r="M18" s="1"/>
    </row>
    <row r="19" spans="1:13" ht="12" customHeight="1" x14ac:dyDescent="0.25">
      <c r="A19" s="1">
        <v>15</v>
      </c>
      <c r="B19" s="43" t="s">
        <v>605</v>
      </c>
      <c r="C19" s="1" t="s">
        <v>118</v>
      </c>
      <c r="D19" s="39" t="s">
        <v>606</v>
      </c>
      <c r="E19" s="38" t="s">
        <v>600</v>
      </c>
      <c r="F19" s="43" t="s">
        <v>607</v>
      </c>
      <c r="G19" s="51">
        <v>20</v>
      </c>
      <c r="H19" s="51">
        <v>20</v>
      </c>
      <c r="I19" s="51">
        <v>20</v>
      </c>
      <c r="J19" s="51">
        <v>15</v>
      </c>
      <c r="K19" s="51">
        <v>20</v>
      </c>
      <c r="L19" s="51">
        <f>SUM(G19:K19)</f>
        <v>95</v>
      </c>
      <c r="M19" s="51"/>
    </row>
    <row r="20" spans="1:13" ht="12" customHeight="1" x14ac:dyDescent="0.2">
      <c r="A20" s="1">
        <v>16</v>
      </c>
      <c r="B20" s="113" t="s">
        <v>1446</v>
      </c>
      <c r="C20" s="1" t="s">
        <v>118</v>
      </c>
      <c r="D20" s="117" t="s">
        <v>1447</v>
      </c>
      <c r="E20" s="4" t="s">
        <v>39</v>
      </c>
      <c r="F20" s="113" t="s">
        <v>1448</v>
      </c>
      <c r="G20" s="102">
        <v>20</v>
      </c>
      <c r="H20" s="102">
        <v>15</v>
      </c>
      <c r="I20" s="102">
        <v>20</v>
      </c>
      <c r="J20" s="102">
        <v>20</v>
      </c>
      <c r="K20" s="102">
        <v>20</v>
      </c>
      <c r="L20" s="102">
        <v>95</v>
      </c>
      <c r="M20" s="18"/>
    </row>
    <row r="21" spans="1:13" ht="12" customHeight="1" x14ac:dyDescent="0.25">
      <c r="A21" s="1">
        <v>17</v>
      </c>
      <c r="B21" s="43" t="s">
        <v>608</v>
      </c>
      <c r="C21" s="1" t="s">
        <v>118</v>
      </c>
      <c r="D21" s="39" t="s">
        <v>609</v>
      </c>
      <c r="E21" s="41" t="s">
        <v>600</v>
      </c>
      <c r="F21" s="43" t="s">
        <v>610</v>
      </c>
      <c r="G21" s="51">
        <v>20</v>
      </c>
      <c r="H21" s="51">
        <v>20</v>
      </c>
      <c r="I21" s="51">
        <v>14</v>
      </c>
      <c r="J21" s="51">
        <v>20</v>
      </c>
      <c r="K21" s="51">
        <v>20</v>
      </c>
      <c r="L21" s="51">
        <f>SUM(G21:K21)</f>
        <v>94</v>
      </c>
      <c r="M21" s="51"/>
    </row>
    <row r="22" spans="1:13" ht="12" customHeight="1" x14ac:dyDescent="0.25">
      <c r="A22" s="1">
        <v>18</v>
      </c>
      <c r="B22" s="35" t="s">
        <v>351</v>
      </c>
      <c r="C22" s="1" t="s">
        <v>118</v>
      </c>
      <c r="D22" s="2" t="s">
        <v>352</v>
      </c>
      <c r="E22" s="41" t="s">
        <v>353</v>
      </c>
      <c r="F22" s="35" t="s">
        <v>354</v>
      </c>
      <c r="G22" s="1">
        <v>20</v>
      </c>
      <c r="H22" s="1">
        <v>20</v>
      </c>
      <c r="I22" s="1">
        <v>20</v>
      </c>
      <c r="J22" s="1">
        <v>20</v>
      </c>
      <c r="K22" s="1">
        <v>13</v>
      </c>
      <c r="L22" s="1">
        <f>SUM(G22:K22)</f>
        <v>93</v>
      </c>
      <c r="M22" s="1"/>
    </row>
    <row r="23" spans="1:13" ht="12" customHeight="1" x14ac:dyDescent="0.25">
      <c r="A23" s="1">
        <v>19</v>
      </c>
      <c r="B23" s="105" t="s">
        <v>1077</v>
      </c>
      <c r="C23" s="1" t="s">
        <v>118</v>
      </c>
      <c r="D23" s="4" t="s">
        <v>1078</v>
      </c>
      <c r="E23" s="4" t="s">
        <v>1079</v>
      </c>
      <c r="F23" s="105" t="s">
        <v>1080</v>
      </c>
      <c r="G23" s="1">
        <v>20</v>
      </c>
      <c r="H23" s="1">
        <v>20</v>
      </c>
      <c r="I23" s="1">
        <v>20</v>
      </c>
      <c r="J23" s="1">
        <v>20</v>
      </c>
      <c r="K23" s="1">
        <v>13</v>
      </c>
      <c r="L23" s="1">
        <f>SUM(G23:K23)</f>
        <v>93</v>
      </c>
      <c r="M23" s="1"/>
    </row>
    <row r="24" spans="1:13" ht="12" customHeight="1" x14ac:dyDescent="0.25">
      <c r="A24" s="1">
        <v>20</v>
      </c>
      <c r="B24" s="106" t="s">
        <v>194</v>
      </c>
      <c r="C24" s="1" t="s">
        <v>118</v>
      </c>
      <c r="D24" s="4" t="s">
        <v>195</v>
      </c>
      <c r="E24" s="7" t="s">
        <v>39</v>
      </c>
      <c r="F24" s="106" t="s">
        <v>196</v>
      </c>
      <c r="G24" s="15">
        <v>20</v>
      </c>
      <c r="H24" s="15">
        <v>20</v>
      </c>
      <c r="I24" s="15">
        <v>20</v>
      </c>
      <c r="J24" s="15">
        <v>20</v>
      </c>
      <c r="K24" s="15">
        <v>12</v>
      </c>
      <c r="L24" s="1">
        <f>G24+H24+I24+J24+K24</f>
        <v>92</v>
      </c>
      <c r="M24" s="6"/>
    </row>
    <row r="25" spans="1:13" ht="12" customHeight="1" x14ac:dyDescent="0.25">
      <c r="A25" s="1">
        <v>21</v>
      </c>
      <c r="B25" s="43" t="s">
        <v>611</v>
      </c>
      <c r="C25" s="1" t="s">
        <v>118</v>
      </c>
      <c r="D25" s="39" t="s">
        <v>612</v>
      </c>
      <c r="E25" s="41" t="s">
        <v>600</v>
      </c>
      <c r="F25" s="43" t="s">
        <v>613</v>
      </c>
      <c r="G25" s="51">
        <v>20</v>
      </c>
      <c r="H25" s="51">
        <v>20</v>
      </c>
      <c r="I25" s="51">
        <v>20</v>
      </c>
      <c r="J25" s="51">
        <v>19</v>
      </c>
      <c r="K25" s="51">
        <v>13</v>
      </c>
      <c r="L25" s="51">
        <f>SUM(G25:K25)</f>
        <v>92</v>
      </c>
      <c r="M25" s="51"/>
    </row>
    <row r="26" spans="1:13" ht="12" customHeight="1" x14ac:dyDescent="0.25">
      <c r="A26" s="1">
        <v>22</v>
      </c>
      <c r="B26" s="5" t="s">
        <v>1005</v>
      </c>
      <c r="C26" s="1" t="s">
        <v>118</v>
      </c>
      <c r="D26" s="4" t="s">
        <v>1006</v>
      </c>
      <c r="E26" s="4" t="s">
        <v>39</v>
      </c>
      <c r="F26" s="5" t="s">
        <v>1007</v>
      </c>
      <c r="G26" s="1">
        <v>20</v>
      </c>
      <c r="H26" s="1">
        <v>20</v>
      </c>
      <c r="I26" s="1">
        <v>20</v>
      </c>
      <c r="J26" s="1">
        <v>19</v>
      </c>
      <c r="K26" s="1">
        <v>13</v>
      </c>
      <c r="L26" s="1">
        <f>G26+H26+I26+J26+K26</f>
        <v>92</v>
      </c>
      <c r="M26" s="6"/>
    </row>
    <row r="27" spans="1:13" ht="12" customHeight="1" x14ac:dyDescent="0.2">
      <c r="A27" s="1">
        <v>23</v>
      </c>
      <c r="B27" s="114" t="s">
        <v>1449</v>
      </c>
      <c r="C27" s="1" t="s">
        <v>118</v>
      </c>
      <c r="D27" s="118" t="s">
        <v>1450</v>
      </c>
      <c r="E27" s="4" t="s">
        <v>39</v>
      </c>
      <c r="F27" s="114" t="s">
        <v>1451</v>
      </c>
      <c r="G27" s="102">
        <v>20</v>
      </c>
      <c r="H27" s="102">
        <v>20</v>
      </c>
      <c r="I27" s="102">
        <v>20</v>
      </c>
      <c r="J27" s="102">
        <v>20</v>
      </c>
      <c r="K27" s="102">
        <v>12</v>
      </c>
      <c r="L27" s="102">
        <v>92</v>
      </c>
      <c r="M27" s="18"/>
    </row>
    <row r="28" spans="1:13" ht="12" customHeight="1" x14ac:dyDescent="0.25">
      <c r="A28" s="1">
        <v>24</v>
      </c>
      <c r="B28" s="37" t="s">
        <v>614</v>
      </c>
      <c r="C28" s="1" t="s">
        <v>118</v>
      </c>
      <c r="D28" s="38" t="s">
        <v>615</v>
      </c>
      <c r="E28" s="41" t="s">
        <v>600</v>
      </c>
      <c r="F28" s="37" t="s">
        <v>616</v>
      </c>
      <c r="G28" s="51">
        <v>20</v>
      </c>
      <c r="H28" s="51">
        <v>20</v>
      </c>
      <c r="I28" s="51">
        <v>20</v>
      </c>
      <c r="J28" s="51">
        <v>20</v>
      </c>
      <c r="K28" s="51">
        <v>9</v>
      </c>
      <c r="L28" s="51">
        <f t="shared" ref="L28:L37" si="0">SUM(G28:K28)</f>
        <v>89</v>
      </c>
      <c r="M28" s="51"/>
    </row>
    <row r="29" spans="1:13" ht="12" customHeight="1" x14ac:dyDescent="0.25">
      <c r="A29" s="1">
        <v>25</v>
      </c>
      <c r="B29" s="43" t="s">
        <v>471</v>
      </c>
      <c r="C29" s="1" t="s">
        <v>118</v>
      </c>
      <c r="D29" s="39" t="s">
        <v>606</v>
      </c>
      <c r="E29" s="38" t="s">
        <v>600</v>
      </c>
      <c r="F29" s="43" t="s">
        <v>607</v>
      </c>
      <c r="G29" s="51">
        <v>20</v>
      </c>
      <c r="H29" s="51">
        <v>20</v>
      </c>
      <c r="I29" s="51">
        <v>20</v>
      </c>
      <c r="J29" s="51">
        <v>20</v>
      </c>
      <c r="K29" s="51">
        <v>8</v>
      </c>
      <c r="L29" s="51">
        <f t="shared" si="0"/>
        <v>88</v>
      </c>
      <c r="M29" s="51"/>
    </row>
    <row r="30" spans="1:13" ht="12" customHeight="1" x14ac:dyDescent="0.25">
      <c r="A30" s="1">
        <v>26</v>
      </c>
      <c r="B30" s="5" t="s">
        <v>617</v>
      </c>
      <c r="C30" s="1" t="s">
        <v>118</v>
      </c>
      <c r="D30" s="39" t="s">
        <v>618</v>
      </c>
      <c r="E30" s="41" t="s">
        <v>600</v>
      </c>
      <c r="F30" s="43" t="s">
        <v>619</v>
      </c>
      <c r="G30" s="51">
        <v>20</v>
      </c>
      <c r="H30" s="51">
        <v>20</v>
      </c>
      <c r="I30" s="51">
        <v>20</v>
      </c>
      <c r="J30" s="51">
        <v>19</v>
      </c>
      <c r="K30" s="51">
        <v>9</v>
      </c>
      <c r="L30" s="51">
        <f t="shared" si="0"/>
        <v>88</v>
      </c>
      <c r="M30" s="51"/>
    </row>
    <row r="31" spans="1:13" ht="12" customHeight="1" x14ac:dyDescent="0.25">
      <c r="A31" s="1">
        <v>27</v>
      </c>
      <c r="B31" s="5" t="s">
        <v>620</v>
      </c>
      <c r="C31" s="1" t="s">
        <v>118</v>
      </c>
      <c r="D31" s="39" t="s">
        <v>621</v>
      </c>
      <c r="E31" s="41" t="s">
        <v>600</v>
      </c>
      <c r="F31" s="5" t="s">
        <v>622</v>
      </c>
      <c r="G31" s="51">
        <v>20</v>
      </c>
      <c r="H31" s="51">
        <v>20</v>
      </c>
      <c r="I31" s="51">
        <v>7</v>
      </c>
      <c r="J31" s="51">
        <v>20</v>
      </c>
      <c r="K31" s="51">
        <v>20</v>
      </c>
      <c r="L31" s="51">
        <f t="shared" si="0"/>
        <v>87</v>
      </c>
      <c r="M31" s="51"/>
    </row>
    <row r="32" spans="1:13" ht="12" customHeight="1" x14ac:dyDescent="0.2">
      <c r="A32" s="1">
        <v>28</v>
      </c>
      <c r="B32" s="33" t="s">
        <v>1327</v>
      </c>
      <c r="C32" s="16" t="s">
        <v>118</v>
      </c>
      <c r="D32" s="95" t="s">
        <v>1324</v>
      </c>
      <c r="E32" s="34" t="s">
        <v>39</v>
      </c>
      <c r="F32" s="33" t="s">
        <v>1325</v>
      </c>
      <c r="G32" s="91">
        <v>20</v>
      </c>
      <c r="H32" s="91">
        <v>18</v>
      </c>
      <c r="I32" s="91">
        <v>20</v>
      </c>
      <c r="J32" s="91">
        <v>20</v>
      </c>
      <c r="K32" s="91">
        <v>9</v>
      </c>
      <c r="L32" s="91">
        <f t="shared" si="0"/>
        <v>87</v>
      </c>
      <c r="M32" s="18"/>
    </row>
    <row r="33" spans="1:13" s="9" customFormat="1" ht="12" customHeight="1" x14ac:dyDescent="0.2">
      <c r="A33" s="1">
        <v>29</v>
      </c>
      <c r="B33" s="107" t="s">
        <v>1328</v>
      </c>
      <c r="C33" s="16" t="s">
        <v>118</v>
      </c>
      <c r="D33" s="34" t="s">
        <v>1322</v>
      </c>
      <c r="E33" s="34" t="s">
        <v>39</v>
      </c>
      <c r="F33" s="107" t="s">
        <v>1214</v>
      </c>
      <c r="G33" s="91">
        <v>20</v>
      </c>
      <c r="H33" s="91">
        <v>20</v>
      </c>
      <c r="I33" s="91">
        <v>20</v>
      </c>
      <c r="J33" s="91">
        <v>20</v>
      </c>
      <c r="K33" s="91">
        <v>6</v>
      </c>
      <c r="L33" s="91">
        <f t="shared" si="0"/>
        <v>86</v>
      </c>
      <c r="M33" s="18"/>
    </row>
    <row r="34" spans="1:13" ht="12" customHeight="1" x14ac:dyDescent="0.25">
      <c r="A34" s="1">
        <v>30</v>
      </c>
      <c r="B34" s="35" t="s">
        <v>355</v>
      </c>
      <c r="C34" s="1" t="s">
        <v>118</v>
      </c>
      <c r="D34" s="2" t="s">
        <v>356</v>
      </c>
      <c r="E34" s="41" t="s">
        <v>353</v>
      </c>
      <c r="F34" s="35" t="s">
        <v>357</v>
      </c>
      <c r="G34" s="1">
        <v>20</v>
      </c>
      <c r="H34" s="1">
        <v>16</v>
      </c>
      <c r="I34" s="1">
        <v>20</v>
      </c>
      <c r="J34" s="1">
        <v>20</v>
      </c>
      <c r="K34" s="1">
        <v>9</v>
      </c>
      <c r="L34" s="1">
        <f t="shared" si="0"/>
        <v>85</v>
      </c>
      <c r="M34" s="1"/>
    </row>
    <row r="35" spans="1:13" ht="12" customHeight="1" x14ac:dyDescent="0.25">
      <c r="A35" s="1">
        <v>31</v>
      </c>
      <c r="B35" s="43" t="s">
        <v>623</v>
      </c>
      <c r="C35" s="1" t="s">
        <v>118</v>
      </c>
      <c r="D35" s="39" t="s">
        <v>612</v>
      </c>
      <c r="E35" s="41" t="s">
        <v>600</v>
      </c>
      <c r="F35" s="43" t="s">
        <v>613</v>
      </c>
      <c r="G35" s="51">
        <v>20</v>
      </c>
      <c r="H35" s="51">
        <v>5</v>
      </c>
      <c r="I35" s="51">
        <v>20</v>
      </c>
      <c r="J35" s="51">
        <v>20</v>
      </c>
      <c r="K35" s="51">
        <v>20</v>
      </c>
      <c r="L35" s="51">
        <f t="shared" si="0"/>
        <v>85</v>
      </c>
      <c r="M35" s="51"/>
    </row>
    <row r="36" spans="1:13" ht="12" customHeight="1" x14ac:dyDescent="0.25">
      <c r="A36" s="1">
        <v>32</v>
      </c>
      <c r="B36" s="5" t="s">
        <v>624</v>
      </c>
      <c r="C36" s="1" t="s">
        <v>118</v>
      </c>
      <c r="D36" s="39" t="s">
        <v>621</v>
      </c>
      <c r="E36" s="41" t="s">
        <v>600</v>
      </c>
      <c r="F36" s="5" t="s">
        <v>622</v>
      </c>
      <c r="G36" s="51">
        <v>20</v>
      </c>
      <c r="H36" s="51">
        <v>5</v>
      </c>
      <c r="I36" s="51">
        <v>20</v>
      </c>
      <c r="J36" s="51">
        <v>20</v>
      </c>
      <c r="K36" s="51">
        <v>20</v>
      </c>
      <c r="L36" s="51">
        <f t="shared" si="0"/>
        <v>85</v>
      </c>
      <c r="M36" s="51"/>
    </row>
    <row r="37" spans="1:13" ht="12" customHeight="1" x14ac:dyDescent="0.2">
      <c r="A37" s="1">
        <v>33</v>
      </c>
      <c r="B37" s="107" t="s">
        <v>1329</v>
      </c>
      <c r="C37" s="16" t="s">
        <v>118</v>
      </c>
      <c r="D37" s="34" t="s">
        <v>1330</v>
      </c>
      <c r="E37" s="34" t="s">
        <v>39</v>
      </c>
      <c r="F37" s="107" t="s">
        <v>1331</v>
      </c>
      <c r="G37" s="91">
        <v>20</v>
      </c>
      <c r="H37" s="91">
        <v>20</v>
      </c>
      <c r="I37" s="91">
        <v>20</v>
      </c>
      <c r="J37" s="91">
        <v>4</v>
      </c>
      <c r="K37" s="91">
        <v>20</v>
      </c>
      <c r="L37" s="91">
        <f t="shared" si="0"/>
        <v>84</v>
      </c>
      <c r="M37" s="18"/>
    </row>
    <row r="38" spans="1:13" ht="12" customHeight="1" x14ac:dyDescent="0.25">
      <c r="A38" s="1">
        <v>34</v>
      </c>
      <c r="B38" s="106" t="s">
        <v>197</v>
      </c>
      <c r="C38" s="1" t="s">
        <v>118</v>
      </c>
      <c r="D38" s="4" t="s">
        <v>198</v>
      </c>
      <c r="E38" s="7" t="s">
        <v>39</v>
      </c>
      <c r="F38" s="106" t="s">
        <v>199</v>
      </c>
      <c r="G38" s="15">
        <v>20</v>
      </c>
      <c r="H38" s="15">
        <v>20</v>
      </c>
      <c r="I38" s="15">
        <v>20</v>
      </c>
      <c r="J38" s="15">
        <v>20</v>
      </c>
      <c r="K38" s="15">
        <v>3</v>
      </c>
      <c r="L38" s="1">
        <f>G38+H38+I38+J38+K38</f>
        <v>83</v>
      </c>
      <c r="M38" s="6"/>
    </row>
    <row r="39" spans="1:13" ht="12" customHeight="1" x14ac:dyDescent="0.25">
      <c r="A39" s="1">
        <v>35</v>
      </c>
      <c r="B39" s="35" t="s">
        <v>358</v>
      </c>
      <c r="C39" s="1" t="s">
        <v>118</v>
      </c>
      <c r="D39" s="2" t="s">
        <v>359</v>
      </c>
      <c r="E39" s="41" t="s">
        <v>353</v>
      </c>
      <c r="F39" s="35" t="s">
        <v>360</v>
      </c>
      <c r="G39" s="1">
        <v>20</v>
      </c>
      <c r="H39" s="1">
        <v>16</v>
      </c>
      <c r="I39" s="1">
        <v>20</v>
      </c>
      <c r="J39" s="1">
        <v>20</v>
      </c>
      <c r="K39" s="1">
        <v>7</v>
      </c>
      <c r="L39" s="1">
        <f>SUM(G39:K39)</f>
        <v>83</v>
      </c>
      <c r="M39" s="1"/>
    </row>
    <row r="40" spans="1:13" ht="12" customHeight="1" x14ac:dyDescent="0.25">
      <c r="A40" s="1">
        <v>36</v>
      </c>
      <c r="B40" s="35" t="s">
        <v>361</v>
      </c>
      <c r="C40" s="1" t="s">
        <v>118</v>
      </c>
      <c r="D40" s="2" t="s">
        <v>362</v>
      </c>
      <c r="E40" s="41" t="s">
        <v>353</v>
      </c>
      <c r="F40" s="35" t="s">
        <v>363</v>
      </c>
      <c r="G40" s="1">
        <v>20</v>
      </c>
      <c r="H40" s="1">
        <v>20</v>
      </c>
      <c r="I40" s="1">
        <v>20</v>
      </c>
      <c r="J40" s="1">
        <v>20</v>
      </c>
      <c r="K40" s="1">
        <v>3</v>
      </c>
      <c r="L40" s="1">
        <f>SUM(G40:K40)</f>
        <v>83</v>
      </c>
      <c r="M40" s="1"/>
    </row>
    <row r="41" spans="1:13" s="9" customFormat="1" ht="12" customHeight="1" x14ac:dyDescent="0.25">
      <c r="A41" s="1">
        <v>37</v>
      </c>
      <c r="B41" s="43" t="s">
        <v>625</v>
      </c>
      <c r="C41" s="1" t="s">
        <v>118</v>
      </c>
      <c r="D41" s="39" t="s">
        <v>609</v>
      </c>
      <c r="E41" s="41" t="s">
        <v>600</v>
      </c>
      <c r="F41" s="43" t="s">
        <v>610</v>
      </c>
      <c r="G41" s="51">
        <v>20</v>
      </c>
      <c r="H41" s="51">
        <v>10</v>
      </c>
      <c r="I41" s="51">
        <v>20</v>
      </c>
      <c r="J41" s="51">
        <v>20</v>
      </c>
      <c r="K41" s="51">
        <v>13</v>
      </c>
      <c r="L41" s="51">
        <f>SUM(G41:K41)</f>
        <v>83</v>
      </c>
      <c r="M41" s="51"/>
    </row>
    <row r="42" spans="1:13" s="9" customFormat="1" ht="12" customHeight="1" x14ac:dyDescent="0.25">
      <c r="A42" s="1">
        <v>38</v>
      </c>
      <c r="B42" s="105" t="s">
        <v>626</v>
      </c>
      <c r="C42" s="1" t="s">
        <v>118</v>
      </c>
      <c r="D42" s="41" t="s">
        <v>627</v>
      </c>
      <c r="E42" s="41" t="s">
        <v>600</v>
      </c>
      <c r="F42" s="105" t="s">
        <v>628</v>
      </c>
      <c r="G42" s="51">
        <v>20</v>
      </c>
      <c r="H42" s="51">
        <v>20</v>
      </c>
      <c r="I42" s="51">
        <v>20</v>
      </c>
      <c r="J42" s="51">
        <v>20</v>
      </c>
      <c r="K42" s="51">
        <v>3</v>
      </c>
      <c r="L42" s="51">
        <f>SUM(G42:K42)</f>
        <v>83</v>
      </c>
      <c r="M42" s="51"/>
    </row>
    <row r="43" spans="1:13" ht="12" customHeight="1" x14ac:dyDescent="0.2">
      <c r="A43" s="1">
        <v>39</v>
      </c>
      <c r="B43" s="33" t="s">
        <v>1332</v>
      </c>
      <c r="C43" s="16" t="s">
        <v>118</v>
      </c>
      <c r="D43" s="95" t="s">
        <v>1324</v>
      </c>
      <c r="E43" s="34" t="s">
        <v>39</v>
      </c>
      <c r="F43" s="33" t="s">
        <v>1333</v>
      </c>
      <c r="G43" s="91">
        <v>20</v>
      </c>
      <c r="H43" s="91">
        <v>20</v>
      </c>
      <c r="I43" s="91">
        <v>20</v>
      </c>
      <c r="J43" s="91">
        <v>20</v>
      </c>
      <c r="K43" s="91">
        <v>3</v>
      </c>
      <c r="L43" s="91">
        <f>SUM(G43:K43)</f>
        <v>83</v>
      </c>
      <c r="M43" s="18"/>
    </row>
    <row r="44" spans="1:13" ht="12" customHeight="1" x14ac:dyDescent="0.25">
      <c r="A44" s="1">
        <v>40</v>
      </c>
      <c r="B44" s="35" t="s">
        <v>117</v>
      </c>
      <c r="C44" s="1" t="s">
        <v>118</v>
      </c>
      <c r="D44" s="2" t="s">
        <v>119</v>
      </c>
      <c r="E44" s="2" t="s">
        <v>120</v>
      </c>
      <c r="F44" s="35" t="s">
        <v>121</v>
      </c>
      <c r="G44" s="1">
        <v>20</v>
      </c>
      <c r="H44" s="1">
        <v>15</v>
      </c>
      <c r="I44" s="1">
        <v>15</v>
      </c>
      <c r="J44" s="1">
        <v>20</v>
      </c>
      <c r="K44" s="1">
        <v>12</v>
      </c>
      <c r="L44" s="1">
        <f>G44+H44+I44+J44+K44</f>
        <v>82</v>
      </c>
      <c r="M44" s="6"/>
    </row>
    <row r="45" spans="1:13" ht="12" customHeight="1" x14ac:dyDescent="0.25">
      <c r="A45" s="1">
        <v>41</v>
      </c>
      <c r="B45" s="106" t="s">
        <v>200</v>
      </c>
      <c r="C45" s="1" t="s">
        <v>118</v>
      </c>
      <c r="D45" s="4" t="s">
        <v>195</v>
      </c>
      <c r="E45" s="7" t="s">
        <v>39</v>
      </c>
      <c r="F45" s="106" t="s">
        <v>196</v>
      </c>
      <c r="G45" s="15">
        <v>20</v>
      </c>
      <c r="H45" s="15">
        <v>20</v>
      </c>
      <c r="I45" s="15">
        <v>20</v>
      </c>
      <c r="J45" s="15">
        <v>2</v>
      </c>
      <c r="K45" s="15">
        <v>20</v>
      </c>
      <c r="L45" s="1">
        <f>G45+H45+I45+J45+K45</f>
        <v>82</v>
      </c>
      <c r="M45" s="6"/>
    </row>
    <row r="46" spans="1:13" ht="12" customHeight="1" x14ac:dyDescent="0.25">
      <c r="A46" s="1">
        <v>42</v>
      </c>
      <c r="B46" s="43" t="s">
        <v>629</v>
      </c>
      <c r="C46" s="1" t="s">
        <v>118</v>
      </c>
      <c r="D46" s="39" t="s">
        <v>606</v>
      </c>
      <c r="E46" s="38" t="s">
        <v>600</v>
      </c>
      <c r="F46" s="43" t="s">
        <v>607</v>
      </c>
      <c r="G46" s="51">
        <v>20</v>
      </c>
      <c r="H46" s="51">
        <v>2</v>
      </c>
      <c r="I46" s="51">
        <v>20</v>
      </c>
      <c r="J46" s="51">
        <v>20</v>
      </c>
      <c r="K46" s="51">
        <v>20</v>
      </c>
      <c r="L46" s="51">
        <f>SUM(G46:K46)</f>
        <v>82</v>
      </c>
      <c r="M46" s="51"/>
    </row>
    <row r="47" spans="1:13" ht="12" customHeight="1" x14ac:dyDescent="0.25">
      <c r="A47" s="1">
        <v>43</v>
      </c>
      <c r="B47" s="105" t="s">
        <v>630</v>
      </c>
      <c r="C47" s="1" t="s">
        <v>118</v>
      </c>
      <c r="D47" s="41" t="s">
        <v>627</v>
      </c>
      <c r="E47" s="41" t="s">
        <v>600</v>
      </c>
      <c r="F47" s="105" t="s">
        <v>628</v>
      </c>
      <c r="G47" s="51">
        <v>20</v>
      </c>
      <c r="H47" s="51">
        <v>20</v>
      </c>
      <c r="I47" s="51">
        <v>20</v>
      </c>
      <c r="J47" s="51">
        <v>20</v>
      </c>
      <c r="K47" s="51">
        <v>2</v>
      </c>
      <c r="L47" s="51">
        <f>SUM(G47:K47)</f>
        <v>82</v>
      </c>
      <c r="M47" s="51"/>
    </row>
    <row r="48" spans="1:13" ht="12" customHeight="1" x14ac:dyDescent="0.25">
      <c r="A48" s="1">
        <v>44</v>
      </c>
      <c r="B48" s="43" t="s">
        <v>631</v>
      </c>
      <c r="C48" s="1" t="s">
        <v>118</v>
      </c>
      <c r="D48" s="39" t="s">
        <v>609</v>
      </c>
      <c r="E48" s="41" t="s">
        <v>600</v>
      </c>
      <c r="F48" s="43" t="s">
        <v>610</v>
      </c>
      <c r="G48" s="51">
        <v>20</v>
      </c>
      <c r="H48" s="51">
        <v>18</v>
      </c>
      <c r="I48" s="51">
        <v>20</v>
      </c>
      <c r="J48" s="51">
        <v>19</v>
      </c>
      <c r="K48" s="51">
        <v>5</v>
      </c>
      <c r="L48" s="51">
        <f>SUM(G48:K48)</f>
        <v>82</v>
      </c>
      <c r="M48" s="51"/>
    </row>
    <row r="49" spans="1:13" ht="12" customHeight="1" x14ac:dyDescent="0.25">
      <c r="A49" s="1">
        <v>45</v>
      </c>
      <c r="B49" s="43" t="s">
        <v>632</v>
      </c>
      <c r="C49" s="1" t="s">
        <v>118</v>
      </c>
      <c r="D49" s="39" t="s">
        <v>612</v>
      </c>
      <c r="E49" s="41" t="s">
        <v>600</v>
      </c>
      <c r="F49" s="43" t="s">
        <v>613</v>
      </c>
      <c r="G49" s="51">
        <v>20</v>
      </c>
      <c r="H49" s="51">
        <v>20</v>
      </c>
      <c r="I49" s="51">
        <v>20</v>
      </c>
      <c r="J49" s="51">
        <v>2</v>
      </c>
      <c r="K49" s="51">
        <v>20</v>
      </c>
      <c r="L49" s="51">
        <f>SUM(G49:K49)</f>
        <v>82</v>
      </c>
      <c r="M49" s="51"/>
    </row>
    <row r="50" spans="1:13" ht="12" customHeight="1" x14ac:dyDescent="0.25">
      <c r="A50" s="1">
        <v>46</v>
      </c>
      <c r="B50" s="108" t="s">
        <v>633</v>
      </c>
      <c r="C50" s="1" t="s">
        <v>118</v>
      </c>
      <c r="D50" s="39" t="s">
        <v>606</v>
      </c>
      <c r="E50" s="38" t="s">
        <v>600</v>
      </c>
      <c r="F50" s="43" t="s">
        <v>607</v>
      </c>
      <c r="G50" s="51">
        <v>20</v>
      </c>
      <c r="H50" s="51">
        <v>2</v>
      </c>
      <c r="I50" s="51">
        <v>20</v>
      </c>
      <c r="J50" s="51">
        <v>20</v>
      </c>
      <c r="K50" s="51">
        <v>20</v>
      </c>
      <c r="L50" s="51">
        <f>SUM(G50:K50)</f>
        <v>82</v>
      </c>
      <c r="M50" s="51"/>
    </row>
    <row r="51" spans="1:13" ht="12" customHeight="1" x14ac:dyDescent="0.25">
      <c r="A51" s="1">
        <v>47</v>
      </c>
      <c r="B51" s="105" t="s">
        <v>42</v>
      </c>
      <c r="C51" s="1" t="s">
        <v>118</v>
      </c>
      <c r="D51" s="41" t="s">
        <v>43</v>
      </c>
      <c r="E51" s="4" t="s">
        <v>39</v>
      </c>
      <c r="F51" s="105" t="s">
        <v>44</v>
      </c>
      <c r="G51" s="1">
        <v>20</v>
      </c>
      <c r="H51" s="1">
        <v>5</v>
      </c>
      <c r="I51" s="1">
        <v>20</v>
      </c>
      <c r="J51" s="1">
        <v>20</v>
      </c>
      <c r="K51" s="1">
        <v>15</v>
      </c>
      <c r="L51" s="1">
        <v>80</v>
      </c>
      <c r="M51" s="1"/>
    </row>
    <row r="52" spans="1:13" ht="12" customHeight="1" x14ac:dyDescent="0.25">
      <c r="A52" s="1">
        <v>48</v>
      </c>
      <c r="B52" s="106" t="s">
        <v>201</v>
      </c>
      <c r="C52" s="1" t="s">
        <v>118</v>
      </c>
      <c r="D52" s="4" t="s">
        <v>198</v>
      </c>
      <c r="E52" s="7" t="s">
        <v>39</v>
      </c>
      <c r="F52" s="106" t="s">
        <v>199</v>
      </c>
      <c r="G52" s="15">
        <v>20</v>
      </c>
      <c r="H52" s="15">
        <v>20</v>
      </c>
      <c r="I52" s="15">
        <v>20</v>
      </c>
      <c r="J52" s="15">
        <v>5</v>
      </c>
      <c r="K52" s="15">
        <v>15</v>
      </c>
      <c r="L52" s="1">
        <f>G52+H52+I52+J52+K52</f>
        <v>80</v>
      </c>
      <c r="M52" s="6"/>
    </row>
    <row r="53" spans="1:13" ht="12" customHeight="1" x14ac:dyDescent="0.25">
      <c r="A53" s="1">
        <v>49</v>
      </c>
      <c r="B53" s="43" t="s">
        <v>634</v>
      </c>
      <c r="C53" s="1" t="s">
        <v>118</v>
      </c>
      <c r="D53" s="39" t="s">
        <v>635</v>
      </c>
      <c r="E53" s="41" t="s">
        <v>600</v>
      </c>
      <c r="F53" s="37" t="s">
        <v>636</v>
      </c>
      <c r="G53" s="51">
        <v>20</v>
      </c>
      <c r="H53" s="51">
        <v>0</v>
      </c>
      <c r="I53" s="51">
        <v>20</v>
      </c>
      <c r="J53" s="51">
        <v>20</v>
      </c>
      <c r="K53" s="51">
        <v>20</v>
      </c>
      <c r="L53" s="51">
        <f>SUM(G53:K53)</f>
        <v>80</v>
      </c>
      <c r="M53" s="51"/>
    </row>
    <row r="54" spans="1:13" ht="12" customHeight="1" x14ac:dyDescent="0.25">
      <c r="A54" s="1">
        <v>50</v>
      </c>
      <c r="B54" s="105" t="s">
        <v>637</v>
      </c>
      <c r="C54" s="1" t="s">
        <v>118</v>
      </c>
      <c r="D54" s="41" t="s">
        <v>615</v>
      </c>
      <c r="E54" s="41" t="s">
        <v>600</v>
      </c>
      <c r="F54" s="105" t="s">
        <v>616</v>
      </c>
      <c r="G54" s="51">
        <v>20</v>
      </c>
      <c r="H54" s="51">
        <v>5</v>
      </c>
      <c r="I54" s="51">
        <v>20</v>
      </c>
      <c r="J54" s="51">
        <v>20</v>
      </c>
      <c r="K54" s="51">
        <v>15</v>
      </c>
      <c r="L54" s="51">
        <f>SUM(G54:K54)</f>
        <v>80</v>
      </c>
      <c r="M54" s="51"/>
    </row>
    <row r="55" spans="1:13" ht="12" customHeight="1" x14ac:dyDescent="0.2">
      <c r="A55" s="1">
        <v>51</v>
      </c>
      <c r="B55" s="33" t="s">
        <v>1334</v>
      </c>
      <c r="C55" s="16" t="s">
        <v>118</v>
      </c>
      <c r="D55" s="95" t="s">
        <v>1324</v>
      </c>
      <c r="E55" s="34" t="s">
        <v>39</v>
      </c>
      <c r="F55" s="33" t="s">
        <v>1325</v>
      </c>
      <c r="G55" s="91">
        <v>20</v>
      </c>
      <c r="H55" s="91">
        <v>20</v>
      </c>
      <c r="I55" s="91">
        <v>20</v>
      </c>
      <c r="J55" s="91">
        <v>20</v>
      </c>
      <c r="K55" s="91">
        <v>0</v>
      </c>
      <c r="L55" s="91">
        <f>SUM(G55:K55)</f>
        <v>80</v>
      </c>
      <c r="M55" s="18"/>
    </row>
    <row r="56" spans="1:13" ht="12" customHeight="1" x14ac:dyDescent="0.2">
      <c r="A56" s="1">
        <v>52</v>
      </c>
      <c r="B56" s="107" t="s">
        <v>1335</v>
      </c>
      <c r="C56" s="16" t="s">
        <v>118</v>
      </c>
      <c r="D56" s="34" t="s">
        <v>1336</v>
      </c>
      <c r="E56" s="34" t="s">
        <v>39</v>
      </c>
      <c r="F56" s="107" t="s">
        <v>1337</v>
      </c>
      <c r="G56" s="91">
        <v>20</v>
      </c>
      <c r="H56" s="91">
        <v>20</v>
      </c>
      <c r="I56" s="91">
        <v>0</v>
      </c>
      <c r="J56" s="91">
        <v>20</v>
      </c>
      <c r="K56" s="91">
        <v>20</v>
      </c>
      <c r="L56" s="91">
        <f>SUM(G56:K56)</f>
        <v>80</v>
      </c>
      <c r="M56" s="18"/>
    </row>
    <row r="57" spans="1:13" ht="12" customHeight="1" x14ac:dyDescent="0.2">
      <c r="A57" s="1">
        <v>53</v>
      </c>
      <c r="B57" s="114" t="s">
        <v>1452</v>
      </c>
      <c r="C57" s="1" t="s">
        <v>118</v>
      </c>
      <c r="D57" s="118" t="s">
        <v>1450</v>
      </c>
      <c r="E57" s="4" t="s">
        <v>39</v>
      </c>
      <c r="F57" s="114" t="s">
        <v>1451</v>
      </c>
      <c r="G57" s="102">
        <v>20</v>
      </c>
      <c r="H57" s="102">
        <v>5</v>
      </c>
      <c r="I57" s="102">
        <v>20</v>
      </c>
      <c r="J57" s="102">
        <v>20</v>
      </c>
      <c r="K57" s="102">
        <v>15</v>
      </c>
      <c r="L57" s="102">
        <v>80</v>
      </c>
      <c r="M57" s="18"/>
    </row>
    <row r="58" spans="1:13" ht="12" customHeight="1" x14ac:dyDescent="0.25">
      <c r="A58" s="1">
        <v>54</v>
      </c>
      <c r="B58" s="5" t="s">
        <v>1008</v>
      </c>
      <c r="C58" s="1" t="s">
        <v>118</v>
      </c>
      <c r="D58" s="41" t="s">
        <v>1003</v>
      </c>
      <c r="E58" s="4" t="s">
        <v>39</v>
      </c>
      <c r="F58" s="105" t="s">
        <v>1004</v>
      </c>
      <c r="G58" s="1">
        <v>20</v>
      </c>
      <c r="H58" s="1">
        <v>4</v>
      </c>
      <c r="I58" s="1">
        <v>20</v>
      </c>
      <c r="J58" s="1">
        <v>20</v>
      </c>
      <c r="K58" s="1">
        <v>15</v>
      </c>
      <c r="L58" s="1">
        <f>G58+H58+I58+J58+K58</f>
        <v>79</v>
      </c>
      <c r="M58" s="6"/>
    </row>
    <row r="59" spans="1:13" ht="12" customHeight="1" x14ac:dyDescent="0.2">
      <c r="A59" s="1">
        <v>55</v>
      </c>
      <c r="B59" s="114" t="s">
        <v>1453</v>
      </c>
      <c r="C59" s="1" t="s">
        <v>118</v>
      </c>
      <c r="D59" s="118" t="s">
        <v>1450</v>
      </c>
      <c r="E59" s="4" t="s">
        <v>39</v>
      </c>
      <c r="F59" s="114" t="s">
        <v>1451</v>
      </c>
      <c r="G59" s="102">
        <v>20</v>
      </c>
      <c r="H59" s="102">
        <v>7</v>
      </c>
      <c r="I59" s="102">
        <v>20</v>
      </c>
      <c r="J59" s="102">
        <v>20</v>
      </c>
      <c r="K59" s="102">
        <v>12</v>
      </c>
      <c r="L59" s="102">
        <v>79</v>
      </c>
      <c r="M59" s="18"/>
    </row>
    <row r="60" spans="1:13" ht="12" customHeight="1" x14ac:dyDescent="0.25">
      <c r="A60" s="1">
        <v>56</v>
      </c>
      <c r="B60" s="35" t="s">
        <v>364</v>
      </c>
      <c r="C60" s="1" t="s">
        <v>118</v>
      </c>
      <c r="D60" s="2" t="s">
        <v>359</v>
      </c>
      <c r="E60" s="41" t="s">
        <v>353</v>
      </c>
      <c r="F60" s="35" t="s">
        <v>360</v>
      </c>
      <c r="G60" s="1">
        <v>20</v>
      </c>
      <c r="H60" s="1">
        <v>5</v>
      </c>
      <c r="I60" s="1">
        <v>20</v>
      </c>
      <c r="J60" s="1">
        <v>20</v>
      </c>
      <c r="K60" s="1">
        <v>13</v>
      </c>
      <c r="L60" s="1">
        <f>SUM(G60:K60)</f>
        <v>78</v>
      </c>
      <c r="M60" s="1"/>
    </row>
    <row r="61" spans="1:13" ht="12" customHeight="1" x14ac:dyDescent="0.25">
      <c r="A61" s="1">
        <v>57</v>
      </c>
      <c r="B61" s="105" t="s">
        <v>638</v>
      </c>
      <c r="C61" s="1" t="s">
        <v>118</v>
      </c>
      <c r="D61" s="41" t="s">
        <v>627</v>
      </c>
      <c r="E61" s="41" t="s">
        <v>600</v>
      </c>
      <c r="F61" s="105" t="s">
        <v>639</v>
      </c>
      <c r="G61" s="51">
        <v>20</v>
      </c>
      <c r="H61" s="51">
        <v>20</v>
      </c>
      <c r="I61" s="51">
        <v>20</v>
      </c>
      <c r="J61" s="51">
        <v>7</v>
      </c>
      <c r="K61" s="51">
        <v>11</v>
      </c>
      <c r="L61" s="51">
        <f>SUM(G61:K61)</f>
        <v>78</v>
      </c>
      <c r="M61" s="51"/>
    </row>
    <row r="62" spans="1:13" ht="12" customHeight="1" x14ac:dyDescent="0.25">
      <c r="A62" s="1">
        <v>58</v>
      </c>
      <c r="B62" s="43" t="s">
        <v>640</v>
      </c>
      <c r="C62" s="1" t="s">
        <v>118</v>
      </c>
      <c r="D62" s="38" t="s">
        <v>641</v>
      </c>
      <c r="E62" s="41" t="s">
        <v>600</v>
      </c>
      <c r="F62" s="43" t="s">
        <v>616</v>
      </c>
      <c r="G62" s="51">
        <v>20</v>
      </c>
      <c r="H62" s="51">
        <v>20</v>
      </c>
      <c r="I62" s="51">
        <v>14</v>
      </c>
      <c r="J62" s="51">
        <v>19</v>
      </c>
      <c r="K62" s="51">
        <v>5</v>
      </c>
      <c r="L62" s="51">
        <f>SUM(G62:K62)</f>
        <v>78</v>
      </c>
      <c r="M62" s="51"/>
    </row>
    <row r="63" spans="1:13" ht="12" customHeight="1" x14ac:dyDescent="0.25">
      <c r="A63" s="1">
        <v>59</v>
      </c>
      <c r="B63" s="43" t="s">
        <v>642</v>
      </c>
      <c r="C63" s="1" t="s">
        <v>118</v>
      </c>
      <c r="D63" s="39" t="s">
        <v>606</v>
      </c>
      <c r="E63" s="38" t="s">
        <v>600</v>
      </c>
      <c r="F63" s="43" t="s">
        <v>607</v>
      </c>
      <c r="G63" s="51">
        <v>20</v>
      </c>
      <c r="H63" s="51">
        <v>7</v>
      </c>
      <c r="I63" s="51">
        <v>20</v>
      </c>
      <c r="J63" s="51">
        <v>20</v>
      </c>
      <c r="K63" s="51">
        <v>11</v>
      </c>
      <c r="L63" s="51">
        <f>SUM(G63:K63)</f>
        <v>78</v>
      </c>
      <c r="M63" s="51"/>
    </row>
    <row r="64" spans="1:13" ht="12" customHeight="1" x14ac:dyDescent="0.25">
      <c r="A64" s="1">
        <v>60</v>
      </c>
      <c r="B64" s="105" t="s">
        <v>1081</v>
      </c>
      <c r="C64" s="1" t="s">
        <v>118</v>
      </c>
      <c r="D64" s="41" t="s">
        <v>1061</v>
      </c>
      <c r="E64" s="4" t="s">
        <v>1079</v>
      </c>
      <c r="F64" s="105" t="s">
        <v>1080</v>
      </c>
      <c r="G64" s="1">
        <v>20</v>
      </c>
      <c r="H64" s="1">
        <v>18</v>
      </c>
      <c r="I64" s="1">
        <v>20</v>
      </c>
      <c r="J64" s="1">
        <v>20</v>
      </c>
      <c r="K64" s="1">
        <v>0</v>
      </c>
      <c r="L64" s="1">
        <f>SUM(G64:K64)</f>
        <v>78</v>
      </c>
      <c r="M64" s="1"/>
    </row>
    <row r="65" spans="1:13" ht="12" customHeight="1" x14ac:dyDescent="0.25">
      <c r="A65" s="1">
        <v>61</v>
      </c>
      <c r="B65" s="105" t="s">
        <v>525</v>
      </c>
      <c r="C65" s="1" t="s">
        <v>118</v>
      </c>
      <c r="D65" s="41" t="s">
        <v>1126</v>
      </c>
      <c r="E65" s="4" t="s">
        <v>39</v>
      </c>
      <c r="F65" s="105" t="s">
        <v>1127</v>
      </c>
      <c r="G65" s="1">
        <v>20</v>
      </c>
      <c r="H65" s="1">
        <v>5</v>
      </c>
      <c r="I65" s="1">
        <v>20</v>
      </c>
      <c r="J65" s="1">
        <v>20</v>
      </c>
      <c r="K65" s="1">
        <v>13</v>
      </c>
      <c r="L65" s="56">
        <f>G65+H65+I65+J65+K65</f>
        <v>78</v>
      </c>
      <c r="M65" s="1"/>
    </row>
    <row r="66" spans="1:13" ht="12" customHeight="1" x14ac:dyDescent="0.25">
      <c r="A66" s="1">
        <v>62</v>
      </c>
      <c r="B66" s="35" t="s">
        <v>122</v>
      </c>
      <c r="C66" s="1" t="s">
        <v>118</v>
      </c>
      <c r="D66" s="2" t="s">
        <v>123</v>
      </c>
      <c r="E66" s="2" t="s">
        <v>124</v>
      </c>
      <c r="F66" s="35" t="s">
        <v>125</v>
      </c>
      <c r="G66" s="1">
        <v>20</v>
      </c>
      <c r="H66" s="1">
        <v>15</v>
      </c>
      <c r="I66" s="1">
        <v>12</v>
      </c>
      <c r="J66" s="1">
        <v>20</v>
      </c>
      <c r="K66" s="1">
        <v>10</v>
      </c>
      <c r="L66" s="1">
        <f>G66+H66+I66+J66+K66</f>
        <v>77</v>
      </c>
      <c r="M66" s="6"/>
    </row>
    <row r="67" spans="1:13" ht="12" customHeight="1" x14ac:dyDescent="0.25">
      <c r="A67" s="1">
        <v>63</v>
      </c>
      <c r="B67" s="37" t="s">
        <v>643</v>
      </c>
      <c r="C67" s="1" t="s">
        <v>118</v>
      </c>
      <c r="D67" s="39" t="s">
        <v>603</v>
      </c>
      <c r="E67" s="41" t="s">
        <v>600</v>
      </c>
      <c r="F67" s="37" t="s">
        <v>604</v>
      </c>
      <c r="G67" s="51">
        <v>20</v>
      </c>
      <c r="H67" s="51">
        <v>0</v>
      </c>
      <c r="I67" s="51">
        <v>20</v>
      </c>
      <c r="J67" s="51">
        <v>20</v>
      </c>
      <c r="K67" s="51">
        <v>17</v>
      </c>
      <c r="L67" s="51">
        <f>SUM(G67:K67)</f>
        <v>77</v>
      </c>
      <c r="M67" s="51"/>
    </row>
    <row r="68" spans="1:13" ht="12" customHeight="1" x14ac:dyDescent="0.25">
      <c r="A68" s="1">
        <v>64</v>
      </c>
      <c r="B68" s="105" t="s">
        <v>1128</v>
      </c>
      <c r="C68" s="1" t="s">
        <v>118</v>
      </c>
      <c r="D68" s="41" t="s">
        <v>1129</v>
      </c>
      <c r="E68" s="4" t="s">
        <v>39</v>
      </c>
      <c r="F68" s="105" t="s">
        <v>1130</v>
      </c>
      <c r="G68" s="1">
        <v>20</v>
      </c>
      <c r="H68" s="1">
        <v>20</v>
      </c>
      <c r="I68" s="1">
        <v>20</v>
      </c>
      <c r="J68" s="1">
        <v>5</v>
      </c>
      <c r="K68" s="1">
        <v>12</v>
      </c>
      <c r="L68" s="56">
        <f>G68+H68+I68+J68+K68</f>
        <v>77</v>
      </c>
      <c r="M68" s="1"/>
    </row>
    <row r="69" spans="1:13" s="9" customFormat="1" ht="12" customHeight="1" x14ac:dyDescent="0.25">
      <c r="A69" s="1">
        <v>65</v>
      </c>
      <c r="B69" s="106" t="s">
        <v>202</v>
      </c>
      <c r="C69" s="1" t="s">
        <v>118</v>
      </c>
      <c r="D69" s="4" t="s">
        <v>203</v>
      </c>
      <c r="E69" s="7" t="s">
        <v>39</v>
      </c>
      <c r="F69" s="106" t="s">
        <v>204</v>
      </c>
      <c r="G69" s="15">
        <v>20</v>
      </c>
      <c r="H69" s="15">
        <v>20</v>
      </c>
      <c r="I69" s="15">
        <v>20</v>
      </c>
      <c r="J69" s="15">
        <v>10</v>
      </c>
      <c r="K69" s="15">
        <v>6</v>
      </c>
      <c r="L69" s="1">
        <f>G69+H69+I69+J69+K69</f>
        <v>76</v>
      </c>
      <c r="M69" s="6"/>
    </row>
    <row r="70" spans="1:13" ht="12" customHeight="1" x14ac:dyDescent="0.25">
      <c r="A70" s="1">
        <v>66</v>
      </c>
      <c r="B70" s="35" t="s">
        <v>365</v>
      </c>
      <c r="C70" s="1" t="s">
        <v>118</v>
      </c>
      <c r="D70" s="2" t="s">
        <v>366</v>
      </c>
      <c r="E70" s="41" t="s">
        <v>353</v>
      </c>
      <c r="F70" s="35" t="s">
        <v>367</v>
      </c>
      <c r="G70" s="1">
        <v>20</v>
      </c>
      <c r="H70" s="1">
        <v>3</v>
      </c>
      <c r="I70" s="1">
        <v>20</v>
      </c>
      <c r="J70" s="1">
        <v>20</v>
      </c>
      <c r="K70" s="1">
        <v>13</v>
      </c>
      <c r="L70" s="1">
        <f>SUM(G70:K70)</f>
        <v>76</v>
      </c>
      <c r="M70" s="1"/>
    </row>
    <row r="71" spans="1:13" ht="12" customHeight="1" x14ac:dyDescent="0.25">
      <c r="A71" s="1">
        <v>67</v>
      </c>
      <c r="B71" s="105" t="s">
        <v>45</v>
      </c>
      <c r="C71" s="1" t="s">
        <v>118</v>
      </c>
      <c r="D71" s="41" t="s">
        <v>43</v>
      </c>
      <c r="E71" s="4" t="s">
        <v>39</v>
      </c>
      <c r="F71" s="105" t="s">
        <v>44</v>
      </c>
      <c r="G71" s="1">
        <v>20</v>
      </c>
      <c r="H71" s="1">
        <v>20</v>
      </c>
      <c r="I71" s="1">
        <v>20</v>
      </c>
      <c r="J71" s="1">
        <v>10</v>
      </c>
      <c r="K71" s="1">
        <v>5</v>
      </c>
      <c r="L71" s="1">
        <v>75</v>
      </c>
      <c r="M71" s="1"/>
    </row>
    <row r="72" spans="1:13" ht="12" customHeight="1" x14ac:dyDescent="0.25">
      <c r="A72" s="1">
        <v>68</v>
      </c>
      <c r="B72" s="105" t="s">
        <v>46</v>
      </c>
      <c r="C72" s="1" t="s">
        <v>118</v>
      </c>
      <c r="D72" s="41" t="s">
        <v>47</v>
      </c>
      <c r="E72" s="4" t="s">
        <v>39</v>
      </c>
      <c r="F72" s="105" t="s">
        <v>48</v>
      </c>
      <c r="G72" s="1">
        <v>20</v>
      </c>
      <c r="H72" s="1">
        <v>5</v>
      </c>
      <c r="I72" s="1">
        <v>20</v>
      </c>
      <c r="J72" s="1">
        <v>10</v>
      </c>
      <c r="K72" s="1">
        <v>20</v>
      </c>
      <c r="L72" s="1">
        <v>75</v>
      </c>
      <c r="M72" s="1"/>
    </row>
    <row r="73" spans="1:13" ht="12" customHeight="1" x14ac:dyDescent="0.25">
      <c r="A73" s="1">
        <v>69</v>
      </c>
      <c r="B73" s="105" t="s">
        <v>49</v>
      </c>
      <c r="C73" s="1" t="s">
        <v>118</v>
      </c>
      <c r="D73" s="41" t="s">
        <v>47</v>
      </c>
      <c r="E73" s="4" t="s">
        <v>39</v>
      </c>
      <c r="F73" s="105" t="s">
        <v>48</v>
      </c>
      <c r="G73" s="1">
        <v>20</v>
      </c>
      <c r="H73" s="1">
        <v>10</v>
      </c>
      <c r="I73" s="1">
        <v>20</v>
      </c>
      <c r="J73" s="1">
        <v>20</v>
      </c>
      <c r="K73" s="1">
        <v>5</v>
      </c>
      <c r="L73" s="1">
        <v>75</v>
      </c>
      <c r="M73" s="1"/>
    </row>
    <row r="74" spans="1:13" ht="12" customHeight="1" x14ac:dyDescent="0.25">
      <c r="A74" s="1">
        <v>70</v>
      </c>
      <c r="B74" s="35" t="s">
        <v>126</v>
      </c>
      <c r="C74" s="1" t="s">
        <v>118</v>
      </c>
      <c r="D74" s="2" t="s">
        <v>127</v>
      </c>
      <c r="E74" s="2" t="s">
        <v>120</v>
      </c>
      <c r="F74" s="35" t="s">
        <v>128</v>
      </c>
      <c r="G74" s="1">
        <v>20</v>
      </c>
      <c r="H74" s="1">
        <v>15</v>
      </c>
      <c r="I74" s="1">
        <v>20</v>
      </c>
      <c r="J74" s="1">
        <v>2</v>
      </c>
      <c r="K74" s="1">
        <v>18</v>
      </c>
      <c r="L74" s="1">
        <f>G74+H74+I74+J74+K74</f>
        <v>75</v>
      </c>
      <c r="M74" s="6"/>
    </row>
    <row r="75" spans="1:13" ht="12" customHeight="1" x14ac:dyDescent="0.25">
      <c r="A75" s="1">
        <v>71</v>
      </c>
      <c r="B75" s="35" t="s">
        <v>368</v>
      </c>
      <c r="C75" s="1" t="s">
        <v>118</v>
      </c>
      <c r="D75" s="2" t="s">
        <v>369</v>
      </c>
      <c r="E75" s="41" t="s">
        <v>353</v>
      </c>
      <c r="F75" s="35" t="s">
        <v>370</v>
      </c>
      <c r="G75" s="1">
        <v>20</v>
      </c>
      <c r="H75" s="1">
        <v>7</v>
      </c>
      <c r="I75" s="1">
        <v>20</v>
      </c>
      <c r="J75" s="1">
        <v>7</v>
      </c>
      <c r="K75" s="1">
        <v>20</v>
      </c>
      <c r="L75" s="1">
        <f>SUM(G75:K75)</f>
        <v>74</v>
      </c>
      <c r="M75" s="1"/>
    </row>
    <row r="76" spans="1:13" ht="12" customHeight="1" x14ac:dyDescent="0.25">
      <c r="A76" s="1">
        <v>72</v>
      </c>
      <c r="B76" s="43" t="s">
        <v>644</v>
      </c>
      <c r="C76" s="1" t="s">
        <v>118</v>
      </c>
      <c r="D76" s="38" t="s">
        <v>641</v>
      </c>
      <c r="E76" s="41" t="s">
        <v>600</v>
      </c>
      <c r="F76" s="37" t="s">
        <v>616</v>
      </c>
      <c r="G76" s="51">
        <v>20</v>
      </c>
      <c r="H76" s="51">
        <v>7</v>
      </c>
      <c r="I76" s="51">
        <v>20</v>
      </c>
      <c r="J76" s="51">
        <v>20</v>
      </c>
      <c r="K76" s="51">
        <v>7</v>
      </c>
      <c r="L76" s="51">
        <f>SUM(G76:K76)</f>
        <v>74</v>
      </c>
      <c r="M76" s="51"/>
    </row>
    <row r="77" spans="1:13" ht="12" customHeight="1" x14ac:dyDescent="0.25">
      <c r="A77" s="1">
        <v>73</v>
      </c>
      <c r="B77" s="105" t="s">
        <v>1131</v>
      </c>
      <c r="C77" s="1" t="s">
        <v>118</v>
      </c>
      <c r="D77" s="41" t="s">
        <v>1132</v>
      </c>
      <c r="E77" s="4" t="s">
        <v>39</v>
      </c>
      <c r="F77" s="105" t="s">
        <v>1133</v>
      </c>
      <c r="G77" s="1">
        <v>20</v>
      </c>
      <c r="H77" s="1">
        <v>20</v>
      </c>
      <c r="I77" s="1">
        <v>20</v>
      </c>
      <c r="J77" s="1">
        <v>5</v>
      </c>
      <c r="K77" s="1">
        <v>9</v>
      </c>
      <c r="L77" s="56">
        <f>G77+H77+I77+J77+K77</f>
        <v>74</v>
      </c>
      <c r="M77" s="1"/>
    </row>
    <row r="78" spans="1:13" ht="12" customHeight="1" x14ac:dyDescent="0.25">
      <c r="A78" s="1">
        <v>74</v>
      </c>
      <c r="B78" s="35" t="s">
        <v>371</v>
      </c>
      <c r="C78" s="1" t="s">
        <v>118</v>
      </c>
      <c r="D78" s="2" t="s">
        <v>359</v>
      </c>
      <c r="E78" s="41" t="s">
        <v>353</v>
      </c>
      <c r="F78" s="35" t="s">
        <v>360</v>
      </c>
      <c r="G78" s="1">
        <v>20</v>
      </c>
      <c r="H78" s="1">
        <v>10</v>
      </c>
      <c r="I78" s="1">
        <v>20</v>
      </c>
      <c r="J78" s="1">
        <v>20</v>
      </c>
      <c r="K78" s="1">
        <v>3</v>
      </c>
      <c r="L78" s="1">
        <f>SUM(G78:K78)</f>
        <v>73</v>
      </c>
      <c r="M78" s="1"/>
    </row>
    <row r="79" spans="1:13" ht="12" customHeight="1" x14ac:dyDescent="0.25">
      <c r="A79" s="1">
        <v>75</v>
      </c>
      <c r="B79" s="35" t="s">
        <v>372</v>
      </c>
      <c r="C79" s="1" t="s">
        <v>118</v>
      </c>
      <c r="D79" s="2" t="s">
        <v>373</v>
      </c>
      <c r="E79" s="41" t="s">
        <v>353</v>
      </c>
      <c r="F79" s="35" t="s">
        <v>374</v>
      </c>
      <c r="G79" s="1">
        <v>20</v>
      </c>
      <c r="H79" s="1">
        <v>20</v>
      </c>
      <c r="I79" s="1">
        <v>11</v>
      </c>
      <c r="J79" s="1">
        <v>5</v>
      </c>
      <c r="K79" s="1">
        <v>17</v>
      </c>
      <c r="L79" s="1">
        <f>SUM(G79:K79)</f>
        <v>73</v>
      </c>
      <c r="M79" s="1"/>
    </row>
    <row r="80" spans="1:13" ht="12" customHeight="1" x14ac:dyDescent="0.25">
      <c r="A80" s="1">
        <v>76</v>
      </c>
      <c r="B80" s="43" t="s">
        <v>645</v>
      </c>
      <c r="C80" s="1" t="s">
        <v>118</v>
      </c>
      <c r="D80" s="39" t="s">
        <v>609</v>
      </c>
      <c r="E80" s="41" t="s">
        <v>600</v>
      </c>
      <c r="F80" s="43" t="s">
        <v>610</v>
      </c>
      <c r="G80" s="51">
        <v>20</v>
      </c>
      <c r="H80" s="51">
        <v>10</v>
      </c>
      <c r="I80" s="51">
        <v>3</v>
      </c>
      <c r="J80" s="51">
        <v>20</v>
      </c>
      <c r="K80" s="51">
        <v>20</v>
      </c>
      <c r="L80" s="51">
        <f>SUM(G80:K80)</f>
        <v>73</v>
      </c>
      <c r="M80" s="51"/>
    </row>
    <row r="81" spans="1:13" ht="12" customHeight="1" x14ac:dyDescent="0.2">
      <c r="A81" s="1">
        <v>77</v>
      </c>
      <c r="B81" s="33" t="s">
        <v>1338</v>
      </c>
      <c r="C81" s="16" t="s">
        <v>118</v>
      </c>
      <c r="D81" s="95" t="s">
        <v>1324</v>
      </c>
      <c r="E81" s="34" t="s">
        <v>39</v>
      </c>
      <c r="F81" s="33" t="s">
        <v>1325</v>
      </c>
      <c r="G81" s="91">
        <v>20</v>
      </c>
      <c r="H81" s="91">
        <v>18</v>
      </c>
      <c r="I81" s="91">
        <v>11</v>
      </c>
      <c r="J81" s="91">
        <v>20</v>
      </c>
      <c r="K81" s="91">
        <v>3</v>
      </c>
      <c r="L81" s="91">
        <f>SUM(G81:K81)</f>
        <v>72</v>
      </c>
      <c r="M81" s="18"/>
    </row>
    <row r="82" spans="1:13" ht="12" customHeight="1" x14ac:dyDescent="0.2">
      <c r="A82" s="1">
        <v>78</v>
      </c>
      <c r="B82" s="114" t="s">
        <v>1454</v>
      </c>
      <c r="C82" s="1" t="s">
        <v>118</v>
      </c>
      <c r="D82" s="118" t="s">
        <v>1455</v>
      </c>
      <c r="E82" s="4" t="s">
        <v>39</v>
      </c>
      <c r="F82" s="114" t="s">
        <v>1456</v>
      </c>
      <c r="G82" s="102">
        <v>20</v>
      </c>
      <c r="H82" s="102">
        <v>0</v>
      </c>
      <c r="I82" s="102">
        <v>20</v>
      </c>
      <c r="J82" s="102">
        <v>14</v>
      </c>
      <c r="K82" s="102">
        <v>18</v>
      </c>
      <c r="L82" s="102">
        <v>72</v>
      </c>
      <c r="M82" s="18"/>
    </row>
    <row r="83" spans="1:13" ht="12" customHeight="1" x14ac:dyDescent="0.2">
      <c r="A83" s="1">
        <v>79</v>
      </c>
      <c r="B83" s="113" t="s">
        <v>1457</v>
      </c>
      <c r="C83" s="1" t="s">
        <v>118</v>
      </c>
      <c r="D83" s="117" t="s">
        <v>1458</v>
      </c>
      <c r="E83" s="4" t="s">
        <v>39</v>
      </c>
      <c r="F83" s="113" t="s">
        <v>1459</v>
      </c>
      <c r="G83" s="102">
        <v>20</v>
      </c>
      <c r="H83" s="102">
        <v>0</v>
      </c>
      <c r="I83" s="102">
        <v>20</v>
      </c>
      <c r="J83" s="102">
        <v>14</v>
      </c>
      <c r="K83" s="102">
        <v>18</v>
      </c>
      <c r="L83" s="102">
        <v>72</v>
      </c>
      <c r="M83" s="18"/>
    </row>
    <row r="84" spans="1:13" ht="12" customHeight="1" x14ac:dyDescent="0.2">
      <c r="A84" s="1">
        <v>80</v>
      </c>
      <c r="B84" s="113" t="s">
        <v>1460</v>
      </c>
      <c r="C84" s="1" t="s">
        <v>118</v>
      </c>
      <c r="D84" s="117" t="s">
        <v>1461</v>
      </c>
      <c r="E84" s="4" t="s">
        <v>39</v>
      </c>
      <c r="F84" s="113" t="s">
        <v>1462</v>
      </c>
      <c r="G84" s="102">
        <v>20</v>
      </c>
      <c r="H84" s="102">
        <v>5</v>
      </c>
      <c r="I84" s="102">
        <v>11</v>
      </c>
      <c r="J84" s="102">
        <v>20</v>
      </c>
      <c r="K84" s="102">
        <v>16</v>
      </c>
      <c r="L84" s="102">
        <v>72</v>
      </c>
      <c r="M84" s="18"/>
    </row>
    <row r="85" spans="1:13" ht="12" customHeight="1" x14ac:dyDescent="0.25">
      <c r="A85" s="1">
        <v>81</v>
      </c>
      <c r="B85" s="5" t="s">
        <v>646</v>
      </c>
      <c r="C85" s="1" t="s">
        <v>118</v>
      </c>
      <c r="D85" s="38" t="s">
        <v>618</v>
      </c>
      <c r="E85" s="41" t="s">
        <v>600</v>
      </c>
      <c r="F85" s="37" t="s">
        <v>647</v>
      </c>
      <c r="G85" s="51">
        <v>20</v>
      </c>
      <c r="H85" s="51">
        <v>5</v>
      </c>
      <c r="I85" s="51">
        <v>20</v>
      </c>
      <c r="J85" s="51">
        <v>20</v>
      </c>
      <c r="K85" s="51">
        <v>6</v>
      </c>
      <c r="L85" s="51">
        <f>SUM(G85:K85)</f>
        <v>71</v>
      </c>
      <c r="M85" s="51"/>
    </row>
    <row r="86" spans="1:13" ht="12" customHeight="1" x14ac:dyDescent="0.25">
      <c r="A86" s="1">
        <v>82</v>
      </c>
      <c r="B86" s="109" t="s">
        <v>648</v>
      </c>
      <c r="C86" s="1" t="s">
        <v>118</v>
      </c>
      <c r="D86" s="41" t="s">
        <v>627</v>
      </c>
      <c r="E86" s="41" t="s">
        <v>600</v>
      </c>
      <c r="F86" s="105" t="s">
        <v>628</v>
      </c>
      <c r="G86" s="51">
        <v>20</v>
      </c>
      <c r="H86" s="51">
        <v>5</v>
      </c>
      <c r="I86" s="51">
        <v>20</v>
      </c>
      <c r="J86" s="51">
        <v>20</v>
      </c>
      <c r="K86" s="51">
        <v>6</v>
      </c>
      <c r="L86" s="51">
        <f>SUM(G86:K86)</f>
        <v>71</v>
      </c>
      <c r="M86" s="51"/>
    </row>
    <row r="87" spans="1:13" ht="12" customHeight="1" x14ac:dyDescent="0.25">
      <c r="A87" s="1">
        <v>83</v>
      </c>
      <c r="B87" s="43" t="s">
        <v>649</v>
      </c>
      <c r="C87" s="1" t="s">
        <v>118</v>
      </c>
      <c r="D87" s="39" t="s">
        <v>612</v>
      </c>
      <c r="E87" s="41" t="s">
        <v>600</v>
      </c>
      <c r="F87" s="43" t="s">
        <v>613</v>
      </c>
      <c r="G87" s="51">
        <v>12</v>
      </c>
      <c r="H87" s="51">
        <v>10</v>
      </c>
      <c r="I87" s="51">
        <v>20</v>
      </c>
      <c r="J87" s="51">
        <v>20</v>
      </c>
      <c r="K87" s="51">
        <v>9</v>
      </c>
      <c r="L87" s="51">
        <f>SUM(G87:K87)</f>
        <v>71</v>
      </c>
      <c r="M87" s="51"/>
    </row>
    <row r="88" spans="1:13" ht="12" customHeight="1" x14ac:dyDescent="0.25">
      <c r="A88" s="1">
        <v>84</v>
      </c>
      <c r="B88" s="110" t="s">
        <v>890</v>
      </c>
      <c r="C88" s="1" t="s">
        <v>118</v>
      </c>
      <c r="D88" s="4" t="s">
        <v>891</v>
      </c>
      <c r="E88" s="4" t="s">
        <v>39</v>
      </c>
      <c r="F88" s="110" t="s">
        <v>892</v>
      </c>
      <c r="G88" s="1">
        <v>12</v>
      </c>
      <c r="H88" s="1">
        <v>19</v>
      </c>
      <c r="I88" s="1">
        <v>20</v>
      </c>
      <c r="J88" s="1">
        <v>0</v>
      </c>
      <c r="K88" s="1">
        <v>20</v>
      </c>
      <c r="L88" s="1">
        <f>SUM(G88:K88)</f>
        <v>71</v>
      </c>
      <c r="M88" s="1"/>
    </row>
    <row r="89" spans="1:13" ht="12" customHeight="1" x14ac:dyDescent="0.2">
      <c r="A89" s="1">
        <v>85</v>
      </c>
      <c r="B89" s="107" t="s">
        <v>1339</v>
      </c>
      <c r="C89" s="16" t="s">
        <v>118</v>
      </c>
      <c r="D89" s="34" t="s">
        <v>1322</v>
      </c>
      <c r="E89" s="34" t="s">
        <v>39</v>
      </c>
      <c r="F89" s="107" t="s">
        <v>1214</v>
      </c>
      <c r="G89" s="91">
        <v>20</v>
      </c>
      <c r="H89" s="91">
        <v>20</v>
      </c>
      <c r="I89" s="91">
        <v>8</v>
      </c>
      <c r="J89" s="91">
        <v>20</v>
      </c>
      <c r="K89" s="91">
        <v>3</v>
      </c>
      <c r="L89" s="91">
        <f>SUM(G89:K89)</f>
        <v>71</v>
      </c>
      <c r="M89" s="18"/>
    </row>
    <row r="90" spans="1:13" ht="12" customHeight="1" x14ac:dyDescent="0.25">
      <c r="A90" s="1">
        <v>86</v>
      </c>
      <c r="B90" s="105" t="s">
        <v>50</v>
      </c>
      <c r="C90" s="1" t="s">
        <v>118</v>
      </c>
      <c r="D90" s="41" t="s">
        <v>43</v>
      </c>
      <c r="E90" s="4" t="s">
        <v>39</v>
      </c>
      <c r="F90" s="105" t="s">
        <v>44</v>
      </c>
      <c r="G90" s="1">
        <v>20</v>
      </c>
      <c r="H90" s="1">
        <v>18</v>
      </c>
      <c r="I90" s="1">
        <v>11</v>
      </c>
      <c r="J90" s="1">
        <v>6</v>
      </c>
      <c r="K90" s="1">
        <v>15</v>
      </c>
      <c r="L90" s="1">
        <v>70</v>
      </c>
      <c r="M90" s="1"/>
    </row>
    <row r="91" spans="1:13" ht="12" customHeight="1" x14ac:dyDescent="0.25">
      <c r="A91" s="1">
        <v>87</v>
      </c>
      <c r="B91" s="5" t="s">
        <v>51</v>
      </c>
      <c r="C91" s="1" t="s">
        <v>118</v>
      </c>
      <c r="D91" s="4" t="s">
        <v>52</v>
      </c>
      <c r="E91" s="4" t="s">
        <v>39</v>
      </c>
      <c r="F91" s="105" t="s">
        <v>53</v>
      </c>
      <c r="G91" s="1">
        <v>20</v>
      </c>
      <c r="H91" s="1">
        <v>0</v>
      </c>
      <c r="I91" s="1">
        <v>20</v>
      </c>
      <c r="J91" s="1">
        <v>20</v>
      </c>
      <c r="K91" s="1">
        <v>10</v>
      </c>
      <c r="L91" s="1">
        <v>70</v>
      </c>
      <c r="M91" s="1"/>
    </row>
    <row r="92" spans="1:13" ht="12" customHeight="1" x14ac:dyDescent="0.25">
      <c r="A92" s="1">
        <v>88</v>
      </c>
      <c r="B92" s="106" t="s">
        <v>205</v>
      </c>
      <c r="C92" s="1" t="s">
        <v>118</v>
      </c>
      <c r="D92" s="4" t="s">
        <v>206</v>
      </c>
      <c r="E92" s="7" t="s">
        <v>39</v>
      </c>
      <c r="F92" s="106" t="s">
        <v>207</v>
      </c>
      <c r="G92" s="15">
        <v>20</v>
      </c>
      <c r="H92" s="15">
        <v>0</v>
      </c>
      <c r="I92" s="15">
        <v>20</v>
      </c>
      <c r="J92" s="15">
        <v>15</v>
      </c>
      <c r="K92" s="15">
        <v>15</v>
      </c>
      <c r="L92" s="1">
        <f>G92+H92+I92+J92+K92</f>
        <v>70</v>
      </c>
      <c r="M92" s="6"/>
    </row>
    <row r="93" spans="1:13" ht="12" customHeight="1" x14ac:dyDescent="0.25">
      <c r="A93" s="1">
        <v>89</v>
      </c>
      <c r="B93" s="35" t="s">
        <v>375</v>
      </c>
      <c r="C93" s="1" t="s">
        <v>118</v>
      </c>
      <c r="D93" s="2" t="s">
        <v>352</v>
      </c>
      <c r="E93" s="41" t="s">
        <v>353</v>
      </c>
      <c r="F93" s="35" t="s">
        <v>354</v>
      </c>
      <c r="G93" s="1">
        <v>20</v>
      </c>
      <c r="H93" s="1">
        <v>10</v>
      </c>
      <c r="I93" s="1">
        <v>20</v>
      </c>
      <c r="J93" s="1">
        <v>20</v>
      </c>
      <c r="K93" s="1">
        <v>0</v>
      </c>
      <c r="L93" s="1">
        <f>SUM(G93:K93)</f>
        <v>70</v>
      </c>
      <c r="M93" s="1"/>
    </row>
    <row r="94" spans="1:13" ht="12" customHeight="1" x14ac:dyDescent="0.25">
      <c r="A94" s="1">
        <v>90</v>
      </c>
      <c r="B94" s="106" t="s">
        <v>650</v>
      </c>
      <c r="C94" s="1" t="s">
        <v>118</v>
      </c>
      <c r="D94" s="7" t="s">
        <v>651</v>
      </c>
      <c r="E94" s="41" t="s">
        <v>600</v>
      </c>
      <c r="F94" s="106" t="s">
        <v>652</v>
      </c>
      <c r="G94" s="51">
        <v>19</v>
      </c>
      <c r="H94" s="51">
        <v>20</v>
      </c>
      <c r="I94" s="51">
        <v>20</v>
      </c>
      <c r="J94" s="51">
        <v>5</v>
      </c>
      <c r="K94" s="51">
        <v>6</v>
      </c>
      <c r="L94" s="51">
        <f>SUM(G94:K94)</f>
        <v>70</v>
      </c>
      <c r="M94" s="51"/>
    </row>
    <row r="95" spans="1:13" ht="12" customHeight="1" x14ac:dyDescent="0.25">
      <c r="A95" s="1">
        <v>91</v>
      </c>
      <c r="B95" s="37" t="s">
        <v>653</v>
      </c>
      <c r="C95" s="1" t="s">
        <v>118</v>
      </c>
      <c r="D95" s="39" t="s">
        <v>612</v>
      </c>
      <c r="E95" s="41" t="s">
        <v>600</v>
      </c>
      <c r="F95" s="43" t="s">
        <v>613</v>
      </c>
      <c r="G95" s="51">
        <v>20</v>
      </c>
      <c r="H95" s="51">
        <v>20</v>
      </c>
      <c r="I95" s="51">
        <v>20</v>
      </c>
      <c r="J95" s="51">
        <v>5</v>
      </c>
      <c r="K95" s="51">
        <v>5</v>
      </c>
      <c r="L95" s="51">
        <f>SUM(G95:K95)</f>
        <v>70</v>
      </c>
      <c r="M95" s="51"/>
    </row>
    <row r="96" spans="1:13" ht="12" customHeight="1" x14ac:dyDescent="0.25">
      <c r="A96" s="1">
        <v>92</v>
      </c>
      <c r="B96" s="105" t="s">
        <v>1134</v>
      </c>
      <c r="C96" s="1" t="s">
        <v>118</v>
      </c>
      <c r="D96" s="41" t="s">
        <v>1135</v>
      </c>
      <c r="E96" s="4" t="s">
        <v>39</v>
      </c>
      <c r="F96" s="105" t="s">
        <v>1136</v>
      </c>
      <c r="G96" s="1">
        <v>20</v>
      </c>
      <c r="H96" s="1">
        <v>0</v>
      </c>
      <c r="I96" s="1">
        <v>20</v>
      </c>
      <c r="J96" s="1">
        <v>20</v>
      </c>
      <c r="K96" s="1">
        <v>10</v>
      </c>
      <c r="L96" s="56">
        <f>G96+H96+I96+J96+K96</f>
        <v>70</v>
      </c>
      <c r="M96" s="1"/>
    </row>
    <row r="97" spans="1:13" ht="12" customHeight="1" x14ac:dyDescent="0.25">
      <c r="A97" s="1">
        <v>93</v>
      </c>
      <c r="B97" s="105" t="s">
        <v>1137</v>
      </c>
      <c r="C97" s="1" t="s">
        <v>118</v>
      </c>
      <c r="D97" s="4" t="s">
        <v>1126</v>
      </c>
      <c r="E97" s="4" t="s">
        <v>39</v>
      </c>
      <c r="F97" s="5" t="s">
        <v>1127</v>
      </c>
      <c r="G97" s="1">
        <v>20</v>
      </c>
      <c r="H97" s="1">
        <v>13</v>
      </c>
      <c r="I97" s="1">
        <v>20</v>
      </c>
      <c r="J97" s="1">
        <v>8</v>
      </c>
      <c r="K97" s="1">
        <v>9</v>
      </c>
      <c r="L97" s="56">
        <f>G97+H97+I97+J97+K97</f>
        <v>70</v>
      </c>
      <c r="M97" s="1"/>
    </row>
    <row r="98" spans="1:13" ht="12" customHeight="1" x14ac:dyDescent="0.2">
      <c r="A98" s="1">
        <v>94</v>
      </c>
      <c r="B98" s="114" t="s">
        <v>1463</v>
      </c>
      <c r="C98" s="1" t="s">
        <v>118</v>
      </c>
      <c r="D98" s="118" t="s">
        <v>1464</v>
      </c>
      <c r="E98" s="4" t="s">
        <v>39</v>
      </c>
      <c r="F98" s="114" t="s">
        <v>1465</v>
      </c>
      <c r="G98" s="102">
        <v>20</v>
      </c>
      <c r="H98" s="102">
        <v>5</v>
      </c>
      <c r="I98" s="102">
        <v>20</v>
      </c>
      <c r="J98" s="102">
        <v>20</v>
      </c>
      <c r="K98" s="102">
        <v>5</v>
      </c>
      <c r="L98" s="102">
        <v>70</v>
      </c>
      <c r="M98" s="18"/>
    </row>
    <row r="99" spans="1:13" ht="12" customHeight="1" x14ac:dyDescent="0.25">
      <c r="A99" s="1">
        <v>95</v>
      </c>
      <c r="B99" s="35" t="s">
        <v>376</v>
      </c>
      <c r="C99" s="1" t="s">
        <v>118</v>
      </c>
      <c r="D99" s="2" t="s">
        <v>369</v>
      </c>
      <c r="E99" s="41" t="s">
        <v>353</v>
      </c>
      <c r="F99" s="35" t="s">
        <v>370</v>
      </c>
      <c r="G99" s="1">
        <v>20</v>
      </c>
      <c r="H99" s="1">
        <v>20</v>
      </c>
      <c r="I99" s="1">
        <v>20</v>
      </c>
      <c r="J99" s="1">
        <v>5</v>
      </c>
      <c r="K99" s="1">
        <v>4</v>
      </c>
      <c r="L99" s="1">
        <f>SUM(G99:K99)</f>
        <v>69</v>
      </c>
      <c r="M99" s="1"/>
    </row>
    <row r="100" spans="1:13" ht="12" customHeight="1" x14ac:dyDescent="0.25">
      <c r="A100" s="1">
        <v>96</v>
      </c>
      <c r="B100" s="5" t="s">
        <v>491</v>
      </c>
      <c r="C100" s="1" t="s">
        <v>118</v>
      </c>
      <c r="D100" s="4" t="s">
        <v>492</v>
      </c>
      <c r="E100" s="4" t="s">
        <v>493</v>
      </c>
      <c r="F100" s="5" t="s">
        <v>494</v>
      </c>
      <c r="G100" s="1">
        <v>20</v>
      </c>
      <c r="H100" s="1">
        <v>3</v>
      </c>
      <c r="I100" s="1">
        <v>20</v>
      </c>
      <c r="J100" s="1">
        <v>20</v>
      </c>
      <c r="K100" s="1">
        <v>6</v>
      </c>
      <c r="L100" s="1">
        <f>G100+H100+I100+J100+K100</f>
        <v>69</v>
      </c>
      <c r="M100" s="1"/>
    </row>
    <row r="101" spans="1:13" ht="12" customHeight="1" x14ac:dyDescent="0.25">
      <c r="A101" s="1">
        <v>97</v>
      </c>
      <c r="B101" s="105" t="s">
        <v>654</v>
      </c>
      <c r="C101" s="1" t="s">
        <v>118</v>
      </c>
      <c r="D101" s="41" t="s">
        <v>627</v>
      </c>
      <c r="E101" s="41" t="s">
        <v>600</v>
      </c>
      <c r="F101" s="105" t="s">
        <v>628</v>
      </c>
      <c r="G101" s="51">
        <v>20</v>
      </c>
      <c r="H101" s="51">
        <v>2</v>
      </c>
      <c r="I101" s="51">
        <v>7</v>
      </c>
      <c r="J101" s="51">
        <v>20</v>
      </c>
      <c r="K101" s="51">
        <v>20</v>
      </c>
      <c r="L101" s="51">
        <f>SUM(G101:K101)</f>
        <v>69</v>
      </c>
      <c r="M101" s="51"/>
    </row>
    <row r="102" spans="1:13" ht="12" customHeight="1" x14ac:dyDescent="0.25">
      <c r="A102" s="1">
        <v>98</v>
      </c>
      <c r="B102" s="37" t="s">
        <v>655</v>
      </c>
      <c r="C102" s="1" t="s">
        <v>118</v>
      </c>
      <c r="D102" s="39" t="s">
        <v>606</v>
      </c>
      <c r="E102" s="38" t="s">
        <v>600</v>
      </c>
      <c r="F102" s="43" t="s">
        <v>607</v>
      </c>
      <c r="G102" s="51">
        <v>20</v>
      </c>
      <c r="H102" s="51">
        <v>2</v>
      </c>
      <c r="I102" s="51">
        <v>7</v>
      </c>
      <c r="J102" s="51">
        <v>20</v>
      </c>
      <c r="K102" s="51">
        <v>20</v>
      </c>
      <c r="L102" s="51">
        <f>SUM(G102:K102)</f>
        <v>69</v>
      </c>
      <c r="M102" s="51"/>
    </row>
    <row r="103" spans="1:13" ht="12" customHeight="1" x14ac:dyDescent="0.25">
      <c r="A103" s="1">
        <v>99</v>
      </c>
      <c r="B103" s="105" t="s">
        <v>1009</v>
      </c>
      <c r="C103" s="1" t="s">
        <v>118</v>
      </c>
      <c r="D103" s="41" t="s">
        <v>1006</v>
      </c>
      <c r="E103" s="41" t="s">
        <v>39</v>
      </c>
      <c r="F103" s="105" t="s">
        <v>1010</v>
      </c>
      <c r="G103" s="1">
        <v>20</v>
      </c>
      <c r="H103" s="1">
        <v>20</v>
      </c>
      <c r="I103" s="1">
        <v>20</v>
      </c>
      <c r="J103" s="1">
        <v>3</v>
      </c>
      <c r="K103" s="1">
        <v>6</v>
      </c>
      <c r="L103" s="1">
        <f>G103+H103+I103+J103+K103</f>
        <v>69</v>
      </c>
      <c r="M103" s="6"/>
    </row>
    <row r="104" spans="1:13" ht="12" customHeight="1" x14ac:dyDescent="0.25">
      <c r="A104" s="1">
        <v>100</v>
      </c>
      <c r="B104" s="5" t="s">
        <v>795</v>
      </c>
      <c r="C104" s="1" t="s">
        <v>118</v>
      </c>
      <c r="D104" s="4" t="s">
        <v>1006</v>
      </c>
      <c r="E104" s="4" t="s">
        <v>39</v>
      </c>
      <c r="F104" s="105" t="s">
        <v>1007</v>
      </c>
      <c r="G104" s="1">
        <v>20</v>
      </c>
      <c r="H104" s="1">
        <v>20</v>
      </c>
      <c r="I104" s="1">
        <v>20</v>
      </c>
      <c r="J104" s="1">
        <v>0</v>
      </c>
      <c r="K104" s="1">
        <v>9</v>
      </c>
      <c r="L104" s="1">
        <f>G104+H104+I104+J104+K104</f>
        <v>69</v>
      </c>
      <c r="M104" s="6"/>
    </row>
    <row r="105" spans="1:13" ht="12" customHeight="1" x14ac:dyDescent="0.25">
      <c r="A105" s="1">
        <v>101</v>
      </c>
      <c r="B105" s="5" t="s">
        <v>1011</v>
      </c>
      <c r="C105" s="1" t="s">
        <v>118</v>
      </c>
      <c r="D105" s="41" t="s">
        <v>1000</v>
      </c>
      <c r="E105" s="4" t="s">
        <v>39</v>
      </c>
      <c r="F105" s="5" t="s">
        <v>971</v>
      </c>
      <c r="G105" s="1">
        <v>20</v>
      </c>
      <c r="H105" s="1">
        <v>3</v>
      </c>
      <c r="I105" s="1">
        <v>20</v>
      </c>
      <c r="J105" s="1">
        <v>20</v>
      </c>
      <c r="K105" s="1">
        <v>6</v>
      </c>
      <c r="L105" s="1">
        <f>G105+H105+I105+J105+K105</f>
        <v>69</v>
      </c>
      <c r="M105" s="6"/>
    </row>
    <row r="106" spans="1:13" ht="12" customHeight="1" x14ac:dyDescent="0.2">
      <c r="A106" s="1">
        <v>102</v>
      </c>
      <c r="B106" s="113" t="s">
        <v>1466</v>
      </c>
      <c r="C106" s="1" t="s">
        <v>118</v>
      </c>
      <c r="D106" s="117" t="s">
        <v>1467</v>
      </c>
      <c r="E106" s="4" t="s">
        <v>39</v>
      </c>
      <c r="F106" s="113" t="s">
        <v>1468</v>
      </c>
      <c r="G106" s="102">
        <v>20</v>
      </c>
      <c r="H106" s="102">
        <v>20</v>
      </c>
      <c r="I106" s="102">
        <v>3</v>
      </c>
      <c r="J106" s="102">
        <v>20</v>
      </c>
      <c r="K106" s="102">
        <v>6</v>
      </c>
      <c r="L106" s="102">
        <v>69</v>
      </c>
      <c r="M106" s="18"/>
    </row>
    <row r="107" spans="1:13" ht="12" customHeight="1" x14ac:dyDescent="0.25">
      <c r="A107" s="1">
        <v>103</v>
      </c>
      <c r="B107" s="105" t="s">
        <v>54</v>
      </c>
      <c r="C107" s="1" t="s">
        <v>118</v>
      </c>
      <c r="D107" s="41" t="s">
        <v>43</v>
      </c>
      <c r="E107" s="4" t="s">
        <v>39</v>
      </c>
      <c r="F107" s="105" t="s">
        <v>44</v>
      </c>
      <c r="G107" s="1">
        <v>20</v>
      </c>
      <c r="H107" s="1">
        <v>18</v>
      </c>
      <c r="I107" s="1">
        <v>20</v>
      </c>
      <c r="J107" s="1">
        <v>17</v>
      </c>
      <c r="K107" s="1">
        <v>3</v>
      </c>
      <c r="L107" s="1">
        <v>68</v>
      </c>
      <c r="M107" s="1"/>
    </row>
    <row r="108" spans="1:13" ht="12" customHeight="1" x14ac:dyDescent="0.25">
      <c r="A108" s="1">
        <v>104</v>
      </c>
      <c r="B108" s="37" t="s">
        <v>656</v>
      </c>
      <c r="C108" s="1" t="s">
        <v>118</v>
      </c>
      <c r="D108" s="39" t="s">
        <v>635</v>
      </c>
      <c r="E108" s="41" t="s">
        <v>600</v>
      </c>
      <c r="F108" s="43" t="s">
        <v>657</v>
      </c>
      <c r="G108" s="51">
        <v>20</v>
      </c>
      <c r="H108" s="51">
        <v>20</v>
      </c>
      <c r="I108" s="51">
        <v>20</v>
      </c>
      <c r="J108" s="51">
        <v>0</v>
      </c>
      <c r="K108" s="51">
        <v>8</v>
      </c>
      <c r="L108" s="51">
        <f>SUM(G108:K108)</f>
        <v>68</v>
      </c>
      <c r="M108" s="51"/>
    </row>
    <row r="109" spans="1:13" ht="12" customHeight="1" x14ac:dyDescent="0.25">
      <c r="A109" s="1">
        <v>105</v>
      </c>
      <c r="B109" s="110" t="s">
        <v>893</v>
      </c>
      <c r="C109" s="1" t="s">
        <v>118</v>
      </c>
      <c r="D109" s="4" t="s">
        <v>894</v>
      </c>
      <c r="E109" s="4" t="s">
        <v>39</v>
      </c>
      <c r="F109" s="110" t="s">
        <v>895</v>
      </c>
      <c r="G109" s="1">
        <v>20</v>
      </c>
      <c r="H109" s="1">
        <v>20</v>
      </c>
      <c r="I109" s="1">
        <v>20</v>
      </c>
      <c r="J109" s="1">
        <v>2</v>
      </c>
      <c r="K109" s="1">
        <v>6</v>
      </c>
      <c r="L109" s="1">
        <f>SUM(G109:K109)</f>
        <v>68</v>
      </c>
      <c r="M109" s="1"/>
    </row>
    <row r="110" spans="1:13" ht="12" customHeight="1" x14ac:dyDescent="0.25">
      <c r="A110" s="1">
        <v>106</v>
      </c>
      <c r="B110" s="5" t="s">
        <v>1012</v>
      </c>
      <c r="C110" s="1" t="s">
        <v>118</v>
      </c>
      <c r="D110" s="41" t="s">
        <v>1000</v>
      </c>
      <c r="E110" s="4" t="s">
        <v>39</v>
      </c>
      <c r="F110" s="5" t="s">
        <v>1001</v>
      </c>
      <c r="G110" s="1">
        <v>20</v>
      </c>
      <c r="H110" s="1">
        <v>2</v>
      </c>
      <c r="I110" s="1">
        <v>20</v>
      </c>
      <c r="J110" s="1">
        <v>20</v>
      </c>
      <c r="K110" s="1">
        <v>6</v>
      </c>
      <c r="L110" s="1">
        <f>G110+H110+I110+J110+K110</f>
        <v>68</v>
      </c>
      <c r="M110" s="6"/>
    </row>
    <row r="111" spans="1:13" s="9" customFormat="1" ht="12" customHeight="1" x14ac:dyDescent="0.2">
      <c r="A111" s="1">
        <v>107</v>
      </c>
      <c r="B111" s="107" t="s">
        <v>1340</v>
      </c>
      <c r="C111" s="16" t="s">
        <v>118</v>
      </c>
      <c r="D111" s="34" t="s">
        <v>1336</v>
      </c>
      <c r="E111" s="34" t="s">
        <v>39</v>
      </c>
      <c r="F111" s="107" t="s">
        <v>1337</v>
      </c>
      <c r="G111" s="91">
        <v>20</v>
      </c>
      <c r="H111" s="91">
        <v>18</v>
      </c>
      <c r="I111" s="91">
        <v>20</v>
      </c>
      <c r="J111" s="91">
        <v>4</v>
      </c>
      <c r="K111" s="91">
        <v>6</v>
      </c>
      <c r="L111" s="91">
        <f>SUM(G111:K111)</f>
        <v>68</v>
      </c>
      <c r="M111" s="18"/>
    </row>
    <row r="112" spans="1:13" ht="12" customHeight="1" x14ac:dyDescent="0.25">
      <c r="A112" s="1">
        <v>108</v>
      </c>
      <c r="B112" s="43" t="s">
        <v>658</v>
      </c>
      <c r="C112" s="1" t="s">
        <v>118</v>
      </c>
      <c r="D112" s="39" t="s">
        <v>621</v>
      </c>
      <c r="E112" s="41" t="s">
        <v>600</v>
      </c>
      <c r="F112" s="5" t="s">
        <v>622</v>
      </c>
      <c r="G112" s="51">
        <v>20</v>
      </c>
      <c r="H112" s="51">
        <v>5</v>
      </c>
      <c r="I112" s="51">
        <v>20</v>
      </c>
      <c r="J112" s="51">
        <v>20</v>
      </c>
      <c r="K112" s="51">
        <v>2</v>
      </c>
      <c r="L112" s="51">
        <f>SUM(G112:K112)</f>
        <v>67</v>
      </c>
      <c r="M112" s="51"/>
    </row>
    <row r="113" spans="1:13" ht="12" customHeight="1" x14ac:dyDescent="0.25">
      <c r="A113" s="1">
        <v>109</v>
      </c>
      <c r="B113" s="43" t="s">
        <v>659</v>
      </c>
      <c r="C113" s="1" t="s">
        <v>118</v>
      </c>
      <c r="D113" s="39" t="s">
        <v>609</v>
      </c>
      <c r="E113" s="41" t="s">
        <v>600</v>
      </c>
      <c r="F113" s="43" t="s">
        <v>610</v>
      </c>
      <c r="G113" s="51">
        <v>20</v>
      </c>
      <c r="H113" s="51">
        <v>7</v>
      </c>
      <c r="I113" s="51">
        <v>0</v>
      </c>
      <c r="J113" s="51">
        <v>20</v>
      </c>
      <c r="K113" s="51">
        <v>20</v>
      </c>
      <c r="L113" s="51">
        <f>SUM(G113:K113)</f>
        <v>67</v>
      </c>
      <c r="M113" s="51"/>
    </row>
    <row r="114" spans="1:13" ht="12" customHeight="1" x14ac:dyDescent="0.25">
      <c r="A114" s="1">
        <v>110</v>
      </c>
      <c r="B114" s="5" t="s">
        <v>1013</v>
      </c>
      <c r="C114" s="1" t="s">
        <v>118</v>
      </c>
      <c r="D114" s="41" t="s">
        <v>1000</v>
      </c>
      <c r="E114" s="4" t="s">
        <v>39</v>
      </c>
      <c r="F114" s="5" t="s">
        <v>1001</v>
      </c>
      <c r="G114" s="1">
        <v>20</v>
      </c>
      <c r="H114" s="1">
        <v>7</v>
      </c>
      <c r="I114" s="1">
        <v>20</v>
      </c>
      <c r="J114" s="1">
        <v>9</v>
      </c>
      <c r="K114" s="1">
        <v>11</v>
      </c>
      <c r="L114" s="1">
        <f>G114+H114+I114+J114+K114</f>
        <v>67</v>
      </c>
      <c r="M114" s="6"/>
    </row>
    <row r="115" spans="1:13" ht="12" customHeight="1" x14ac:dyDescent="0.2">
      <c r="A115" s="1">
        <v>111</v>
      </c>
      <c r="B115" s="107" t="s">
        <v>1341</v>
      </c>
      <c r="C115" s="16" t="s">
        <v>118</v>
      </c>
      <c r="D115" s="34" t="s">
        <v>1342</v>
      </c>
      <c r="E115" s="34" t="s">
        <v>39</v>
      </c>
      <c r="F115" s="107" t="s">
        <v>1343</v>
      </c>
      <c r="G115" s="91">
        <v>20</v>
      </c>
      <c r="H115" s="91">
        <v>5</v>
      </c>
      <c r="I115" s="91">
        <v>20</v>
      </c>
      <c r="J115" s="91">
        <v>2</v>
      </c>
      <c r="K115" s="91">
        <v>20</v>
      </c>
      <c r="L115" s="91">
        <f>SUM(G115:K115)</f>
        <v>67</v>
      </c>
      <c r="M115" s="18"/>
    </row>
    <row r="116" spans="1:13" ht="12" customHeight="1" x14ac:dyDescent="0.2">
      <c r="A116" s="1">
        <v>112</v>
      </c>
      <c r="B116" s="114" t="s">
        <v>1469</v>
      </c>
      <c r="C116" s="1" t="s">
        <v>118</v>
      </c>
      <c r="D116" s="118" t="s">
        <v>1464</v>
      </c>
      <c r="E116" s="4" t="s">
        <v>39</v>
      </c>
      <c r="F116" s="114" t="s">
        <v>1465</v>
      </c>
      <c r="G116" s="102">
        <v>20</v>
      </c>
      <c r="H116" s="102">
        <v>5</v>
      </c>
      <c r="I116" s="102">
        <v>20</v>
      </c>
      <c r="J116" s="102">
        <v>20</v>
      </c>
      <c r="K116" s="102">
        <v>2</v>
      </c>
      <c r="L116" s="102">
        <v>67</v>
      </c>
      <c r="M116" s="18"/>
    </row>
    <row r="117" spans="1:13" ht="12" customHeight="1" x14ac:dyDescent="0.25">
      <c r="A117" s="1">
        <v>113</v>
      </c>
      <c r="B117" s="105" t="s">
        <v>55</v>
      </c>
      <c r="C117" s="1" t="s">
        <v>118</v>
      </c>
      <c r="D117" s="4" t="s">
        <v>38</v>
      </c>
      <c r="E117" s="4" t="s">
        <v>39</v>
      </c>
      <c r="F117" s="105" t="s">
        <v>40</v>
      </c>
      <c r="G117" s="1">
        <v>20</v>
      </c>
      <c r="H117" s="1">
        <v>18</v>
      </c>
      <c r="I117" s="1">
        <v>8</v>
      </c>
      <c r="J117" s="1">
        <v>2</v>
      </c>
      <c r="K117" s="1">
        <v>18</v>
      </c>
      <c r="L117" s="1">
        <v>66</v>
      </c>
      <c r="M117" s="1"/>
    </row>
    <row r="118" spans="1:13" ht="12" customHeight="1" x14ac:dyDescent="0.25">
      <c r="A118" s="1">
        <v>114</v>
      </c>
      <c r="B118" s="106" t="s">
        <v>208</v>
      </c>
      <c r="C118" s="1" t="s">
        <v>118</v>
      </c>
      <c r="D118" s="4" t="s">
        <v>192</v>
      </c>
      <c r="E118" s="7" t="s">
        <v>39</v>
      </c>
      <c r="F118" s="106" t="s">
        <v>193</v>
      </c>
      <c r="G118" s="15">
        <v>20</v>
      </c>
      <c r="H118" s="15">
        <v>5</v>
      </c>
      <c r="I118" s="15">
        <v>15</v>
      </c>
      <c r="J118" s="15">
        <v>10</v>
      </c>
      <c r="K118" s="15">
        <v>16</v>
      </c>
      <c r="L118" s="1">
        <f>G118+H118+I118+J118+K118</f>
        <v>66</v>
      </c>
      <c r="M118" s="6"/>
    </row>
    <row r="119" spans="1:13" ht="12" customHeight="1" x14ac:dyDescent="0.25">
      <c r="A119" s="1">
        <v>115</v>
      </c>
      <c r="B119" s="106" t="s">
        <v>209</v>
      </c>
      <c r="C119" s="1" t="s">
        <v>118</v>
      </c>
      <c r="D119" s="4" t="s">
        <v>195</v>
      </c>
      <c r="E119" s="7" t="s">
        <v>39</v>
      </c>
      <c r="F119" s="106" t="s">
        <v>196</v>
      </c>
      <c r="G119" s="15">
        <v>17</v>
      </c>
      <c r="H119" s="15">
        <v>20</v>
      </c>
      <c r="I119" s="15">
        <v>20</v>
      </c>
      <c r="J119" s="15">
        <v>4</v>
      </c>
      <c r="K119" s="15">
        <v>5</v>
      </c>
      <c r="L119" s="1">
        <f>G119+H119+I119+J119+K119</f>
        <v>66</v>
      </c>
      <c r="M119" s="6"/>
    </row>
    <row r="120" spans="1:13" ht="12" customHeight="1" x14ac:dyDescent="0.25">
      <c r="A120" s="1">
        <v>116</v>
      </c>
      <c r="B120" s="105" t="s">
        <v>1138</v>
      </c>
      <c r="C120" s="1" t="s">
        <v>118</v>
      </c>
      <c r="D120" s="41" t="s">
        <v>1129</v>
      </c>
      <c r="E120" s="4" t="s">
        <v>39</v>
      </c>
      <c r="F120" s="105" t="s">
        <v>1130</v>
      </c>
      <c r="G120" s="1">
        <v>20</v>
      </c>
      <c r="H120" s="1">
        <v>20</v>
      </c>
      <c r="I120" s="1">
        <v>20</v>
      </c>
      <c r="J120" s="1">
        <v>3</v>
      </c>
      <c r="K120" s="1">
        <v>3</v>
      </c>
      <c r="L120" s="56">
        <f>G120+H120+I120+J120+K120</f>
        <v>66</v>
      </c>
      <c r="M120" s="1"/>
    </row>
    <row r="121" spans="1:13" ht="12" customHeight="1" x14ac:dyDescent="0.2">
      <c r="A121" s="1">
        <v>117</v>
      </c>
      <c r="B121" s="107" t="s">
        <v>1344</v>
      </c>
      <c r="C121" s="16" t="s">
        <v>118</v>
      </c>
      <c r="D121" s="34" t="s">
        <v>1345</v>
      </c>
      <c r="E121" s="34" t="s">
        <v>39</v>
      </c>
      <c r="F121" s="107" t="s">
        <v>1346</v>
      </c>
      <c r="G121" s="91">
        <v>20</v>
      </c>
      <c r="H121" s="91">
        <v>20</v>
      </c>
      <c r="I121" s="91">
        <v>20</v>
      </c>
      <c r="J121" s="91">
        <v>6</v>
      </c>
      <c r="K121" s="91">
        <v>0</v>
      </c>
      <c r="L121" s="91">
        <f>SUM(G121:K121)</f>
        <v>66</v>
      </c>
      <c r="M121" s="18"/>
    </row>
    <row r="122" spans="1:13" ht="12" customHeight="1" x14ac:dyDescent="0.25">
      <c r="A122" s="1">
        <v>118</v>
      </c>
      <c r="B122" s="106" t="s">
        <v>210</v>
      </c>
      <c r="C122" s="1" t="s">
        <v>118</v>
      </c>
      <c r="D122" s="4" t="s">
        <v>211</v>
      </c>
      <c r="E122" s="7" t="s">
        <v>39</v>
      </c>
      <c r="F122" s="106" t="s">
        <v>212</v>
      </c>
      <c r="G122" s="15">
        <v>20</v>
      </c>
      <c r="H122" s="15">
        <v>20</v>
      </c>
      <c r="I122" s="15">
        <v>0</v>
      </c>
      <c r="J122" s="15">
        <v>5</v>
      </c>
      <c r="K122" s="15">
        <v>20</v>
      </c>
      <c r="L122" s="1">
        <f>G122+H122+I122+J122+K122</f>
        <v>65</v>
      </c>
      <c r="M122" s="6"/>
    </row>
    <row r="123" spans="1:13" ht="12" customHeight="1" x14ac:dyDescent="0.25">
      <c r="A123" s="1">
        <v>119</v>
      </c>
      <c r="B123" s="35" t="s">
        <v>377</v>
      </c>
      <c r="C123" s="1" t="s">
        <v>118</v>
      </c>
      <c r="D123" s="2" t="s">
        <v>356</v>
      </c>
      <c r="E123" s="41" t="s">
        <v>353</v>
      </c>
      <c r="F123" s="35" t="s">
        <v>378</v>
      </c>
      <c r="G123" s="1">
        <v>20</v>
      </c>
      <c r="H123" s="1">
        <v>16</v>
      </c>
      <c r="I123" s="1">
        <v>20</v>
      </c>
      <c r="J123" s="1">
        <v>3</v>
      </c>
      <c r="K123" s="1">
        <v>6</v>
      </c>
      <c r="L123" s="1">
        <f>SUM(G123:K123)</f>
        <v>65</v>
      </c>
      <c r="M123" s="1"/>
    </row>
    <row r="124" spans="1:13" ht="12" customHeight="1" x14ac:dyDescent="0.25">
      <c r="A124" s="1">
        <v>120</v>
      </c>
      <c r="B124" s="35" t="s">
        <v>379</v>
      </c>
      <c r="C124" s="1" t="s">
        <v>118</v>
      </c>
      <c r="D124" s="2" t="s">
        <v>380</v>
      </c>
      <c r="E124" s="41" t="s">
        <v>353</v>
      </c>
      <c r="F124" s="35" t="s">
        <v>381</v>
      </c>
      <c r="G124" s="1">
        <v>20</v>
      </c>
      <c r="H124" s="1">
        <v>5</v>
      </c>
      <c r="I124" s="1">
        <v>20</v>
      </c>
      <c r="J124" s="1">
        <v>20</v>
      </c>
      <c r="K124" s="1">
        <v>0</v>
      </c>
      <c r="L124" s="1">
        <f>SUM(G124:K124)</f>
        <v>65</v>
      </c>
      <c r="M124" s="1"/>
    </row>
    <row r="125" spans="1:13" ht="12" customHeight="1" x14ac:dyDescent="0.25">
      <c r="A125" s="1">
        <v>121</v>
      </c>
      <c r="B125" s="5" t="s">
        <v>521</v>
      </c>
      <c r="C125" s="1" t="s">
        <v>118</v>
      </c>
      <c r="D125" s="4" t="s">
        <v>60</v>
      </c>
      <c r="E125" s="4" t="s">
        <v>522</v>
      </c>
      <c r="F125" s="5" t="s">
        <v>523</v>
      </c>
      <c r="G125" s="1">
        <v>20</v>
      </c>
      <c r="H125" s="1">
        <v>20</v>
      </c>
      <c r="I125" s="1">
        <v>0</v>
      </c>
      <c r="J125" s="1">
        <v>20</v>
      </c>
      <c r="K125" s="1">
        <v>5</v>
      </c>
      <c r="L125" s="1">
        <f>G125+H125+I125+J125+K125</f>
        <v>65</v>
      </c>
      <c r="M125" s="1"/>
    </row>
    <row r="126" spans="1:13" ht="12" customHeight="1" x14ac:dyDescent="0.25">
      <c r="A126" s="1">
        <v>122</v>
      </c>
      <c r="B126" s="105" t="s">
        <v>660</v>
      </c>
      <c r="C126" s="1" t="s">
        <v>118</v>
      </c>
      <c r="D126" s="41" t="s">
        <v>627</v>
      </c>
      <c r="E126" s="41" t="s">
        <v>600</v>
      </c>
      <c r="F126" s="105" t="s">
        <v>628</v>
      </c>
      <c r="G126" s="51">
        <v>20</v>
      </c>
      <c r="H126" s="51">
        <v>2</v>
      </c>
      <c r="I126" s="51">
        <v>20</v>
      </c>
      <c r="J126" s="51">
        <v>20</v>
      </c>
      <c r="K126" s="51">
        <v>3</v>
      </c>
      <c r="L126" s="51">
        <f>SUM(G126:K126)</f>
        <v>65</v>
      </c>
      <c r="M126" s="51"/>
    </row>
    <row r="127" spans="1:13" ht="12" customHeight="1" x14ac:dyDescent="0.25">
      <c r="A127" s="1">
        <v>123</v>
      </c>
      <c r="B127" s="110" t="s">
        <v>896</v>
      </c>
      <c r="C127" s="1" t="s">
        <v>118</v>
      </c>
      <c r="D127" s="4" t="s">
        <v>897</v>
      </c>
      <c r="E127" s="4" t="s">
        <v>39</v>
      </c>
      <c r="F127" s="110" t="s">
        <v>898</v>
      </c>
      <c r="G127" s="1">
        <v>20</v>
      </c>
      <c r="H127" s="1">
        <v>20</v>
      </c>
      <c r="I127" s="1">
        <v>20</v>
      </c>
      <c r="J127" s="1">
        <v>2</v>
      </c>
      <c r="K127" s="1">
        <v>3</v>
      </c>
      <c r="L127" s="1">
        <f>SUM(G127:K127)</f>
        <v>65</v>
      </c>
      <c r="M127" s="1"/>
    </row>
    <row r="128" spans="1:13" ht="12" customHeight="1" x14ac:dyDescent="0.25">
      <c r="A128" s="1">
        <v>124</v>
      </c>
      <c r="B128" s="43" t="s">
        <v>661</v>
      </c>
      <c r="C128" s="1" t="s">
        <v>118</v>
      </c>
      <c r="D128" s="39" t="s">
        <v>621</v>
      </c>
      <c r="E128" s="41" t="s">
        <v>600</v>
      </c>
      <c r="F128" s="43" t="s">
        <v>662</v>
      </c>
      <c r="G128" s="51">
        <v>20</v>
      </c>
      <c r="H128" s="51">
        <v>20</v>
      </c>
      <c r="I128" s="51">
        <v>15</v>
      </c>
      <c r="J128" s="51">
        <v>7</v>
      </c>
      <c r="K128" s="51">
        <v>2</v>
      </c>
      <c r="L128" s="51">
        <f>SUM(G128:K128)</f>
        <v>64</v>
      </c>
      <c r="M128" s="51"/>
    </row>
    <row r="129" spans="1:13" ht="12" customHeight="1" x14ac:dyDescent="0.25">
      <c r="A129" s="1">
        <v>125</v>
      </c>
      <c r="B129" s="5" t="s">
        <v>1014</v>
      </c>
      <c r="C129" s="1" t="s">
        <v>118</v>
      </c>
      <c r="D129" s="41" t="s">
        <v>1000</v>
      </c>
      <c r="E129" s="4" t="s">
        <v>39</v>
      </c>
      <c r="F129" s="5" t="s">
        <v>971</v>
      </c>
      <c r="G129" s="1">
        <v>20</v>
      </c>
      <c r="H129" s="1">
        <v>2</v>
      </c>
      <c r="I129" s="1">
        <v>13</v>
      </c>
      <c r="J129" s="1">
        <v>20</v>
      </c>
      <c r="K129" s="1">
        <v>9</v>
      </c>
      <c r="L129" s="1">
        <f>G129+H129+I129+J129+K129</f>
        <v>64</v>
      </c>
      <c r="M129" s="1"/>
    </row>
    <row r="130" spans="1:13" ht="12" customHeight="1" x14ac:dyDescent="0.25">
      <c r="A130" s="1">
        <v>126</v>
      </c>
      <c r="B130" s="5" t="s">
        <v>1015</v>
      </c>
      <c r="C130" s="1" t="s">
        <v>118</v>
      </c>
      <c r="D130" s="41" t="s">
        <v>1000</v>
      </c>
      <c r="E130" s="4" t="s">
        <v>39</v>
      </c>
      <c r="F130" s="5" t="s">
        <v>1001</v>
      </c>
      <c r="G130" s="1">
        <v>20</v>
      </c>
      <c r="H130" s="1">
        <v>7</v>
      </c>
      <c r="I130" s="1">
        <v>20</v>
      </c>
      <c r="J130" s="1">
        <v>8</v>
      </c>
      <c r="K130" s="1">
        <v>9</v>
      </c>
      <c r="L130" s="1">
        <f>G130+H130+I130+J130+K130</f>
        <v>64</v>
      </c>
      <c r="M130" s="1"/>
    </row>
    <row r="131" spans="1:13" ht="12" customHeight="1" x14ac:dyDescent="0.25">
      <c r="A131" s="1">
        <v>127</v>
      </c>
      <c r="B131" s="105" t="s">
        <v>1139</v>
      </c>
      <c r="C131" s="1" t="s">
        <v>118</v>
      </c>
      <c r="D131" s="4" t="s">
        <v>1140</v>
      </c>
      <c r="E131" s="4" t="s">
        <v>39</v>
      </c>
      <c r="F131" s="5" t="s">
        <v>1141</v>
      </c>
      <c r="G131" s="1">
        <v>20</v>
      </c>
      <c r="H131" s="1">
        <v>20</v>
      </c>
      <c r="I131" s="1">
        <v>3</v>
      </c>
      <c r="J131" s="1">
        <v>15</v>
      </c>
      <c r="K131" s="1">
        <v>6</v>
      </c>
      <c r="L131" s="56">
        <f>G131+H131+I131+J131+K131</f>
        <v>64</v>
      </c>
      <c r="M131" s="1"/>
    </row>
    <row r="132" spans="1:13" ht="12" customHeight="1" x14ac:dyDescent="0.2">
      <c r="A132" s="1">
        <v>128</v>
      </c>
      <c r="B132" s="107" t="s">
        <v>1347</v>
      </c>
      <c r="C132" s="16" t="s">
        <v>118</v>
      </c>
      <c r="D132" s="34" t="s">
        <v>1330</v>
      </c>
      <c r="E132" s="34" t="s">
        <v>39</v>
      </c>
      <c r="F132" s="107" t="s">
        <v>1331</v>
      </c>
      <c r="G132" s="91">
        <v>20</v>
      </c>
      <c r="H132" s="91">
        <v>11</v>
      </c>
      <c r="I132" s="91">
        <v>20</v>
      </c>
      <c r="J132" s="91">
        <v>4</v>
      </c>
      <c r="K132" s="91">
        <v>9</v>
      </c>
      <c r="L132" s="91">
        <f>SUM(G132:K132)</f>
        <v>64</v>
      </c>
      <c r="M132" s="18"/>
    </row>
    <row r="133" spans="1:13" ht="12" customHeight="1" x14ac:dyDescent="0.2">
      <c r="A133" s="1">
        <v>129</v>
      </c>
      <c r="B133" s="114" t="s">
        <v>1470</v>
      </c>
      <c r="C133" s="1" t="s">
        <v>118</v>
      </c>
      <c r="D133" s="118" t="s">
        <v>1464</v>
      </c>
      <c r="E133" s="4" t="s">
        <v>39</v>
      </c>
      <c r="F133" s="114" t="s">
        <v>1465</v>
      </c>
      <c r="G133" s="102">
        <v>20</v>
      </c>
      <c r="H133" s="102">
        <v>0</v>
      </c>
      <c r="I133" s="102">
        <v>20</v>
      </c>
      <c r="J133" s="102">
        <v>4</v>
      </c>
      <c r="K133" s="102">
        <v>20</v>
      </c>
      <c r="L133" s="102">
        <v>64</v>
      </c>
      <c r="M133" s="18"/>
    </row>
    <row r="134" spans="1:13" ht="12" customHeight="1" x14ac:dyDescent="0.25">
      <c r="A134" s="1">
        <v>130</v>
      </c>
      <c r="B134" s="35" t="s">
        <v>129</v>
      </c>
      <c r="C134" s="1" t="s">
        <v>118</v>
      </c>
      <c r="D134" s="59" t="s">
        <v>130</v>
      </c>
      <c r="E134" s="59" t="s">
        <v>131</v>
      </c>
      <c r="F134" s="35" t="s">
        <v>132</v>
      </c>
      <c r="G134" s="1">
        <v>20</v>
      </c>
      <c r="H134" s="1">
        <v>8</v>
      </c>
      <c r="I134" s="1">
        <v>2</v>
      </c>
      <c r="J134" s="1">
        <v>18</v>
      </c>
      <c r="K134" s="1">
        <v>15</v>
      </c>
      <c r="L134" s="1">
        <f>G134+H134+I134+J134+K134</f>
        <v>63</v>
      </c>
      <c r="M134" s="6"/>
    </row>
    <row r="135" spans="1:13" ht="12" customHeight="1" x14ac:dyDescent="0.25">
      <c r="A135" s="1">
        <v>131</v>
      </c>
      <c r="B135" s="106" t="s">
        <v>213</v>
      </c>
      <c r="C135" s="1" t="s">
        <v>118</v>
      </c>
      <c r="D135" s="4" t="s">
        <v>206</v>
      </c>
      <c r="E135" s="7" t="s">
        <v>39</v>
      </c>
      <c r="F135" s="106" t="s">
        <v>214</v>
      </c>
      <c r="G135" s="15">
        <v>20</v>
      </c>
      <c r="H135" s="15">
        <v>7</v>
      </c>
      <c r="I135" s="15">
        <v>20</v>
      </c>
      <c r="J135" s="15">
        <v>8</v>
      </c>
      <c r="K135" s="15">
        <v>8</v>
      </c>
      <c r="L135" s="1">
        <f>G135+H135+I135+J135+K135</f>
        <v>63</v>
      </c>
      <c r="M135" s="6"/>
    </row>
    <row r="136" spans="1:13" ht="12" customHeight="1" x14ac:dyDescent="0.25">
      <c r="A136" s="1">
        <v>132</v>
      </c>
      <c r="B136" s="106" t="s">
        <v>215</v>
      </c>
      <c r="C136" s="1" t="s">
        <v>118</v>
      </c>
      <c r="D136" s="4" t="s">
        <v>198</v>
      </c>
      <c r="E136" s="7" t="s">
        <v>39</v>
      </c>
      <c r="F136" s="106" t="s">
        <v>199</v>
      </c>
      <c r="G136" s="15">
        <v>20</v>
      </c>
      <c r="H136" s="15">
        <v>5</v>
      </c>
      <c r="I136" s="15">
        <v>20</v>
      </c>
      <c r="J136" s="15">
        <v>10</v>
      </c>
      <c r="K136" s="15">
        <v>8</v>
      </c>
      <c r="L136" s="1">
        <f>G136+H136+I136+J136+K136</f>
        <v>63</v>
      </c>
      <c r="M136" s="6"/>
    </row>
    <row r="137" spans="1:13" ht="12" customHeight="1" x14ac:dyDescent="0.25">
      <c r="A137" s="1">
        <v>133</v>
      </c>
      <c r="B137" s="35" t="s">
        <v>382</v>
      </c>
      <c r="C137" s="1" t="s">
        <v>118</v>
      </c>
      <c r="D137" s="2" t="s">
        <v>380</v>
      </c>
      <c r="E137" s="41" t="s">
        <v>353</v>
      </c>
      <c r="F137" s="35" t="s">
        <v>383</v>
      </c>
      <c r="G137" s="1">
        <v>20</v>
      </c>
      <c r="H137" s="1">
        <v>7</v>
      </c>
      <c r="I137" s="1">
        <v>20</v>
      </c>
      <c r="J137" s="1">
        <v>5</v>
      </c>
      <c r="K137" s="1">
        <v>11</v>
      </c>
      <c r="L137" s="1">
        <f>SUM(G137:K137)</f>
        <v>63</v>
      </c>
      <c r="M137" s="1"/>
    </row>
    <row r="138" spans="1:13" ht="12" customHeight="1" x14ac:dyDescent="0.25">
      <c r="A138" s="1">
        <v>134</v>
      </c>
      <c r="B138" s="43" t="s">
        <v>663</v>
      </c>
      <c r="C138" s="1" t="s">
        <v>118</v>
      </c>
      <c r="D138" s="38" t="s">
        <v>641</v>
      </c>
      <c r="E138" s="41" t="s">
        <v>600</v>
      </c>
      <c r="F138" s="37" t="s">
        <v>616</v>
      </c>
      <c r="G138" s="51">
        <v>20</v>
      </c>
      <c r="H138" s="51">
        <v>20</v>
      </c>
      <c r="I138" s="51">
        <v>20</v>
      </c>
      <c r="J138" s="51">
        <v>0</v>
      </c>
      <c r="K138" s="51">
        <v>3</v>
      </c>
      <c r="L138" s="51">
        <f>SUM(G138:K138)</f>
        <v>63</v>
      </c>
      <c r="M138" s="51"/>
    </row>
    <row r="139" spans="1:13" ht="12" customHeight="1" x14ac:dyDescent="0.25">
      <c r="A139" s="1">
        <v>135</v>
      </c>
      <c r="B139" s="106" t="s">
        <v>664</v>
      </c>
      <c r="C139" s="1" t="s">
        <v>118</v>
      </c>
      <c r="D139" s="7" t="s">
        <v>651</v>
      </c>
      <c r="E139" s="41" t="s">
        <v>600</v>
      </c>
      <c r="F139" s="106" t="s">
        <v>652</v>
      </c>
      <c r="G139" s="51">
        <v>20</v>
      </c>
      <c r="H139" s="51">
        <v>2</v>
      </c>
      <c r="I139" s="51">
        <v>20</v>
      </c>
      <c r="J139" s="51">
        <v>20</v>
      </c>
      <c r="K139" s="51">
        <v>1</v>
      </c>
      <c r="L139" s="51">
        <f>SUM(G139:K139)</f>
        <v>63</v>
      </c>
      <c r="M139" s="51"/>
    </row>
    <row r="140" spans="1:13" ht="12" customHeight="1" x14ac:dyDescent="0.2">
      <c r="A140" s="1">
        <v>136</v>
      </c>
      <c r="B140" s="107" t="s">
        <v>1348</v>
      </c>
      <c r="C140" s="16" t="s">
        <v>118</v>
      </c>
      <c r="D140" s="34" t="s">
        <v>1336</v>
      </c>
      <c r="E140" s="34" t="s">
        <v>39</v>
      </c>
      <c r="F140" s="107" t="s">
        <v>1337</v>
      </c>
      <c r="G140" s="91">
        <v>20</v>
      </c>
      <c r="H140" s="91">
        <v>0</v>
      </c>
      <c r="I140" s="91">
        <v>20</v>
      </c>
      <c r="J140" s="91">
        <v>20</v>
      </c>
      <c r="K140" s="91">
        <v>3</v>
      </c>
      <c r="L140" s="91">
        <f>SUM(G140:K140)</f>
        <v>63</v>
      </c>
      <c r="M140" s="18"/>
    </row>
    <row r="141" spans="1:13" ht="12" customHeight="1" x14ac:dyDescent="0.25">
      <c r="A141" s="1">
        <v>137</v>
      </c>
      <c r="B141" s="5" t="s">
        <v>818</v>
      </c>
      <c r="C141" s="1" t="s">
        <v>118</v>
      </c>
      <c r="D141" s="4" t="s">
        <v>819</v>
      </c>
      <c r="E141" s="4" t="s">
        <v>820</v>
      </c>
      <c r="F141" s="5" t="s">
        <v>821</v>
      </c>
      <c r="G141" s="1">
        <v>20</v>
      </c>
      <c r="H141" s="1">
        <v>0</v>
      </c>
      <c r="I141" s="1">
        <v>20</v>
      </c>
      <c r="J141" s="1">
        <v>16</v>
      </c>
      <c r="K141" s="1">
        <v>6</v>
      </c>
      <c r="L141" s="1">
        <f>G141+H141+I141+J141+K141</f>
        <v>62</v>
      </c>
      <c r="M141" s="1"/>
    </row>
    <row r="142" spans="1:13" ht="12" customHeight="1" x14ac:dyDescent="0.25">
      <c r="A142" s="1">
        <v>138</v>
      </c>
      <c r="B142" s="110" t="s">
        <v>899</v>
      </c>
      <c r="C142" s="1" t="s">
        <v>118</v>
      </c>
      <c r="D142" s="4" t="s">
        <v>894</v>
      </c>
      <c r="E142" s="4" t="s">
        <v>39</v>
      </c>
      <c r="F142" s="110" t="s">
        <v>895</v>
      </c>
      <c r="G142" s="1">
        <v>20</v>
      </c>
      <c r="H142" s="1">
        <v>2</v>
      </c>
      <c r="I142" s="1">
        <v>20</v>
      </c>
      <c r="J142" s="1">
        <v>20</v>
      </c>
      <c r="K142" s="1">
        <v>0</v>
      </c>
      <c r="L142" s="1">
        <f>SUM(G142:K142)</f>
        <v>62</v>
      </c>
      <c r="M142" s="1"/>
    </row>
    <row r="143" spans="1:13" ht="12" customHeight="1" x14ac:dyDescent="0.25">
      <c r="A143" s="1">
        <v>139</v>
      </c>
      <c r="B143" s="105" t="s">
        <v>1142</v>
      </c>
      <c r="C143" s="1" t="s">
        <v>118</v>
      </c>
      <c r="D143" s="41" t="s">
        <v>1143</v>
      </c>
      <c r="E143" s="4" t="s">
        <v>39</v>
      </c>
      <c r="F143" s="105" t="s">
        <v>1144</v>
      </c>
      <c r="G143" s="1">
        <v>20</v>
      </c>
      <c r="H143" s="1">
        <v>2</v>
      </c>
      <c r="I143" s="1">
        <v>20</v>
      </c>
      <c r="J143" s="1">
        <v>20</v>
      </c>
      <c r="K143" s="1">
        <v>0</v>
      </c>
      <c r="L143" s="56">
        <f>G143+H143+I143+J143+K143</f>
        <v>62</v>
      </c>
      <c r="M143" s="1"/>
    </row>
    <row r="144" spans="1:13" ht="12" customHeight="1" x14ac:dyDescent="0.2">
      <c r="A144" s="1">
        <v>140</v>
      </c>
      <c r="B144" s="107" t="s">
        <v>1349</v>
      </c>
      <c r="C144" s="16" t="s">
        <v>118</v>
      </c>
      <c r="D144" s="34" t="s">
        <v>1345</v>
      </c>
      <c r="E144" s="34" t="s">
        <v>39</v>
      </c>
      <c r="F144" s="107" t="s">
        <v>1346</v>
      </c>
      <c r="G144" s="91">
        <v>20</v>
      </c>
      <c r="H144" s="91">
        <v>2</v>
      </c>
      <c r="I144" s="91">
        <v>20</v>
      </c>
      <c r="J144" s="91">
        <v>20</v>
      </c>
      <c r="K144" s="91">
        <v>0</v>
      </c>
      <c r="L144" s="91">
        <f>SUM(G144:K144)</f>
        <v>62</v>
      </c>
      <c r="M144" s="18"/>
    </row>
    <row r="145" spans="1:13" ht="12" customHeight="1" x14ac:dyDescent="0.2">
      <c r="A145" s="1">
        <v>141</v>
      </c>
      <c r="B145" s="114" t="s">
        <v>1471</v>
      </c>
      <c r="C145" s="1" t="s">
        <v>118</v>
      </c>
      <c r="D145" s="118" t="s">
        <v>1464</v>
      </c>
      <c r="E145" s="4" t="s">
        <v>39</v>
      </c>
      <c r="F145" s="114" t="s">
        <v>1465</v>
      </c>
      <c r="G145" s="102">
        <v>20</v>
      </c>
      <c r="H145" s="102">
        <v>0</v>
      </c>
      <c r="I145" s="102">
        <v>20</v>
      </c>
      <c r="J145" s="102">
        <v>4</v>
      </c>
      <c r="K145" s="102">
        <v>18</v>
      </c>
      <c r="L145" s="102">
        <v>62</v>
      </c>
      <c r="M145" s="18"/>
    </row>
    <row r="146" spans="1:13" ht="12" customHeight="1" x14ac:dyDescent="0.25">
      <c r="A146" s="1">
        <v>142</v>
      </c>
      <c r="B146" s="106" t="s">
        <v>216</v>
      </c>
      <c r="C146" s="1" t="s">
        <v>118</v>
      </c>
      <c r="D146" s="4" t="s">
        <v>189</v>
      </c>
      <c r="E146" s="7" t="s">
        <v>39</v>
      </c>
      <c r="F146" s="106" t="s">
        <v>190</v>
      </c>
      <c r="G146" s="15">
        <v>20</v>
      </c>
      <c r="H146" s="15">
        <v>6</v>
      </c>
      <c r="I146" s="15">
        <v>20</v>
      </c>
      <c r="J146" s="15">
        <v>4</v>
      </c>
      <c r="K146" s="15">
        <v>11</v>
      </c>
      <c r="L146" s="1">
        <f>G146+H146+I146+J146+K146</f>
        <v>61</v>
      </c>
      <c r="M146" s="6"/>
    </row>
    <row r="147" spans="1:13" ht="12" customHeight="1" x14ac:dyDescent="0.25">
      <c r="A147" s="1">
        <v>143</v>
      </c>
      <c r="B147" s="43" t="s">
        <v>665</v>
      </c>
      <c r="C147" s="1" t="s">
        <v>118</v>
      </c>
      <c r="D147" s="39" t="s">
        <v>606</v>
      </c>
      <c r="E147" s="38" t="s">
        <v>600</v>
      </c>
      <c r="F147" s="43" t="s">
        <v>607</v>
      </c>
      <c r="G147" s="51">
        <v>20</v>
      </c>
      <c r="H147" s="51">
        <v>5</v>
      </c>
      <c r="I147" s="51">
        <v>20</v>
      </c>
      <c r="J147" s="51">
        <v>15</v>
      </c>
      <c r="K147" s="51">
        <v>1</v>
      </c>
      <c r="L147" s="51">
        <f>SUM(G147:K147)</f>
        <v>61</v>
      </c>
      <c r="M147" s="51"/>
    </row>
    <row r="148" spans="1:13" ht="12" customHeight="1" x14ac:dyDescent="0.25">
      <c r="A148" s="1">
        <v>144</v>
      </c>
      <c r="B148" s="111" t="s">
        <v>666</v>
      </c>
      <c r="C148" s="1" t="s">
        <v>118</v>
      </c>
      <c r="D148" s="42" t="s">
        <v>667</v>
      </c>
      <c r="E148" s="53" t="s">
        <v>600</v>
      </c>
      <c r="F148" s="72" t="s">
        <v>668</v>
      </c>
      <c r="G148" s="51">
        <v>20</v>
      </c>
      <c r="H148" s="51">
        <v>2</v>
      </c>
      <c r="I148" s="51">
        <v>14</v>
      </c>
      <c r="J148" s="51">
        <v>5</v>
      </c>
      <c r="K148" s="51">
        <v>20</v>
      </c>
      <c r="L148" s="51">
        <f>SUM(G148:K148)</f>
        <v>61</v>
      </c>
      <c r="M148" s="51"/>
    </row>
    <row r="149" spans="1:13" ht="12" customHeight="1" x14ac:dyDescent="0.25">
      <c r="A149" s="1">
        <v>145</v>
      </c>
      <c r="B149" s="43" t="s">
        <v>669</v>
      </c>
      <c r="C149" s="1" t="s">
        <v>118</v>
      </c>
      <c r="D149" s="39" t="s">
        <v>621</v>
      </c>
      <c r="E149" s="41" t="s">
        <v>600</v>
      </c>
      <c r="F149" s="5" t="s">
        <v>622</v>
      </c>
      <c r="G149" s="51">
        <v>20</v>
      </c>
      <c r="H149" s="51">
        <v>2</v>
      </c>
      <c r="I149" s="51">
        <v>20</v>
      </c>
      <c r="J149" s="51">
        <v>7</v>
      </c>
      <c r="K149" s="51">
        <v>12</v>
      </c>
      <c r="L149" s="51">
        <f>SUM(G149:K149)</f>
        <v>61</v>
      </c>
      <c r="M149" s="51"/>
    </row>
    <row r="150" spans="1:13" ht="12" customHeight="1" x14ac:dyDescent="0.25">
      <c r="A150" s="1">
        <v>146</v>
      </c>
      <c r="B150" s="5" t="s">
        <v>822</v>
      </c>
      <c r="C150" s="1" t="s">
        <v>118</v>
      </c>
      <c r="D150" s="4" t="s">
        <v>823</v>
      </c>
      <c r="E150" s="4" t="s">
        <v>816</v>
      </c>
      <c r="F150" s="5" t="s">
        <v>824</v>
      </c>
      <c r="G150" s="1">
        <v>20</v>
      </c>
      <c r="H150" s="1">
        <v>5</v>
      </c>
      <c r="I150" s="1">
        <v>20</v>
      </c>
      <c r="J150" s="1">
        <v>2</v>
      </c>
      <c r="K150" s="1">
        <v>14</v>
      </c>
      <c r="L150" s="1">
        <f>G150+H150+I150+J150+K150</f>
        <v>61</v>
      </c>
      <c r="M150" s="1"/>
    </row>
    <row r="151" spans="1:13" ht="12" customHeight="1" x14ac:dyDescent="0.2">
      <c r="A151" s="1">
        <v>147</v>
      </c>
      <c r="B151" s="107" t="s">
        <v>1350</v>
      </c>
      <c r="C151" s="16" t="s">
        <v>118</v>
      </c>
      <c r="D151" s="34" t="s">
        <v>1345</v>
      </c>
      <c r="E151" s="34" t="s">
        <v>39</v>
      </c>
      <c r="F151" s="107" t="s">
        <v>1346</v>
      </c>
      <c r="G151" s="91">
        <v>20</v>
      </c>
      <c r="H151" s="91">
        <v>2</v>
      </c>
      <c r="I151" s="91">
        <v>20</v>
      </c>
      <c r="J151" s="91">
        <v>6</v>
      </c>
      <c r="K151" s="91">
        <v>13</v>
      </c>
      <c r="L151" s="91">
        <f>SUM(G151:K151)</f>
        <v>61</v>
      </c>
      <c r="M151" s="18"/>
    </row>
    <row r="152" spans="1:13" ht="12" customHeight="1" x14ac:dyDescent="0.25">
      <c r="A152" s="1">
        <v>148</v>
      </c>
      <c r="B152" s="35" t="s">
        <v>133</v>
      </c>
      <c r="C152" s="1" t="s">
        <v>118</v>
      </c>
      <c r="D152" s="2" t="s">
        <v>127</v>
      </c>
      <c r="E152" s="2" t="s">
        <v>120</v>
      </c>
      <c r="F152" s="35" t="s">
        <v>128</v>
      </c>
      <c r="G152" s="1">
        <v>20</v>
      </c>
      <c r="H152" s="1">
        <v>10</v>
      </c>
      <c r="I152" s="1">
        <v>13</v>
      </c>
      <c r="J152" s="1">
        <v>17</v>
      </c>
      <c r="K152" s="1">
        <v>0</v>
      </c>
      <c r="L152" s="1">
        <f>G152+H152+I152+J152+K152</f>
        <v>60</v>
      </c>
      <c r="M152" s="6"/>
    </row>
    <row r="153" spans="1:13" ht="12" customHeight="1" x14ac:dyDescent="0.25">
      <c r="A153" s="1">
        <v>149</v>
      </c>
      <c r="B153" s="35" t="s">
        <v>384</v>
      </c>
      <c r="C153" s="1" t="s">
        <v>118</v>
      </c>
      <c r="D153" s="2" t="s">
        <v>369</v>
      </c>
      <c r="E153" s="41" t="s">
        <v>353</v>
      </c>
      <c r="F153" s="35" t="s">
        <v>370</v>
      </c>
      <c r="G153" s="1">
        <v>20</v>
      </c>
      <c r="H153" s="1">
        <v>10</v>
      </c>
      <c r="I153" s="1">
        <v>20</v>
      </c>
      <c r="J153" s="1">
        <v>2</v>
      </c>
      <c r="K153" s="1">
        <v>8</v>
      </c>
      <c r="L153" s="1">
        <f>SUM(G153:K153)</f>
        <v>60</v>
      </c>
      <c r="M153" s="1"/>
    </row>
    <row r="154" spans="1:13" ht="12" customHeight="1" x14ac:dyDescent="0.25">
      <c r="A154" s="1">
        <v>150</v>
      </c>
      <c r="B154" s="5" t="s">
        <v>495</v>
      </c>
      <c r="C154" s="1" t="s">
        <v>118</v>
      </c>
      <c r="D154" s="4" t="s">
        <v>496</v>
      </c>
      <c r="E154" s="4" t="s">
        <v>493</v>
      </c>
      <c r="F154" s="5" t="s">
        <v>497</v>
      </c>
      <c r="G154" s="1">
        <v>20</v>
      </c>
      <c r="H154" s="1">
        <v>0</v>
      </c>
      <c r="I154" s="1">
        <v>20</v>
      </c>
      <c r="J154" s="1">
        <v>20</v>
      </c>
      <c r="K154" s="1">
        <v>0</v>
      </c>
      <c r="L154" s="1">
        <f>G154+H154+I154+J154+K154</f>
        <v>60</v>
      </c>
      <c r="M154" s="1"/>
    </row>
    <row r="155" spans="1:13" ht="12" customHeight="1" x14ac:dyDescent="0.25">
      <c r="A155" s="1">
        <v>151</v>
      </c>
      <c r="B155" s="43" t="s">
        <v>670</v>
      </c>
      <c r="C155" s="1" t="s">
        <v>118</v>
      </c>
      <c r="D155" s="39" t="s">
        <v>671</v>
      </c>
      <c r="E155" s="41" t="s">
        <v>600</v>
      </c>
      <c r="F155" s="43" t="s">
        <v>672</v>
      </c>
      <c r="G155" s="51">
        <v>20</v>
      </c>
      <c r="H155" s="51">
        <v>0</v>
      </c>
      <c r="I155" s="51">
        <v>20</v>
      </c>
      <c r="J155" s="51">
        <v>20</v>
      </c>
      <c r="K155" s="51">
        <v>0</v>
      </c>
      <c r="L155" s="51">
        <f>SUM(G155:K155)</f>
        <v>60</v>
      </c>
      <c r="M155" s="51"/>
    </row>
    <row r="156" spans="1:13" ht="12" customHeight="1" x14ac:dyDescent="0.25">
      <c r="A156" s="1">
        <v>152</v>
      </c>
      <c r="B156" s="5" t="s">
        <v>673</v>
      </c>
      <c r="C156" s="1" t="s">
        <v>118</v>
      </c>
      <c r="D156" s="39" t="s">
        <v>621</v>
      </c>
      <c r="E156" s="41" t="s">
        <v>600</v>
      </c>
      <c r="F156" s="5" t="s">
        <v>622</v>
      </c>
      <c r="G156" s="51">
        <v>20</v>
      </c>
      <c r="H156" s="51">
        <v>0</v>
      </c>
      <c r="I156" s="51">
        <v>20</v>
      </c>
      <c r="J156" s="51">
        <v>20</v>
      </c>
      <c r="K156" s="51">
        <v>0</v>
      </c>
      <c r="L156" s="51">
        <f>SUM(G156:K156)</f>
        <v>60</v>
      </c>
      <c r="M156" s="51"/>
    </row>
    <row r="157" spans="1:13" ht="12" customHeight="1" x14ac:dyDescent="0.25">
      <c r="A157" s="1">
        <v>153</v>
      </c>
      <c r="B157" s="105" t="s">
        <v>1145</v>
      </c>
      <c r="C157" s="1" t="s">
        <v>118</v>
      </c>
      <c r="D157" s="41" t="s">
        <v>1129</v>
      </c>
      <c r="E157" s="4" t="s">
        <v>39</v>
      </c>
      <c r="F157" s="105" t="s">
        <v>1130</v>
      </c>
      <c r="G157" s="1">
        <v>20</v>
      </c>
      <c r="H157" s="1">
        <v>7</v>
      </c>
      <c r="I157" s="1">
        <v>20</v>
      </c>
      <c r="J157" s="1">
        <v>7</v>
      </c>
      <c r="K157" s="1">
        <v>6</v>
      </c>
      <c r="L157" s="56">
        <f>G157+H157+I157+J157+K157</f>
        <v>60</v>
      </c>
      <c r="M157" s="1"/>
    </row>
    <row r="158" spans="1:13" ht="12" customHeight="1" x14ac:dyDescent="0.2">
      <c r="A158" s="1">
        <v>154</v>
      </c>
      <c r="B158" s="114" t="s">
        <v>1472</v>
      </c>
      <c r="C158" s="1" t="s">
        <v>118</v>
      </c>
      <c r="D158" s="118" t="s">
        <v>1473</v>
      </c>
      <c r="E158" s="4" t="s">
        <v>39</v>
      </c>
      <c r="F158" s="114" t="s">
        <v>1474</v>
      </c>
      <c r="G158" s="102">
        <v>20</v>
      </c>
      <c r="H158" s="102">
        <v>0</v>
      </c>
      <c r="I158" s="102">
        <v>20</v>
      </c>
      <c r="J158" s="102">
        <v>20</v>
      </c>
      <c r="K158" s="102">
        <v>0</v>
      </c>
      <c r="L158" s="102">
        <v>60</v>
      </c>
      <c r="M158" s="18"/>
    </row>
    <row r="159" spans="1:13" ht="12" customHeight="1" x14ac:dyDescent="0.2">
      <c r="A159" s="1">
        <v>155</v>
      </c>
      <c r="B159" s="113" t="s">
        <v>1475</v>
      </c>
      <c r="C159" s="1" t="s">
        <v>118</v>
      </c>
      <c r="D159" s="117" t="s">
        <v>1444</v>
      </c>
      <c r="E159" s="4" t="s">
        <v>39</v>
      </c>
      <c r="F159" s="113" t="s">
        <v>1445</v>
      </c>
      <c r="G159" s="102">
        <v>20</v>
      </c>
      <c r="H159" s="102">
        <v>7</v>
      </c>
      <c r="I159" s="102">
        <v>18</v>
      </c>
      <c r="J159" s="102">
        <v>6</v>
      </c>
      <c r="K159" s="102">
        <v>9</v>
      </c>
      <c r="L159" s="102">
        <v>60</v>
      </c>
      <c r="M159" s="18"/>
    </row>
    <row r="160" spans="1:13" ht="12" customHeight="1" x14ac:dyDescent="0.25">
      <c r="A160" s="1">
        <v>156</v>
      </c>
      <c r="B160" s="5" t="s">
        <v>56</v>
      </c>
      <c r="C160" s="1" t="s">
        <v>118</v>
      </c>
      <c r="D160" s="4" t="s">
        <v>57</v>
      </c>
      <c r="E160" s="4" t="s">
        <v>39</v>
      </c>
      <c r="F160" s="105" t="s">
        <v>58</v>
      </c>
      <c r="G160" s="1">
        <v>20</v>
      </c>
      <c r="H160" s="1">
        <v>2</v>
      </c>
      <c r="I160" s="1">
        <v>11</v>
      </c>
      <c r="J160" s="1">
        <v>8</v>
      </c>
      <c r="K160" s="1">
        <v>18</v>
      </c>
      <c r="L160" s="1">
        <v>59</v>
      </c>
      <c r="M160" s="1"/>
    </row>
    <row r="161" spans="1:13" ht="12" customHeight="1" x14ac:dyDescent="0.25">
      <c r="A161" s="1">
        <v>157</v>
      </c>
      <c r="B161" s="35" t="s">
        <v>134</v>
      </c>
      <c r="C161" s="1" t="s">
        <v>118</v>
      </c>
      <c r="D161" s="2" t="s">
        <v>135</v>
      </c>
      <c r="E161" s="2" t="s">
        <v>136</v>
      </c>
      <c r="F161" s="35" t="s">
        <v>137</v>
      </c>
      <c r="G161" s="1">
        <v>20</v>
      </c>
      <c r="H161" s="1">
        <v>17</v>
      </c>
      <c r="I161" s="1">
        <v>3</v>
      </c>
      <c r="J161" s="1">
        <v>15</v>
      </c>
      <c r="K161" s="1">
        <v>4</v>
      </c>
      <c r="L161" s="1">
        <f>G161+H161+I161+J161+K161</f>
        <v>59</v>
      </c>
      <c r="M161" s="6"/>
    </row>
    <row r="162" spans="1:13" ht="12" customHeight="1" x14ac:dyDescent="0.25">
      <c r="A162" s="1">
        <v>158</v>
      </c>
      <c r="B162" s="35" t="s">
        <v>138</v>
      </c>
      <c r="C162" s="1" t="s">
        <v>118</v>
      </c>
      <c r="D162" s="2" t="s">
        <v>123</v>
      </c>
      <c r="E162" s="2" t="s">
        <v>124</v>
      </c>
      <c r="F162" s="35" t="s">
        <v>139</v>
      </c>
      <c r="G162" s="1">
        <v>20</v>
      </c>
      <c r="H162" s="1">
        <v>5</v>
      </c>
      <c r="I162" s="1">
        <v>2</v>
      </c>
      <c r="J162" s="1">
        <v>17</v>
      </c>
      <c r="K162" s="1">
        <v>15</v>
      </c>
      <c r="L162" s="1">
        <f>G162+H162+I162+J162+K162</f>
        <v>59</v>
      </c>
      <c r="M162" s="6"/>
    </row>
    <row r="163" spans="1:13" ht="12" customHeight="1" x14ac:dyDescent="0.25">
      <c r="A163" s="1">
        <v>159</v>
      </c>
      <c r="B163" s="5" t="s">
        <v>1016</v>
      </c>
      <c r="C163" s="1" t="s">
        <v>118</v>
      </c>
      <c r="D163" s="41" t="s">
        <v>1017</v>
      </c>
      <c r="E163" s="4" t="s">
        <v>39</v>
      </c>
      <c r="F163" s="5" t="s">
        <v>1018</v>
      </c>
      <c r="G163" s="1">
        <v>20</v>
      </c>
      <c r="H163" s="1">
        <v>0</v>
      </c>
      <c r="I163" s="1">
        <v>13</v>
      </c>
      <c r="J163" s="1">
        <v>20</v>
      </c>
      <c r="K163" s="1">
        <v>6</v>
      </c>
      <c r="L163" s="1">
        <f>G163+H163+I163+J163+K163</f>
        <v>59</v>
      </c>
      <c r="M163" s="1"/>
    </row>
    <row r="164" spans="1:13" ht="12" customHeight="1" x14ac:dyDescent="0.25">
      <c r="A164" s="1">
        <v>160</v>
      </c>
      <c r="B164" s="43" t="s">
        <v>674</v>
      </c>
      <c r="C164" s="1" t="s">
        <v>118</v>
      </c>
      <c r="D164" s="39" t="s">
        <v>606</v>
      </c>
      <c r="E164" s="38" t="s">
        <v>600</v>
      </c>
      <c r="F164" s="43" t="s">
        <v>607</v>
      </c>
      <c r="G164" s="51">
        <v>19</v>
      </c>
      <c r="H164" s="51">
        <v>5</v>
      </c>
      <c r="I164" s="51">
        <v>20</v>
      </c>
      <c r="J164" s="51">
        <v>7</v>
      </c>
      <c r="K164" s="51">
        <v>7</v>
      </c>
      <c r="L164" s="51">
        <f>SUM(G164:K164)</f>
        <v>58</v>
      </c>
      <c r="M164" s="51"/>
    </row>
    <row r="165" spans="1:13" ht="12" customHeight="1" x14ac:dyDescent="0.25">
      <c r="A165" s="1">
        <v>161</v>
      </c>
      <c r="B165" s="110" t="s">
        <v>900</v>
      </c>
      <c r="C165" s="1" t="s">
        <v>118</v>
      </c>
      <c r="D165" s="4" t="s">
        <v>901</v>
      </c>
      <c r="E165" s="4" t="s">
        <v>39</v>
      </c>
      <c r="F165" s="5" t="s">
        <v>902</v>
      </c>
      <c r="G165" s="1">
        <v>20</v>
      </c>
      <c r="H165" s="1">
        <v>7</v>
      </c>
      <c r="I165" s="1">
        <v>20</v>
      </c>
      <c r="J165" s="1">
        <v>8</v>
      </c>
      <c r="K165" s="1">
        <v>3</v>
      </c>
      <c r="L165" s="1">
        <f>SUM(G165:K165)</f>
        <v>58</v>
      </c>
      <c r="M165" s="1"/>
    </row>
    <row r="166" spans="1:13" ht="12" customHeight="1" x14ac:dyDescent="0.25">
      <c r="A166" s="1">
        <v>162</v>
      </c>
      <c r="B166" s="5" t="s">
        <v>1019</v>
      </c>
      <c r="C166" s="1" t="s">
        <v>118</v>
      </c>
      <c r="D166" s="41" t="s">
        <v>1017</v>
      </c>
      <c r="E166" s="4" t="s">
        <v>39</v>
      </c>
      <c r="F166" s="5" t="s">
        <v>1018</v>
      </c>
      <c r="G166" s="1">
        <v>20</v>
      </c>
      <c r="H166" s="1">
        <v>0</v>
      </c>
      <c r="I166" s="1">
        <v>20</v>
      </c>
      <c r="J166" s="1">
        <v>9</v>
      </c>
      <c r="K166" s="1">
        <v>9</v>
      </c>
      <c r="L166" s="1">
        <f>G166+H166+I166+J166+K166</f>
        <v>58</v>
      </c>
      <c r="M166" s="1"/>
    </row>
    <row r="167" spans="1:13" ht="12" customHeight="1" x14ac:dyDescent="0.2">
      <c r="A167" s="1">
        <v>163</v>
      </c>
      <c r="B167" s="33" t="s">
        <v>1351</v>
      </c>
      <c r="C167" s="16" t="s">
        <v>118</v>
      </c>
      <c r="D167" s="95" t="s">
        <v>1324</v>
      </c>
      <c r="E167" s="34" t="s">
        <v>39</v>
      </c>
      <c r="F167" s="33" t="s">
        <v>1333</v>
      </c>
      <c r="G167" s="91">
        <v>20</v>
      </c>
      <c r="H167" s="91">
        <v>5</v>
      </c>
      <c r="I167" s="91">
        <v>20</v>
      </c>
      <c r="J167" s="91">
        <v>4</v>
      </c>
      <c r="K167" s="91">
        <v>9</v>
      </c>
      <c r="L167" s="91">
        <f>SUM(G167:K167)</f>
        <v>58</v>
      </c>
      <c r="M167" s="18"/>
    </row>
    <row r="168" spans="1:13" ht="12" customHeight="1" x14ac:dyDescent="0.2">
      <c r="A168" s="1">
        <v>164</v>
      </c>
      <c r="B168" s="114" t="s">
        <v>1476</v>
      </c>
      <c r="C168" s="1" t="s">
        <v>118</v>
      </c>
      <c r="D168" s="118" t="s">
        <v>1464</v>
      </c>
      <c r="E168" s="4" t="s">
        <v>39</v>
      </c>
      <c r="F168" s="114" t="s">
        <v>1465</v>
      </c>
      <c r="G168" s="102">
        <v>20</v>
      </c>
      <c r="H168" s="102">
        <v>5</v>
      </c>
      <c r="I168" s="102">
        <v>11</v>
      </c>
      <c r="J168" s="102">
        <v>4</v>
      </c>
      <c r="K168" s="102">
        <v>18</v>
      </c>
      <c r="L168" s="102">
        <v>58</v>
      </c>
      <c r="M168" s="18"/>
    </row>
    <row r="169" spans="1:13" ht="12" customHeight="1" x14ac:dyDescent="0.25">
      <c r="A169" s="1">
        <v>165</v>
      </c>
      <c r="B169" s="110" t="s">
        <v>903</v>
      </c>
      <c r="C169" s="1" t="s">
        <v>118</v>
      </c>
      <c r="D169" s="4" t="s">
        <v>904</v>
      </c>
      <c r="E169" s="4" t="s">
        <v>39</v>
      </c>
      <c r="F169" s="110" t="s">
        <v>484</v>
      </c>
      <c r="G169" s="1">
        <v>20</v>
      </c>
      <c r="H169" s="1">
        <v>2</v>
      </c>
      <c r="I169" s="1">
        <v>20</v>
      </c>
      <c r="J169" s="1">
        <v>5</v>
      </c>
      <c r="K169" s="1">
        <v>10.5</v>
      </c>
      <c r="L169" s="1">
        <f>SUM(G169:K169)</f>
        <v>57.5</v>
      </c>
      <c r="M169" s="1"/>
    </row>
    <row r="170" spans="1:13" ht="12" customHeight="1" x14ac:dyDescent="0.25">
      <c r="A170" s="1">
        <v>166</v>
      </c>
      <c r="B170" s="43" t="s">
        <v>675</v>
      </c>
      <c r="C170" s="1" t="s">
        <v>118</v>
      </c>
      <c r="D170" s="39" t="s">
        <v>676</v>
      </c>
      <c r="E170" s="41" t="s">
        <v>600</v>
      </c>
      <c r="F170" s="43" t="s">
        <v>677</v>
      </c>
      <c r="G170" s="51">
        <v>20</v>
      </c>
      <c r="H170" s="51">
        <v>2</v>
      </c>
      <c r="I170" s="51">
        <v>15</v>
      </c>
      <c r="J170" s="51">
        <v>20</v>
      </c>
      <c r="K170" s="51">
        <v>0</v>
      </c>
      <c r="L170" s="51">
        <f>SUM(G170:K170)</f>
        <v>57</v>
      </c>
      <c r="M170" s="51"/>
    </row>
    <row r="171" spans="1:13" ht="12" customHeight="1" x14ac:dyDescent="0.25">
      <c r="A171" s="1">
        <v>167</v>
      </c>
      <c r="B171" s="5" t="s">
        <v>825</v>
      </c>
      <c r="C171" s="1" t="s">
        <v>118</v>
      </c>
      <c r="D171" s="4" t="s">
        <v>826</v>
      </c>
      <c r="E171" s="4" t="s">
        <v>816</v>
      </c>
      <c r="F171" s="5" t="s">
        <v>827</v>
      </c>
      <c r="G171" s="1">
        <v>20</v>
      </c>
      <c r="H171" s="1">
        <v>2</v>
      </c>
      <c r="I171" s="1">
        <v>20</v>
      </c>
      <c r="J171" s="1">
        <v>0</v>
      </c>
      <c r="K171" s="1">
        <v>15</v>
      </c>
      <c r="L171" s="1">
        <f>G171+H171+I171+J171+K171</f>
        <v>57</v>
      </c>
      <c r="M171" s="1"/>
    </row>
    <row r="172" spans="1:13" ht="12" customHeight="1" x14ac:dyDescent="0.25">
      <c r="A172" s="1">
        <v>168</v>
      </c>
      <c r="B172" s="5" t="s">
        <v>828</v>
      </c>
      <c r="C172" s="1" t="s">
        <v>118</v>
      </c>
      <c r="D172" s="4" t="s">
        <v>823</v>
      </c>
      <c r="E172" s="4" t="s">
        <v>816</v>
      </c>
      <c r="F172" s="5" t="s">
        <v>824</v>
      </c>
      <c r="G172" s="1">
        <v>20</v>
      </c>
      <c r="H172" s="1">
        <v>5</v>
      </c>
      <c r="I172" s="1">
        <v>20</v>
      </c>
      <c r="J172" s="1">
        <v>4</v>
      </c>
      <c r="K172" s="1">
        <v>8</v>
      </c>
      <c r="L172" s="1">
        <f>G172+H172+I172+J172+K172</f>
        <v>57</v>
      </c>
      <c r="M172" s="1"/>
    </row>
    <row r="173" spans="1:13" ht="12" customHeight="1" x14ac:dyDescent="0.25">
      <c r="A173" s="1">
        <v>169</v>
      </c>
      <c r="B173" s="5" t="s">
        <v>1020</v>
      </c>
      <c r="C173" s="1" t="s">
        <v>118</v>
      </c>
      <c r="D173" s="41" t="s">
        <v>1000</v>
      </c>
      <c r="E173" s="4" t="s">
        <v>39</v>
      </c>
      <c r="F173" s="5" t="s">
        <v>971</v>
      </c>
      <c r="G173" s="1">
        <v>20</v>
      </c>
      <c r="H173" s="1">
        <v>0</v>
      </c>
      <c r="I173" s="1">
        <v>20</v>
      </c>
      <c r="J173" s="1">
        <v>11</v>
      </c>
      <c r="K173" s="1">
        <v>6</v>
      </c>
      <c r="L173" s="1">
        <f>G173+H173+I173+J173+K173</f>
        <v>57</v>
      </c>
      <c r="M173" s="1"/>
    </row>
    <row r="174" spans="1:13" ht="12" customHeight="1" x14ac:dyDescent="0.25">
      <c r="A174" s="1">
        <v>170</v>
      </c>
      <c r="B174" s="106" t="s">
        <v>217</v>
      </c>
      <c r="C174" s="1" t="s">
        <v>118</v>
      </c>
      <c r="D174" s="4" t="s">
        <v>192</v>
      </c>
      <c r="E174" s="7" t="s">
        <v>39</v>
      </c>
      <c r="F174" s="106" t="s">
        <v>193</v>
      </c>
      <c r="G174" s="15">
        <v>20</v>
      </c>
      <c r="H174" s="15">
        <v>6</v>
      </c>
      <c r="I174" s="15">
        <v>20</v>
      </c>
      <c r="J174" s="15">
        <v>4</v>
      </c>
      <c r="K174" s="15">
        <v>6</v>
      </c>
      <c r="L174" s="1">
        <f>G174+H174+I174+J174+K174</f>
        <v>56</v>
      </c>
      <c r="M174" s="6"/>
    </row>
    <row r="175" spans="1:13" ht="12" customHeight="1" x14ac:dyDescent="0.25">
      <c r="A175" s="1">
        <v>171</v>
      </c>
      <c r="B175" s="35" t="s">
        <v>385</v>
      </c>
      <c r="C175" s="1" t="s">
        <v>118</v>
      </c>
      <c r="D175" s="2" t="s">
        <v>380</v>
      </c>
      <c r="E175" s="41" t="s">
        <v>353</v>
      </c>
      <c r="F175" s="35" t="s">
        <v>381</v>
      </c>
      <c r="G175" s="1">
        <v>20</v>
      </c>
      <c r="H175" s="1">
        <v>5</v>
      </c>
      <c r="I175" s="1">
        <v>13</v>
      </c>
      <c r="J175" s="1">
        <v>5</v>
      </c>
      <c r="K175" s="1">
        <v>13</v>
      </c>
      <c r="L175" s="1">
        <f>SUM(G175:K175)</f>
        <v>56</v>
      </c>
      <c r="M175" s="1"/>
    </row>
    <row r="176" spans="1:13" ht="12" customHeight="1" x14ac:dyDescent="0.25">
      <c r="A176" s="1">
        <v>172</v>
      </c>
      <c r="B176" s="105" t="s">
        <v>1146</v>
      </c>
      <c r="C176" s="1" t="s">
        <v>118</v>
      </c>
      <c r="D176" s="41" t="s">
        <v>1135</v>
      </c>
      <c r="E176" s="4" t="s">
        <v>39</v>
      </c>
      <c r="F176" s="105" t="s">
        <v>1136</v>
      </c>
      <c r="G176" s="1">
        <v>20</v>
      </c>
      <c r="H176" s="1">
        <v>0</v>
      </c>
      <c r="I176" s="1">
        <v>20</v>
      </c>
      <c r="J176" s="1">
        <v>0</v>
      </c>
      <c r="K176" s="1">
        <v>16</v>
      </c>
      <c r="L176" s="56">
        <f>G176+H176+I176+J176+K176</f>
        <v>56</v>
      </c>
      <c r="M176" s="1"/>
    </row>
    <row r="177" spans="1:13" ht="12" customHeight="1" x14ac:dyDescent="0.25">
      <c r="A177" s="1">
        <v>173</v>
      </c>
      <c r="B177" s="105" t="s">
        <v>1147</v>
      </c>
      <c r="C177" s="1" t="s">
        <v>118</v>
      </c>
      <c r="D177" s="41" t="s">
        <v>1129</v>
      </c>
      <c r="E177" s="4" t="s">
        <v>39</v>
      </c>
      <c r="F177" s="105" t="s">
        <v>1130</v>
      </c>
      <c r="G177" s="1">
        <v>20</v>
      </c>
      <c r="H177" s="1">
        <v>7</v>
      </c>
      <c r="I177" s="1">
        <v>3</v>
      </c>
      <c r="J177" s="1">
        <v>20</v>
      </c>
      <c r="K177" s="1">
        <v>6</v>
      </c>
      <c r="L177" s="56">
        <f>G177+H177+I177+J177+K177</f>
        <v>56</v>
      </c>
      <c r="M177" s="1"/>
    </row>
    <row r="178" spans="1:13" ht="12" customHeight="1" x14ac:dyDescent="0.2">
      <c r="A178" s="1">
        <v>174</v>
      </c>
      <c r="B178" s="107" t="s">
        <v>1352</v>
      </c>
      <c r="C178" s="16" t="s">
        <v>118</v>
      </c>
      <c r="D178" s="34" t="s">
        <v>1330</v>
      </c>
      <c r="E178" s="34" t="s">
        <v>39</v>
      </c>
      <c r="F178" s="107" t="s">
        <v>1353</v>
      </c>
      <c r="G178" s="91">
        <v>20</v>
      </c>
      <c r="H178" s="91">
        <v>10</v>
      </c>
      <c r="I178" s="91">
        <v>20</v>
      </c>
      <c r="J178" s="91">
        <v>4</v>
      </c>
      <c r="K178" s="91">
        <v>2</v>
      </c>
      <c r="L178" s="91">
        <f>SUM(G178:K178)</f>
        <v>56</v>
      </c>
      <c r="M178" s="18"/>
    </row>
    <row r="179" spans="1:13" ht="12" customHeight="1" x14ac:dyDescent="0.2">
      <c r="A179" s="1">
        <v>175</v>
      </c>
      <c r="B179" s="33" t="s">
        <v>1354</v>
      </c>
      <c r="C179" s="16" t="s">
        <v>118</v>
      </c>
      <c r="D179" s="95" t="s">
        <v>1324</v>
      </c>
      <c r="E179" s="34" t="s">
        <v>39</v>
      </c>
      <c r="F179" s="33" t="s">
        <v>1325</v>
      </c>
      <c r="G179" s="91">
        <v>20</v>
      </c>
      <c r="H179" s="91">
        <v>5</v>
      </c>
      <c r="I179" s="91">
        <v>20</v>
      </c>
      <c r="J179" s="91">
        <v>4</v>
      </c>
      <c r="K179" s="91">
        <v>7</v>
      </c>
      <c r="L179" s="91">
        <f>SUM(G179:K179)</f>
        <v>56</v>
      </c>
      <c r="M179" s="18"/>
    </row>
    <row r="180" spans="1:13" ht="12" customHeight="1" x14ac:dyDescent="0.2">
      <c r="A180" s="1">
        <v>176</v>
      </c>
      <c r="B180" s="113" t="s">
        <v>1477</v>
      </c>
      <c r="C180" s="1" t="s">
        <v>118</v>
      </c>
      <c r="D180" s="117" t="s">
        <v>1461</v>
      </c>
      <c r="E180" s="4" t="s">
        <v>39</v>
      </c>
      <c r="F180" s="113" t="s">
        <v>1478</v>
      </c>
      <c r="G180" s="102">
        <v>20</v>
      </c>
      <c r="H180" s="102">
        <v>5</v>
      </c>
      <c r="I180" s="102">
        <v>18</v>
      </c>
      <c r="J180" s="102">
        <v>4</v>
      </c>
      <c r="K180" s="102">
        <v>9</v>
      </c>
      <c r="L180" s="102">
        <v>56</v>
      </c>
      <c r="M180" s="18"/>
    </row>
    <row r="181" spans="1:13" ht="12" customHeight="1" x14ac:dyDescent="0.2">
      <c r="A181" s="1">
        <v>177</v>
      </c>
      <c r="B181" s="113" t="s">
        <v>1479</v>
      </c>
      <c r="C181" s="1" t="s">
        <v>118</v>
      </c>
      <c r="D181" s="117" t="s">
        <v>1480</v>
      </c>
      <c r="E181" s="4" t="s">
        <v>39</v>
      </c>
      <c r="F181" s="116" t="s">
        <v>670</v>
      </c>
      <c r="G181" s="102">
        <v>19</v>
      </c>
      <c r="H181" s="102">
        <v>8</v>
      </c>
      <c r="I181" s="102">
        <v>20</v>
      </c>
      <c r="J181" s="102">
        <v>6</v>
      </c>
      <c r="K181" s="102">
        <v>3</v>
      </c>
      <c r="L181" s="103">
        <v>56</v>
      </c>
      <c r="M181" s="18"/>
    </row>
    <row r="182" spans="1:13" ht="12" customHeight="1" x14ac:dyDescent="0.2">
      <c r="A182" s="1">
        <v>178</v>
      </c>
      <c r="B182" s="114" t="s">
        <v>1481</v>
      </c>
      <c r="C182" s="1" t="s">
        <v>118</v>
      </c>
      <c r="D182" s="118" t="s">
        <v>1473</v>
      </c>
      <c r="E182" s="4" t="s">
        <v>39</v>
      </c>
      <c r="F182" s="114" t="s">
        <v>1474</v>
      </c>
      <c r="G182" s="102">
        <v>20</v>
      </c>
      <c r="H182" s="102">
        <v>10</v>
      </c>
      <c r="I182" s="102">
        <v>11</v>
      </c>
      <c r="J182" s="102">
        <v>12</v>
      </c>
      <c r="K182" s="102">
        <v>3</v>
      </c>
      <c r="L182" s="102">
        <v>56</v>
      </c>
      <c r="M182" s="18"/>
    </row>
    <row r="183" spans="1:13" ht="12" customHeight="1" x14ac:dyDescent="0.25">
      <c r="A183" s="1">
        <v>179</v>
      </c>
      <c r="B183" s="105" t="s">
        <v>59</v>
      </c>
      <c r="C183" s="1" t="s">
        <v>118</v>
      </c>
      <c r="D183" s="61" t="s">
        <v>60</v>
      </c>
      <c r="E183" s="4" t="s">
        <v>39</v>
      </c>
      <c r="F183" s="105" t="s">
        <v>61</v>
      </c>
      <c r="G183" s="1">
        <v>20</v>
      </c>
      <c r="H183" s="1">
        <v>7</v>
      </c>
      <c r="I183" s="1">
        <v>15</v>
      </c>
      <c r="J183" s="1">
        <v>7</v>
      </c>
      <c r="K183" s="1">
        <v>6</v>
      </c>
      <c r="L183" s="1">
        <v>55</v>
      </c>
      <c r="M183" s="1"/>
    </row>
    <row r="184" spans="1:13" ht="12" customHeight="1" x14ac:dyDescent="0.25">
      <c r="A184" s="1">
        <v>180</v>
      </c>
      <c r="B184" s="35" t="s">
        <v>140</v>
      </c>
      <c r="C184" s="1" t="s">
        <v>118</v>
      </c>
      <c r="D184" s="59" t="s">
        <v>130</v>
      </c>
      <c r="E184" s="59" t="s">
        <v>131</v>
      </c>
      <c r="F184" s="35" t="s">
        <v>132</v>
      </c>
      <c r="G184" s="1">
        <v>20</v>
      </c>
      <c r="H184" s="1">
        <v>0</v>
      </c>
      <c r="I184" s="1">
        <v>2</v>
      </c>
      <c r="J184" s="1">
        <v>17</v>
      </c>
      <c r="K184" s="1">
        <v>16</v>
      </c>
      <c r="L184" s="1">
        <f>G184+H184+I184+J184+K184</f>
        <v>55</v>
      </c>
      <c r="M184" s="1"/>
    </row>
    <row r="185" spans="1:13" ht="12" customHeight="1" x14ac:dyDescent="0.25">
      <c r="A185" s="1">
        <v>181</v>
      </c>
      <c r="B185" s="35" t="s">
        <v>141</v>
      </c>
      <c r="C185" s="1" t="s">
        <v>118</v>
      </c>
      <c r="D185" s="59" t="s">
        <v>130</v>
      </c>
      <c r="E185" s="59" t="s">
        <v>131</v>
      </c>
      <c r="F185" s="35" t="s">
        <v>132</v>
      </c>
      <c r="G185" s="1">
        <v>20</v>
      </c>
      <c r="H185" s="1">
        <v>2</v>
      </c>
      <c r="I185" s="1">
        <v>3</v>
      </c>
      <c r="J185" s="1">
        <v>17</v>
      </c>
      <c r="K185" s="1">
        <v>13</v>
      </c>
      <c r="L185" s="1">
        <f>G185+H185+I185+J185+K185</f>
        <v>55</v>
      </c>
      <c r="M185" s="6"/>
    </row>
    <row r="186" spans="1:13" ht="12" customHeight="1" x14ac:dyDescent="0.25">
      <c r="A186" s="1">
        <v>182</v>
      </c>
      <c r="B186" s="106" t="s">
        <v>218</v>
      </c>
      <c r="C186" s="1" t="s">
        <v>118</v>
      </c>
      <c r="D186" s="4" t="s">
        <v>195</v>
      </c>
      <c r="E186" s="7" t="s">
        <v>39</v>
      </c>
      <c r="F186" s="106" t="s">
        <v>196</v>
      </c>
      <c r="G186" s="15">
        <v>20</v>
      </c>
      <c r="H186" s="15">
        <v>7</v>
      </c>
      <c r="I186" s="15">
        <v>20</v>
      </c>
      <c r="J186" s="15">
        <v>8</v>
      </c>
      <c r="K186" s="15">
        <v>0</v>
      </c>
      <c r="L186" s="1">
        <f>G186+H186+I186+J186+K186</f>
        <v>55</v>
      </c>
      <c r="M186" s="6"/>
    </row>
    <row r="187" spans="1:13" ht="12" customHeight="1" x14ac:dyDescent="0.25">
      <c r="A187" s="1">
        <v>183</v>
      </c>
      <c r="B187" s="37" t="s">
        <v>678</v>
      </c>
      <c r="C187" s="1" t="s">
        <v>118</v>
      </c>
      <c r="D187" s="38" t="s">
        <v>671</v>
      </c>
      <c r="E187" s="41" t="s">
        <v>600</v>
      </c>
      <c r="F187" s="37" t="s">
        <v>672</v>
      </c>
      <c r="G187" s="51">
        <v>20</v>
      </c>
      <c r="H187" s="51">
        <v>5</v>
      </c>
      <c r="I187" s="51">
        <v>7</v>
      </c>
      <c r="J187" s="51">
        <v>20</v>
      </c>
      <c r="K187" s="51">
        <v>3</v>
      </c>
      <c r="L187" s="51">
        <f>SUM(G187:K187)</f>
        <v>55</v>
      </c>
      <c r="M187" s="51"/>
    </row>
    <row r="188" spans="1:13" ht="12" customHeight="1" x14ac:dyDescent="0.2">
      <c r="A188" s="1">
        <v>184</v>
      </c>
      <c r="B188" s="107" t="s">
        <v>1355</v>
      </c>
      <c r="C188" s="16" t="s">
        <v>118</v>
      </c>
      <c r="D188" s="34" t="s">
        <v>1345</v>
      </c>
      <c r="E188" s="34" t="s">
        <v>39</v>
      </c>
      <c r="F188" s="107" t="s">
        <v>1346</v>
      </c>
      <c r="G188" s="91">
        <v>20</v>
      </c>
      <c r="H188" s="91">
        <v>8</v>
      </c>
      <c r="I188" s="91">
        <v>20</v>
      </c>
      <c r="J188" s="91">
        <v>4</v>
      </c>
      <c r="K188" s="91">
        <v>3</v>
      </c>
      <c r="L188" s="91">
        <f>SUM(G188:K188)</f>
        <v>55</v>
      </c>
      <c r="M188" s="18"/>
    </row>
    <row r="189" spans="1:13" ht="12" customHeight="1" x14ac:dyDescent="0.25">
      <c r="A189" s="1">
        <v>185</v>
      </c>
      <c r="B189" s="35" t="s">
        <v>386</v>
      </c>
      <c r="C189" s="1" t="s">
        <v>118</v>
      </c>
      <c r="D189" s="2" t="s">
        <v>359</v>
      </c>
      <c r="E189" s="41" t="s">
        <v>353</v>
      </c>
      <c r="F189" s="35" t="s">
        <v>360</v>
      </c>
      <c r="G189" s="1">
        <v>20</v>
      </c>
      <c r="H189" s="1">
        <v>7</v>
      </c>
      <c r="I189" s="1">
        <v>11</v>
      </c>
      <c r="J189" s="1">
        <v>3</v>
      </c>
      <c r="K189" s="1">
        <v>13</v>
      </c>
      <c r="L189" s="1">
        <f>SUM(G189:K189)</f>
        <v>54</v>
      </c>
      <c r="M189" s="1"/>
    </row>
    <row r="190" spans="1:13" ht="12" customHeight="1" x14ac:dyDescent="0.25">
      <c r="A190" s="1">
        <v>186</v>
      </c>
      <c r="B190" s="43" t="s">
        <v>679</v>
      </c>
      <c r="C190" s="1" t="s">
        <v>118</v>
      </c>
      <c r="D190" s="39" t="s">
        <v>621</v>
      </c>
      <c r="E190" s="41" t="s">
        <v>600</v>
      </c>
      <c r="F190" s="43" t="s">
        <v>662</v>
      </c>
      <c r="G190" s="51">
        <v>20</v>
      </c>
      <c r="H190" s="51">
        <v>7</v>
      </c>
      <c r="I190" s="51">
        <v>20</v>
      </c>
      <c r="J190" s="51">
        <v>2</v>
      </c>
      <c r="K190" s="51">
        <v>5</v>
      </c>
      <c r="L190" s="51">
        <f>SUM(G190:K190)</f>
        <v>54</v>
      </c>
      <c r="M190" s="51"/>
    </row>
    <row r="191" spans="1:13" ht="12" customHeight="1" x14ac:dyDescent="0.25">
      <c r="A191" s="1">
        <v>187</v>
      </c>
      <c r="B191" s="43" t="s">
        <v>680</v>
      </c>
      <c r="C191" s="1" t="s">
        <v>118</v>
      </c>
      <c r="D191" s="39" t="s">
        <v>681</v>
      </c>
      <c r="E191" s="41" t="s">
        <v>600</v>
      </c>
      <c r="F191" s="43" t="s">
        <v>682</v>
      </c>
      <c r="G191" s="51">
        <v>20</v>
      </c>
      <c r="H191" s="51">
        <v>2</v>
      </c>
      <c r="I191" s="51">
        <v>20</v>
      </c>
      <c r="J191" s="51">
        <v>7</v>
      </c>
      <c r="K191" s="51">
        <v>5</v>
      </c>
      <c r="L191" s="51">
        <f>SUM(G191:K191)</f>
        <v>54</v>
      </c>
      <c r="M191" s="51"/>
    </row>
    <row r="192" spans="1:13" ht="12" customHeight="1" x14ac:dyDescent="0.2">
      <c r="A192" s="1">
        <v>188</v>
      </c>
      <c r="B192" s="113" t="s">
        <v>1482</v>
      </c>
      <c r="C192" s="1" t="s">
        <v>118</v>
      </c>
      <c r="D192" s="117" t="s">
        <v>1447</v>
      </c>
      <c r="E192" s="4" t="s">
        <v>39</v>
      </c>
      <c r="F192" s="113" t="s">
        <v>1483</v>
      </c>
      <c r="G192" s="102">
        <v>20</v>
      </c>
      <c r="H192" s="102">
        <v>0</v>
      </c>
      <c r="I192" s="102">
        <v>5</v>
      </c>
      <c r="J192" s="102">
        <v>20</v>
      </c>
      <c r="K192" s="102">
        <v>9</v>
      </c>
      <c r="L192" s="102">
        <v>54</v>
      </c>
      <c r="M192" s="18"/>
    </row>
    <row r="193" spans="1:13" ht="12" customHeight="1" x14ac:dyDescent="0.2">
      <c r="A193" s="1">
        <v>189</v>
      </c>
      <c r="B193" s="113" t="s">
        <v>1484</v>
      </c>
      <c r="C193" s="1" t="s">
        <v>118</v>
      </c>
      <c r="D193" s="117" t="s">
        <v>1447</v>
      </c>
      <c r="E193" s="4" t="s">
        <v>39</v>
      </c>
      <c r="F193" s="113" t="s">
        <v>1448</v>
      </c>
      <c r="G193" s="102">
        <v>20</v>
      </c>
      <c r="H193" s="102">
        <v>2</v>
      </c>
      <c r="I193" s="102">
        <v>20</v>
      </c>
      <c r="J193" s="102">
        <v>6</v>
      </c>
      <c r="K193" s="102">
        <v>6</v>
      </c>
      <c r="L193" s="102">
        <v>54</v>
      </c>
      <c r="M193" s="18"/>
    </row>
    <row r="194" spans="1:13" ht="12" customHeight="1" x14ac:dyDescent="0.25">
      <c r="A194" s="1">
        <v>190</v>
      </c>
      <c r="B194" s="5" t="s">
        <v>498</v>
      </c>
      <c r="C194" s="1" t="s">
        <v>118</v>
      </c>
      <c r="D194" s="4" t="s">
        <v>492</v>
      </c>
      <c r="E194" s="4" t="s">
        <v>493</v>
      </c>
      <c r="F194" s="5" t="s">
        <v>494</v>
      </c>
      <c r="G194" s="1">
        <v>20</v>
      </c>
      <c r="H194" s="1">
        <v>3</v>
      </c>
      <c r="I194" s="1">
        <v>7</v>
      </c>
      <c r="J194" s="1">
        <v>20</v>
      </c>
      <c r="K194" s="1">
        <v>3</v>
      </c>
      <c r="L194" s="1">
        <f>G194+H194+I194+J194+K194</f>
        <v>53</v>
      </c>
      <c r="M194" s="1"/>
    </row>
    <row r="195" spans="1:13" ht="12" customHeight="1" x14ac:dyDescent="0.25">
      <c r="A195" s="1">
        <v>191</v>
      </c>
      <c r="B195" s="105" t="s">
        <v>683</v>
      </c>
      <c r="C195" s="1" t="s">
        <v>118</v>
      </c>
      <c r="D195" s="41" t="s">
        <v>627</v>
      </c>
      <c r="E195" s="41" t="s">
        <v>600</v>
      </c>
      <c r="F195" s="105" t="s">
        <v>639</v>
      </c>
      <c r="G195" s="51">
        <v>20</v>
      </c>
      <c r="H195" s="51">
        <v>2</v>
      </c>
      <c r="I195" s="51">
        <v>20</v>
      </c>
      <c r="J195" s="51">
        <v>2</v>
      </c>
      <c r="K195" s="51">
        <v>9</v>
      </c>
      <c r="L195" s="51">
        <f>SUM(G195:K195)</f>
        <v>53</v>
      </c>
      <c r="M195" s="51"/>
    </row>
    <row r="196" spans="1:13" ht="12" customHeight="1" x14ac:dyDescent="0.25">
      <c r="A196" s="1">
        <v>192</v>
      </c>
      <c r="B196" s="43" t="s">
        <v>684</v>
      </c>
      <c r="C196" s="1" t="s">
        <v>118</v>
      </c>
      <c r="D196" s="38" t="s">
        <v>599</v>
      </c>
      <c r="E196" s="41" t="s">
        <v>600</v>
      </c>
      <c r="F196" s="37" t="s">
        <v>601</v>
      </c>
      <c r="G196" s="51">
        <v>20</v>
      </c>
      <c r="H196" s="51">
        <v>5</v>
      </c>
      <c r="I196" s="51">
        <v>3</v>
      </c>
      <c r="J196" s="51">
        <v>5</v>
      </c>
      <c r="K196" s="51">
        <v>20</v>
      </c>
      <c r="L196" s="51">
        <f>SUM(G196:K196)</f>
        <v>53</v>
      </c>
      <c r="M196" s="51"/>
    </row>
    <row r="197" spans="1:13" ht="12" customHeight="1" x14ac:dyDescent="0.25">
      <c r="A197" s="1">
        <v>193</v>
      </c>
      <c r="B197" s="43" t="s">
        <v>685</v>
      </c>
      <c r="C197" s="1" t="s">
        <v>118</v>
      </c>
      <c r="D197" s="38" t="s">
        <v>599</v>
      </c>
      <c r="E197" s="41" t="s">
        <v>600</v>
      </c>
      <c r="F197" s="37" t="s">
        <v>601</v>
      </c>
      <c r="G197" s="51">
        <v>20</v>
      </c>
      <c r="H197" s="51">
        <v>0</v>
      </c>
      <c r="I197" s="51">
        <v>20</v>
      </c>
      <c r="J197" s="51">
        <v>5</v>
      </c>
      <c r="K197" s="51">
        <v>8</v>
      </c>
      <c r="L197" s="51">
        <f>SUM(G197:K197)</f>
        <v>53</v>
      </c>
      <c r="M197" s="51"/>
    </row>
    <row r="198" spans="1:13" ht="12" customHeight="1" x14ac:dyDescent="0.25">
      <c r="A198" s="1">
        <v>194</v>
      </c>
      <c r="B198" s="110" t="s">
        <v>905</v>
      </c>
      <c r="C198" s="1" t="s">
        <v>118</v>
      </c>
      <c r="D198" s="4" t="s">
        <v>906</v>
      </c>
      <c r="E198" s="4" t="s">
        <v>39</v>
      </c>
      <c r="F198" s="110" t="s">
        <v>907</v>
      </c>
      <c r="G198" s="1">
        <v>20</v>
      </c>
      <c r="H198" s="1">
        <v>5</v>
      </c>
      <c r="I198" s="1">
        <v>20</v>
      </c>
      <c r="J198" s="1">
        <v>2</v>
      </c>
      <c r="K198" s="1">
        <v>6</v>
      </c>
      <c r="L198" s="1">
        <f>SUM(G198:K198)</f>
        <v>53</v>
      </c>
      <c r="M198" s="1"/>
    </row>
    <row r="199" spans="1:13" ht="12" customHeight="1" x14ac:dyDescent="0.2">
      <c r="A199" s="1">
        <v>195</v>
      </c>
      <c r="B199" s="113" t="s">
        <v>1485</v>
      </c>
      <c r="C199" s="1" t="s">
        <v>118</v>
      </c>
      <c r="D199" s="117" t="s">
        <v>1447</v>
      </c>
      <c r="E199" s="4" t="s">
        <v>39</v>
      </c>
      <c r="F199" s="113" t="s">
        <v>1448</v>
      </c>
      <c r="G199" s="102">
        <v>20</v>
      </c>
      <c r="H199" s="102">
        <v>5</v>
      </c>
      <c r="I199" s="102">
        <v>20</v>
      </c>
      <c r="J199" s="102">
        <v>2</v>
      </c>
      <c r="K199" s="102">
        <v>6</v>
      </c>
      <c r="L199" s="102">
        <v>53</v>
      </c>
      <c r="M199" s="18"/>
    </row>
    <row r="200" spans="1:13" ht="12" customHeight="1" x14ac:dyDescent="0.25">
      <c r="A200" s="1">
        <v>196</v>
      </c>
      <c r="B200" s="35" t="s">
        <v>387</v>
      </c>
      <c r="C200" s="1" t="s">
        <v>118</v>
      </c>
      <c r="D200" s="2" t="s">
        <v>356</v>
      </c>
      <c r="E200" s="41" t="s">
        <v>353</v>
      </c>
      <c r="F200" s="35" t="s">
        <v>357</v>
      </c>
      <c r="G200" s="1">
        <v>20</v>
      </c>
      <c r="H200" s="1">
        <v>20</v>
      </c>
      <c r="I200" s="1">
        <v>3</v>
      </c>
      <c r="J200" s="1">
        <v>7</v>
      </c>
      <c r="K200" s="1">
        <v>2</v>
      </c>
      <c r="L200" s="1">
        <f>SUM(G200:K200)</f>
        <v>52</v>
      </c>
      <c r="M200" s="1"/>
    </row>
    <row r="201" spans="1:13" ht="12" customHeight="1" x14ac:dyDescent="0.25">
      <c r="A201" s="1">
        <v>197</v>
      </c>
      <c r="B201" s="35" t="s">
        <v>388</v>
      </c>
      <c r="C201" s="1" t="s">
        <v>118</v>
      </c>
      <c r="D201" s="2" t="s">
        <v>373</v>
      </c>
      <c r="E201" s="41" t="s">
        <v>353</v>
      </c>
      <c r="F201" s="35" t="s">
        <v>374</v>
      </c>
      <c r="G201" s="1">
        <v>20</v>
      </c>
      <c r="H201" s="1">
        <v>5</v>
      </c>
      <c r="I201" s="1">
        <v>20</v>
      </c>
      <c r="J201" s="1">
        <v>3</v>
      </c>
      <c r="K201" s="1">
        <v>4</v>
      </c>
      <c r="L201" s="1">
        <f>SUM(G201:K201)</f>
        <v>52</v>
      </c>
      <c r="M201" s="1"/>
    </row>
    <row r="202" spans="1:13" ht="12" customHeight="1" x14ac:dyDescent="0.25">
      <c r="A202" s="1">
        <v>198</v>
      </c>
      <c r="B202" s="110" t="s">
        <v>908</v>
      </c>
      <c r="C202" s="1" t="s">
        <v>118</v>
      </c>
      <c r="D202" s="4" t="s">
        <v>909</v>
      </c>
      <c r="E202" s="4" t="s">
        <v>39</v>
      </c>
      <c r="F202" s="110" t="s">
        <v>910</v>
      </c>
      <c r="G202" s="1">
        <v>20</v>
      </c>
      <c r="H202" s="1">
        <v>0</v>
      </c>
      <c r="I202" s="1">
        <v>0</v>
      </c>
      <c r="J202" s="1">
        <v>20</v>
      </c>
      <c r="K202" s="1">
        <v>12</v>
      </c>
      <c r="L202" s="1">
        <f>SUM(G202:K202)</f>
        <v>52</v>
      </c>
      <c r="M202" s="1"/>
    </row>
    <row r="203" spans="1:13" ht="12" customHeight="1" x14ac:dyDescent="0.25">
      <c r="A203" s="1">
        <v>199</v>
      </c>
      <c r="B203" s="105" t="s">
        <v>1148</v>
      </c>
      <c r="C203" s="1" t="s">
        <v>118</v>
      </c>
      <c r="D203" s="41" t="s">
        <v>1143</v>
      </c>
      <c r="E203" s="4" t="s">
        <v>39</v>
      </c>
      <c r="F203" s="105" t="s">
        <v>1144</v>
      </c>
      <c r="G203" s="1">
        <v>20</v>
      </c>
      <c r="H203" s="1">
        <v>20</v>
      </c>
      <c r="I203" s="1">
        <v>3</v>
      </c>
      <c r="J203" s="1">
        <v>0</v>
      </c>
      <c r="K203" s="1">
        <v>9</v>
      </c>
      <c r="L203" s="56">
        <f>G203+H203+I203+J203+K203</f>
        <v>52</v>
      </c>
      <c r="M203" s="1"/>
    </row>
    <row r="204" spans="1:13" ht="12" customHeight="1" x14ac:dyDescent="0.25">
      <c r="A204" s="1">
        <v>200</v>
      </c>
      <c r="B204" s="105" t="s">
        <v>1149</v>
      </c>
      <c r="C204" s="1" t="s">
        <v>118</v>
      </c>
      <c r="D204" s="4" t="s">
        <v>1140</v>
      </c>
      <c r="E204" s="4" t="s">
        <v>39</v>
      </c>
      <c r="F204" s="5" t="s">
        <v>1141</v>
      </c>
      <c r="G204" s="1">
        <v>20</v>
      </c>
      <c r="H204" s="1">
        <v>5</v>
      </c>
      <c r="I204" s="1">
        <v>20</v>
      </c>
      <c r="J204" s="1">
        <v>7</v>
      </c>
      <c r="K204" s="1">
        <v>0</v>
      </c>
      <c r="L204" s="56">
        <f>G204+H204+I204+J204+K204</f>
        <v>52</v>
      </c>
      <c r="M204" s="1"/>
    </row>
    <row r="205" spans="1:13" ht="12" customHeight="1" x14ac:dyDescent="0.2">
      <c r="A205" s="1">
        <v>201</v>
      </c>
      <c r="B205" s="107" t="s">
        <v>1356</v>
      </c>
      <c r="C205" s="16" t="s">
        <v>118</v>
      </c>
      <c r="D205" s="34" t="s">
        <v>1336</v>
      </c>
      <c r="E205" s="34" t="s">
        <v>39</v>
      </c>
      <c r="F205" s="107" t="s">
        <v>1337</v>
      </c>
      <c r="G205" s="91">
        <v>20</v>
      </c>
      <c r="H205" s="91">
        <v>2</v>
      </c>
      <c r="I205" s="91">
        <v>20</v>
      </c>
      <c r="J205" s="91">
        <v>4</v>
      </c>
      <c r="K205" s="91">
        <v>6</v>
      </c>
      <c r="L205" s="91">
        <f>SUM(G205:K205)</f>
        <v>52</v>
      </c>
      <c r="M205" s="18"/>
    </row>
    <row r="206" spans="1:13" ht="12" customHeight="1" x14ac:dyDescent="0.25">
      <c r="A206" s="1">
        <v>202</v>
      </c>
      <c r="B206" s="106" t="s">
        <v>219</v>
      </c>
      <c r="C206" s="1" t="s">
        <v>118</v>
      </c>
      <c r="D206" s="62" t="s">
        <v>220</v>
      </c>
      <c r="E206" s="7" t="s">
        <v>39</v>
      </c>
      <c r="F206" s="106" t="s">
        <v>221</v>
      </c>
      <c r="G206" s="15">
        <v>4</v>
      </c>
      <c r="H206" s="15">
        <v>0</v>
      </c>
      <c r="I206" s="15">
        <v>20</v>
      </c>
      <c r="J206" s="15">
        <v>10</v>
      </c>
      <c r="K206" s="15">
        <v>17</v>
      </c>
      <c r="L206" s="1">
        <f>G206+H206+I206+J206+K206</f>
        <v>51</v>
      </c>
      <c r="M206" s="6"/>
    </row>
    <row r="207" spans="1:13" ht="12" customHeight="1" x14ac:dyDescent="0.25">
      <c r="A207" s="1">
        <v>203</v>
      </c>
      <c r="B207" s="5" t="s">
        <v>1021</v>
      </c>
      <c r="C207" s="1" t="s">
        <v>118</v>
      </c>
      <c r="D207" s="4" t="s">
        <v>997</v>
      </c>
      <c r="E207" s="41" t="s">
        <v>39</v>
      </c>
      <c r="F207" s="5" t="s">
        <v>998</v>
      </c>
      <c r="G207" s="1">
        <v>20</v>
      </c>
      <c r="H207" s="1">
        <v>2</v>
      </c>
      <c r="I207" s="1">
        <v>9</v>
      </c>
      <c r="J207" s="1">
        <v>8</v>
      </c>
      <c r="K207" s="1">
        <v>12</v>
      </c>
      <c r="L207" s="1">
        <f>G207+H207+I207+J207+K207</f>
        <v>51</v>
      </c>
      <c r="M207" s="1"/>
    </row>
    <row r="208" spans="1:13" ht="12" customHeight="1" x14ac:dyDescent="0.25">
      <c r="A208" s="1">
        <v>204</v>
      </c>
      <c r="B208" s="106" t="s">
        <v>222</v>
      </c>
      <c r="C208" s="1" t="s">
        <v>118</v>
      </c>
      <c r="D208" s="4" t="s">
        <v>206</v>
      </c>
      <c r="E208" s="7" t="s">
        <v>39</v>
      </c>
      <c r="F208" s="106" t="s">
        <v>214</v>
      </c>
      <c r="G208" s="15">
        <v>20</v>
      </c>
      <c r="H208" s="15">
        <v>6</v>
      </c>
      <c r="I208" s="15">
        <v>8</v>
      </c>
      <c r="J208" s="15">
        <v>10</v>
      </c>
      <c r="K208" s="15">
        <v>6</v>
      </c>
      <c r="L208" s="1">
        <f>G208+H208+I208+J208+K208</f>
        <v>50</v>
      </c>
      <c r="M208" s="6"/>
    </row>
    <row r="209" spans="1:13" ht="12" customHeight="1" x14ac:dyDescent="0.25">
      <c r="A209" s="1">
        <v>205</v>
      </c>
      <c r="B209" s="5" t="s">
        <v>686</v>
      </c>
      <c r="C209" s="1" t="s">
        <v>118</v>
      </c>
      <c r="D209" s="39" t="s">
        <v>618</v>
      </c>
      <c r="E209" s="41" t="s">
        <v>600</v>
      </c>
      <c r="F209" s="43" t="s">
        <v>619</v>
      </c>
      <c r="G209" s="51">
        <v>20</v>
      </c>
      <c r="H209" s="51">
        <v>5</v>
      </c>
      <c r="I209" s="51">
        <v>20</v>
      </c>
      <c r="J209" s="51">
        <v>3</v>
      </c>
      <c r="K209" s="51">
        <v>2</v>
      </c>
      <c r="L209" s="51">
        <f>SUM(G209:K209)</f>
        <v>50</v>
      </c>
      <c r="M209" s="51"/>
    </row>
    <row r="210" spans="1:13" ht="12" customHeight="1" x14ac:dyDescent="0.25">
      <c r="A210" s="1">
        <v>206</v>
      </c>
      <c r="B210" s="105" t="s">
        <v>1150</v>
      </c>
      <c r="C210" s="1" t="s">
        <v>118</v>
      </c>
      <c r="D210" s="41" t="s">
        <v>1143</v>
      </c>
      <c r="E210" s="4" t="s">
        <v>39</v>
      </c>
      <c r="F210" s="105" t="s">
        <v>1144</v>
      </c>
      <c r="G210" s="1">
        <v>20</v>
      </c>
      <c r="H210" s="1">
        <v>0</v>
      </c>
      <c r="I210" s="1">
        <v>20</v>
      </c>
      <c r="J210" s="1">
        <v>0</v>
      </c>
      <c r="K210" s="1">
        <v>10</v>
      </c>
      <c r="L210" s="1">
        <f>G210+H210+I210+J210+K210</f>
        <v>50</v>
      </c>
      <c r="M210" s="1"/>
    </row>
    <row r="211" spans="1:13" ht="12" customHeight="1" x14ac:dyDescent="0.25">
      <c r="A211" s="1">
        <v>207</v>
      </c>
      <c r="B211" s="105" t="s">
        <v>62</v>
      </c>
      <c r="C211" s="1" t="s">
        <v>118</v>
      </c>
      <c r="D211" s="41" t="s">
        <v>43</v>
      </c>
      <c r="E211" s="4" t="s">
        <v>39</v>
      </c>
      <c r="F211" s="105" t="s">
        <v>63</v>
      </c>
      <c r="G211" s="1">
        <v>20</v>
      </c>
      <c r="H211" s="1">
        <v>5</v>
      </c>
      <c r="I211" s="1">
        <v>3</v>
      </c>
      <c r="J211" s="1">
        <v>18</v>
      </c>
      <c r="K211" s="1">
        <v>3</v>
      </c>
      <c r="L211" s="1">
        <v>49</v>
      </c>
      <c r="M211" s="1"/>
    </row>
    <row r="212" spans="1:13" ht="12" customHeight="1" x14ac:dyDescent="0.25">
      <c r="A212" s="1">
        <v>208</v>
      </c>
      <c r="B212" s="43" t="s">
        <v>687</v>
      </c>
      <c r="C212" s="1" t="s">
        <v>118</v>
      </c>
      <c r="D212" s="39" t="s">
        <v>603</v>
      </c>
      <c r="E212" s="41" t="s">
        <v>600</v>
      </c>
      <c r="F212" s="43" t="s">
        <v>604</v>
      </c>
      <c r="G212" s="51">
        <v>20</v>
      </c>
      <c r="H212" s="51">
        <v>7</v>
      </c>
      <c r="I212" s="51">
        <v>14</v>
      </c>
      <c r="J212" s="51">
        <v>5</v>
      </c>
      <c r="K212" s="51">
        <v>3</v>
      </c>
      <c r="L212" s="51">
        <f>SUM(G212:K212)</f>
        <v>49</v>
      </c>
      <c r="M212" s="38"/>
    </row>
    <row r="213" spans="1:13" ht="12" customHeight="1" x14ac:dyDescent="0.25">
      <c r="A213" s="1">
        <v>209</v>
      </c>
      <c r="B213" s="5" t="s">
        <v>1022</v>
      </c>
      <c r="C213" s="1" t="s">
        <v>118</v>
      </c>
      <c r="D213" s="41" t="s">
        <v>1017</v>
      </c>
      <c r="E213" s="4" t="s">
        <v>39</v>
      </c>
      <c r="F213" s="5" t="s">
        <v>1018</v>
      </c>
      <c r="G213" s="1">
        <v>20</v>
      </c>
      <c r="H213" s="1">
        <v>0</v>
      </c>
      <c r="I213" s="1">
        <v>20</v>
      </c>
      <c r="J213" s="1">
        <v>6</v>
      </c>
      <c r="K213" s="1">
        <v>3</v>
      </c>
      <c r="L213" s="1">
        <f>G213+H213+I213+J213+K213</f>
        <v>49</v>
      </c>
      <c r="M213" s="1"/>
    </row>
    <row r="214" spans="1:13" ht="12" customHeight="1" x14ac:dyDescent="0.2">
      <c r="A214" s="1">
        <v>210</v>
      </c>
      <c r="B214" s="107" t="s">
        <v>1357</v>
      </c>
      <c r="C214" s="16" t="s">
        <v>118</v>
      </c>
      <c r="D214" s="34" t="s">
        <v>1342</v>
      </c>
      <c r="E214" s="34" t="s">
        <v>39</v>
      </c>
      <c r="F214" s="107" t="s">
        <v>1343</v>
      </c>
      <c r="G214" s="91">
        <v>20</v>
      </c>
      <c r="H214" s="91">
        <v>2</v>
      </c>
      <c r="I214" s="91">
        <v>7</v>
      </c>
      <c r="J214" s="91">
        <v>20</v>
      </c>
      <c r="K214" s="91">
        <v>0</v>
      </c>
      <c r="L214" s="91">
        <f>SUM(G214:K214)</f>
        <v>49</v>
      </c>
      <c r="M214" s="18"/>
    </row>
    <row r="215" spans="1:13" ht="12" customHeight="1" x14ac:dyDescent="0.25">
      <c r="A215" s="1">
        <v>211</v>
      </c>
      <c r="B215" s="106" t="s">
        <v>223</v>
      </c>
      <c r="C215" s="1" t="s">
        <v>118</v>
      </c>
      <c r="D215" s="4" t="s">
        <v>195</v>
      </c>
      <c r="E215" s="7" t="s">
        <v>39</v>
      </c>
      <c r="F215" s="106" t="s">
        <v>196</v>
      </c>
      <c r="G215" s="15">
        <v>20</v>
      </c>
      <c r="H215" s="15">
        <v>5</v>
      </c>
      <c r="I215" s="15">
        <v>3</v>
      </c>
      <c r="J215" s="15">
        <v>20</v>
      </c>
      <c r="K215" s="15">
        <v>0</v>
      </c>
      <c r="L215" s="1">
        <f>G215+H215+I215+J215+K215</f>
        <v>48</v>
      </c>
      <c r="M215" s="6"/>
    </row>
    <row r="216" spans="1:13" ht="12" customHeight="1" x14ac:dyDescent="0.25">
      <c r="A216" s="1">
        <v>212</v>
      </c>
      <c r="B216" s="35" t="s">
        <v>389</v>
      </c>
      <c r="C216" s="1" t="s">
        <v>118</v>
      </c>
      <c r="D216" s="2" t="s">
        <v>362</v>
      </c>
      <c r="E216" s="41" t="s">
        <v>353</v>
      </c>
      <c r="F216" s="35" t="s">
        <v>363</v>
      </c>
      <c r="G216" s="1">
        <v>20</v>
      </c>
      <c r="H216" s="1">
        <v>7</v>
      </c>
      <c r="I216" s="1">
        <v>5</v>
      </c>
      <c r="J216" s="1">
        <v>3</v>
      </c>
      <c r="K216" s="1">
        <v>13</v>
      </c>
      <c r="L216" s="1">
        <f>SUM(G216:K216)</f>
        <v>48</v>
      </c>
      <c r="M216" s="1"/>
    </row>
    <row r="217" spans="1:13" ht="12" customHeight="1" x14ac:dyDescent="0.25">
      <c r="A217" s="1">
        <v>213</v>
      </c>
      <c r="B217" s="110" t="s">
        <v>911</v>
      </c>
      <c r="C217" s="1" t="s">
        <v>118</v>
      </c>
      <c r="D217" s="4" t="s">
        <v>894</v>
      </c>
      <c r="E217" s="4" t="s">
        <v>39</v>
      </c>
      <c r="F217" s="110" t="s">
        <v>895</v>
      </c>
      <c r="G217" s="1">
        <v>20</v>
      </c>
      <c r="H217" s="1">
        <v>0</v>
      </c>
      <c r="I217" s="1">
        <v>20</v>
      </c>
      <c r="J217" s="1">
        <v>2</v>
      </c>
      <c r="K217" s="1">
        <v>6</v>
      </c>
      <c r="L217" s="1">
        <f>SUM(G217:K217)</f>
        <v>48</v>
      </c>
      <c r="M217" s="1"/>
    </row>
    <row r="218" spans="1:13" ht="12" customHeight="1" x14ac:dyDescent="0.25">
      <c r="A218" s="1">
        <v>214</v>
      </c>
      <c r="B218" s="112" t="s">
        <v>912</v>
      </c>
      <c r="C218" s="1" t="s">
        <v>118</v>
      </c>
      <c r="D218" s="4" t="s">
        <v>913</v>
      </c>
      <c r="E218" s="4" t="s">
        <v>39</v>
      </c>
      <c r="F218" s="110" t="s">
        <v>914</v>
      </c>
      <c r="G218" s="6">
        <v>20</v>
      </c>
      <c r="H218" s="6">
        <v>5</v>
      </c>
      <c r="I218" s="6">
        <v>9</v>
      </c>
      <c r="J218" s="6">
        <v>2</v>
      </c>
      <c r="K218" s="6">
        <v>12</v>
      </c>
      <c r="L218" s="1">
        <f>SUM(G218:K218)</f>
        <v>48</v>
      </c>
      <c r="M218" s="1"/>
    </row>
    <row r="219" spans="1:13" ht="12" customHeight="1" x14ac:dyDescent="0.25">
      <c r="A219" s="1">
        <v>215</v>
      </c>
      <c r="B219" s="105" t="s">
        <v>1151</v>
      </c>
      <c r="C219" s="1" t="s">
        <v>118</v>
      </c>
      <c r="D219" s="41" t="s">
        <v>1135</v>
      </c>
      <c r="E219" s="4" t="s">
        <v>39</v>
      </c>
      <c r="F219" s="105" t="s">
        <v>1136</v>
      </c>
      <c r="G219" s="1">
        <v>20</v>
      </c>
      <c r="H219" s="1">
        <v>2</v>
      </c>
      <c r="I219" s="1">
        <v>20</v>
      </c>
      <c r="J219" s="1">
        <v>0</v>
      </c>
      <c r="K219" s="1">
        <v>6</v>
      </c>
      <c r="L219" s="1">
        <f>G219+H219+I219+J219+K219</f>
        <v>48</v>
      </c>
      <c r="M219" s="1"/>
    </row>
    <row r="220" spans="1:13" ht="12" customHeight="1" x14ac:dyDescent="0.25">
      <c r="A220" s="1">
        <v>216</v>
      </c>
      <c r="B220" s="105" t="s">
        <v>1152</v>
      </c>
      <c r="C220" s="1" t="s">
        <v>118</v>
      </c>
      <c r="D220" s="41" t="s">
        <v>1129</v>
      </c>
      <c r="E220" s="4" t="s">
        <v>39</v>
      </c>
      <c r="F220" s="105" t="s">
        <v>1143</v>
      </c>
      <c r="G220" s="1">
        <v>20</v>
      </c>
      <c r="H220" s="1">
        <v>7</v>
      </c>
      <c r="I220" s="1">
        <v>7</v>
      </c>
      <c r="J220" s="1">
        <v>5</v>
      </c>
      <c r="K220" s="1">
        <v>9</v>
      </c>
      <c r="L220" s="1">
        <f>G220+H220+I220+J220+K220</f>
        <v>48</v>
      </c>
      <c r="M220" s="1"/>
    </row>
    <row r="221" spans="1:13" ht="12" customHeight="1" x14ac:dyDescent="0.2">
      <c r="A221" s="1">
        <v>217</v>
      </c>
      <c r="B221" s="107" t="s">
        <v>1358</v>
      </c>
      <c r="C221" s="16" t="s">
        <v>118</v>
      </c>
      <c r="D221" s="34" t="s">
        <v>1359</v>
      </c>
      <c r="E221" s="34" t="s">
        <v>39</v>
      </c>
      <c r="F221" s="107" t="s">
        <v>1360</v>
      </c>
      <c r="G221" s="91">
        <v>20</v>
      </c>
      <c r="H221" s="91">
        <v>2</v>
      </c>
      <c r="I221" s="91">
        <v>20</v>
      </c>
      <c r="J221" s="91">
        <v>2</v>
      </c>
      <c r="K221" s="91">
        <v>4</v>
      </c>
      <c r="L221" s="91">
        <f>SUM(G221:K221)</f>
        <v>48</v>
      </c>
      <c r="M221" s="96"/>
    </row>
    <row r="222" spans="1:13" ht="12" customHeight="1" x14ac:dyDescent="0.2">
      <c r="A222" s="1">
        <v>218</v>
      </c>
      <c r="B222" s="114" t="s">
        <v>1486</v>
      </c>
      <c r="C222" s="1" t="s">
        <v>118</v>
      </c>
      <c r="D222" s="118" t="s">
        <v>1473</v>
      </c>
      <c r="E222" s="4" t="s">
        <v>39</v>
      </c>
      <c r="F222" s="114" t="s">
        <v>1474</v>
      </c>
      <c r="G222" s="102">
        <v>8</v>
      </c>
      <c r="H222" s="102">
        <v>0</v>
      </c>
      <c r="I222" s="102">
        <v>20</v>
      </c>
      <c r="J222" s="102">
        <v>20</v>
      </c>
      <c r="K222" s="102">
        <v>0</v>
      </c>
      <c r="L222" s="102">
        <v>48</v>
      </c>
      <c r="M222" s="18"/>
    </row>
    <row r="223" spans="1:13" ht="12" customHeight="1" x14ac:dyDescent="0.2">
      <c r="A223" s="1">
        <v>219</v>
      </c>
      <c r="B223" s="113" t="s">
        <v>1487</v>
      </c>
      <c r="C223" s="1" t="s">
        <v>118</v>
      </c>
      <c r="D223" s="118" t="s">
        <v>1488</v>
      </c>
      <c r="E223" s="4" t="s">
        <v>39</v>
      </c>
      <c r="F223" s="116" t="s">
        <v>1489</v>
      </c>
      <c r="G223" s="102">
        <v>20</v>
      </c>
      <c r="H223" s="102">
        <v>5</v>
      </c>
      <c r="I223" s="102">
        <v>0</v>
      </c>
      <c r="J223" s="102">
        <v>20</v>
      </c>
      <c r="K223" s="102">
        <v>3</v>
      </c>
      <c r="L223" s="102">
        <v>48</v>
      </c>
      <c r="M223" s="18"/>
    </row>
    <row r="224" spans="1:13" ht="12" customHeight="1" x14ac:dyDescent="0.2">
      <c r="A224" s="1">
        <v>220</v>
      </c>
      <c r="B224" s="113" t="s">
        <v>1490</v>
      </c>
      <c r="C224" s="1" t="s">
        <v>118</v>
      </c>
      <c r="D224" s="117" t="s">
        <v>1467</v>
      </c>
      <c r="E224" s="4" t="s">
        <v>39</v>
      </c>
      <c r="F224" s="113" t="s">
        <v>1468</v>
      </c>
      <c r="G224" s="102">
        <v>20</v>
      </c>
      <c r="H224" s="102">
        <v>0</v>
      </c>
      <c r="I224" s="102">
        <v>20</v>
      </c>
      <c r="J224" s="102">
        <v>6</v>
      </c>
      <c r="K224" s="102">
        <v>2</v>
      </c>
      <c r="L224" s="102">
        <v>48</v>
      </c>
      <c r="M224" s="18"/>
    </row>
    <row r="225" spans="1:13" ht="12" customHeight="1" x14ac:dyDescent="0.25">
      <c r="A225" s="1">
        <v>221</v>
      </c>
      <c r="B225" s="35" t="s">
        <v>142</v>
      </c>
      <c r="C225" s="1" t="s">
        <v>118</v>
      </c>
      <c r="D225" s="2" t="s">
        <v>127</v>
      </c>
      <c r="E225" s="2" t="s">
        <v>120</v>
      </c>
      <c r="F225" s="35" t="s">
        <v>128</v>
      </c>
      <c r="G225" s="1">
        <v>20</v>
      </c>
      <c r="H225" s="1">
        <v>10</v>
      </c>
      <c r="I225" s="1">
        <v>3</v>
      </c>
      <c r="J225" s="1">
        <v>0</v>
      </c>
      <c r="K225" s="1">
        <v>14</v>
      </c>
      <c r="L225" s="1">
        <f>G225+H225+I225+J225+K225</f>
        <v>47</v>
      </c>
      <c r="M225" s="6"/>
    </row>
    <row r="226" spans="1:13" ht="12" customHeight="1" x14ac:dyDescent="0.25">
      <c r="A226" s="1">
        <v>222</v>
      </c>
      <c r="B226" s="106" t="s">
        <v>224</v>
      </c>
      <c r="C226" s="1" t="s">
        <v>118</v>
      </c>
      <c r="D226" s="62" t="s">
        <v>220</v>
      </c>
      <c r="E226" s="7" t="s">
        <v>39</v>
      </c>
      <c r="F226" s="106" t="s">
        <v>221</v>
      </c>
      <c r="G226" s="15">
        <v>20</v>
      </c>
      <c r="H226" s="15">
        <v>2</v>
      </c>
      <c r="I226" s="15">
        <v>15</v>
      </c>
      <c r="J226" s="15">
        <v>10</v>
      </c>
      <c r="K226" s="15">
        <v>0</v>
      </c>
      <c r="L226" s="1">
        <f>G226+H226+I226+J226+K226</f>
        <v>47</v>
      </c>
      <c r="M226" s="6"/>
    </row>
    <row r="227" spans="1:13" ht="12" customHeight="1" x14ac:dyDescent="0.25">
      <c r="A227" s="1">
        <v>223</v>
      </c>
      <c r="B227" s="35" t="s">
        <v>390</v>
      </c>
      <c r="C227" s="1" t="s">
        <v>118</v>
      </c>
      <c r="D227" s="2" t="s">
        <v>359</v>
      </c>
      <c r="E227" s="41" t="s">
        <v>353</v>
      </c>
      <c r="F227" s="35" t="s">
        <v>360</v>
      </c>
      <c r="G227" s="1">
        <v>20</v>
      </c>
      <c r="H227" s="1">
        <v>5</v>
      </c>
      <c r="I227" s="1">
        <v>20</v>
      </c>
      <c r="J227" s="1">
        <v>2</v>
      </c>
      <c r="K227" s="1">
        <v>0</v>
      </c>
      <c r="L227" s="1">
        <f>SUM(G227:K227)</f>
        <v>47</v>
      </c>
      <c r="M227" s="1"/>
    </row>
    <row r="228" spans="1:13" ht="12" customHeight="1" x14ac:dyDescent="0.25">
      <c r="A228" s="1">
        <v>224</v>
      </c>
      <c r="B228" s="43" t="s">
        <v>688</v>
      </c>
      <c r="C228" s="1" t="s">
        <v>118</v>
      </c>
      <c r="D228" s="39" t="s">
        <v>606</v>
      </c>
      <c r="E228" s="38" t="s">
        <v>600</v>
      </c>
      <c r="F228" s="43" t="s">
        <v>607</v>
      </c>
      <c r="G228" s="51">
        <v>20</v>
      </c>
      <c r="H228" s="51">
        <v>2</v>
      </c>
      <c r="I228" s="51">
        <v>20</v>
      </c>
      <c r="J228" s="51">
        <v>0</v>
      </c>
      <c r="K228" s="51">
        <v>5</v>
      </c>
      <c r="L228" s="51">
        <f>SUM(G228:K228)</f>
        <v>47</v>
      </c>
      <c r="M228" s="38"/>
    </row>
    <row r="229" spans="1:13" ht="12" customHeight="1" x14ac:dyDescent="0.25">
      <c r="A229" s="1">
        <v>225</v>
      </c>
      <c r="B229" s="111" t="s">
        <v>689</v>
      </c>
      <c r="C229" s="1" t="s">
        <v>118</v>
      </c>
      <c r="D229" s="42" t="s">
        <v>667</v>
      </c>
      <c r="E229" s="53" t="s">
        <v>600</v>
      </c>
      <c r="F229" s="72" t="s">
        <v>668</v>
      </c>
      <c r="G229" s="51">
        <v>20</v>
      </c>
      <c r="H229" s="51">
        <v>0</v>
      </c>
      <c r="I229" s="51">
        <v>20</v>
      </c>
      <c r="J229" s="51">
        <v>2</v>
      </c>
      <c r="K229" s="51">
        <v>5</v>
      </c>
      <c r="L229" s="51">
        <f>SUM(G229:K229)</f>
        <v>47</v>
      </c>
      <c r="M229" s="38"/>
    </row>
    <row r="230" spans="1:13" ht="12" customHeight="1" x14ac:dyDescent="0.25">
      <c r="A230" s="1">
        <v>226</v>
      </c>
      <c r="B230" s="43" t="s">
        <v>690</v>
      </c>
      <c r="C230" s="1" t="s">
        <v>118</v>
      </c>
      <c r="D230" s="39" t="s">
        <v>615</v>
      </c>
      <c r="E230" s="41" t="s">
        <v>600</v>
      </c>
      <c r="F230" s="43" t="s">
        <v>616</v>
      </c>
      <c r="G230" s="51">
        <v>20</v>
      </c>
      <c r="H230" s="51">
        <v>2</v>
      </c>
      <c r="I230" s="51">
        <v>3</v>
      </c>
      <c r="J230" s="51">
        <v>20</v>
      </c>
      <c r="K230" s="51">
        <v>2</v>
      </c>
      <c r="L230" s="51">
        <f>SUM(G230:K230)</f>
        <v>47</v>
      </c>
      <c r="M230" s="38"/>
    </row>
    <row r="231" spans="1:13" ht="12" customHeight="1" x14ac:dyDescent="0.25">
      <c r="A231" s="1">
        <v>227</v>
      </c>
      <c r="B231" s="110" t="s">
        <v>915</v>
      </c>
      <c r="C231" s="1" t="s">
        <v>118</v>
      </c>
      <c r="D231" s="4" t="s">
        <v>894</v>
      </c>
      <c r="E231" s="4" t="s">
        <v>39</v>
      </c>
      <c r="F231" s="110" t="s">
        <v>895</v>
      </c>
      <c r="G231" s="1">
        <v>20</v>
      </c>
      <c r="H231" s="1">
        <v>2</v>
      </c>
      <c r="I231" s="1">
        <v>20</v>
      </c>
      <c r="J231" s="1">
        <v>5</v>
      </c>
      <c r="K231" s="1">
        <v>0</v>
      </c>
      <c r="L231" s="1">
        <f>SUM(G231:K231)</f>
        <v>47</v>
      </c>
      <c r="M231" s="1"/>
    </row>
    <row r="232" spans="1:13" ht="12" customHeight="1" x14ac:dyDescent="0.25">
      <c r="A232" s="1">
        <v>228</v>
      </c>
      <c r="B232" s="105" t="s">
        <v>1153</v>
      </c>
      <c r="C232" s="1" t="s">
        <v>118</v>
      </c>
      <c r="D232" s="41" t="s">
        <v>1135</v>
      </c>
      <c r="E232" s="4" t="s">
        <v>39</v>
      </c>
      <c r="F232" s="105" t="s">
        <v>1132</v>
      </c>
      <c r="G232" s="1">
        <v>20</v>
      </c>
      <c r="H232" s="1">
        <v>2</v>
      </c>
      <c r="I232" s="1">
        <v>11</v>
      </c>
      <c r="J232" s="1">
        <v>5</v>
      </c>
      <c r="K232" s="1">
        <v>9</v>
      </c>
      <c r="L232" s="1">
        <f>G232+H232+I232+J232+K232</f>
        <v>47</v>
      </c>
      <c r="M232" s="1"/>
    </row>
    <row r="233" spans="1:13" ht="12" customHeight="1" x14ac:dyDescent="0.25">
      <c r="A233" s="1">
        <v>229</v>
      </c>
      <c r="B233" s="105" t="s">
        <v>1154</v>
      </c>
      <c r="C233" s="1" t="s">
        <v>118</v>
      </c>
      <c r="D233" s="41" t="s">
        <v>1132</v>
      </c>
      <c r="E233" s="4" t="s">
        <v>39</v>
      </c>
      <c r="F233" s="105" t="s">
        <v>1133</v>
      </c>
      <c r="G233" s="1">
        <v>20</v>
      </c>
      <c r="H233" s="1">
        <v>2</v>
      </c>
      <c r="I233" s="1">
        <v>4</v>
      </c>
      <c r="J233" s="1">
        <v>15</v>
      </c>
      <c r="K233" s="1">
        <v>6</v>
      </c>
      <c r="L233" s="56">
        <f>G233+H233+I233+J233+K233</f>
        <v>47</v>
      </c>
      <c r="M233" s="1"/>
    </row>
    <row r="234" spans="1:13" ht="12" customHeight="1" x14ac:dyDescent="0.25">
      <c r="A234" s="1">
        <v>230</v>
      </c>
      <c r="B234" s="105" t="s">
        <v>1280</v>
      </c>
      <c r="C234" s="1" t="s">
        <v>118</v>
      </c>
      <c r="D234" s="63" t="s">
        <v>1281</v>
      </c>
      <c r="E234" s="4" t="s">
        <v>1282</v>
      </c>
      <c r="F234" s="105" t="s">
        <v>1283</v>
      </c>
      <c r="G234" s="6">
        <v>20</v>
      </c>
      <c r="H234" s="6">
        <v>3</v>
      </c>
      <c r="I234" s="6">
        <v>20</v>
      </c>
      <c r="J234" s="6">
        <v>1</v>
      </c>
      <c r="K234" s="6">
        <v>3</v>
      </c>
      <c r="L234" s="1">
        <f>G234+H234+I234+J234+K234</f>
        <v>47</v>
      </c>
      <c r="M234" s="1"/>
    </row>
    <row r="235" spans="1:13" ht="12" customHeight="1" x14ac:dyDescent="0.2">
      <c r="A235" s="1">
        <v>231</v>
      </c>
      <c r="B235" s="107" t="s">
        <v>1361</v>
      </c>
      <c r="C235" s="16" t="s">
        <v>118</v>
      </c>
      <c r="D235" s="34" t="s">
        <v>1359</v>
      </c>
      <c r="E235" s="34" t="s">
        <v>39</v>
      </c>
      <c r="F235" s="107" t="s">
        <v>1360</v>
      </c>
      <c r="G235" s="91">
        <v>20</v>
      </c>
      <c r="H235" s="91">
        <v>0</v>
      </c>
      <c r="I235" s="91">
        <v>20</v>
      </c>
      <c r="J235" s="91">
        <v>0</v>
      </c>
      <c r="K235" s="91">
        <v>7</v>
      </c>
      <c r="L235" s="91">
        <f>SUM(G235:K235)</f>
        <v>47</v>
      </c>
      <c r="M235" s="96"/>
    </row>
    <row r="236" spans="1:13" ht="12" customHeight="1" x14ac:dyDescent="0.2">
      <c r="A236" s="1">
        <v>232</v>
      </c>
      <c r="B236" s="18" t="s">
        <v>1362</v>
      </c>
      <c r="C236" s="16" t="s">
        <v>118</v>
      </c>
      <c r="D236" s="34" t="s">
        <v>1322</v>
      </c>
      <c r="E236" s="34" t="s">
        <v>39</v>
      </c>
      <c r="F236" s="18" t="s">
        <v>1214</v>
      </c>
      <c r="G236" s="91">
        <v>20</v>
      </c>
      <c r="H236" s="91">
        <v>0</v>
      </c>
      <c r="I236" s="91">
        <v>20</v>
      </c>
      <c r="J236" s="91">
        <v>4</v>
      </c>
      <c r="K236" s="91">
        <v>3</v>
      </c>
      <c r="L236" s="91">
        <f>SUM(G236:K236)</f>
        <v>47</v>
      </c>
      <c r="M236" s="96"/>
    </row>
    <row r="237" spans="1:13" ht="12" customHeight="1" x14ac:dyDescent="0.2">
      <c r="A237" s="1">
        <v>233</v>
      </c>
      <c r="B237" s="114" t="s">
        <v>1491</v>
      </c>
      <c r="C237" s="1" t="s">
        <v>118</v>
      </c>
      <c r="D237" s="118" t="s">
        <v>1455</v>
      </c>
      <c r="E237" s="4" t="s">
        <v>39</v>
      </c>
      <c r="F237" s="114" t="s">
        <v>1492</v>
      </c>
      <c r="G237" s="102">
        <v>20</v>
      </c>
      <c r="H237" s="102">
        <v>0</v>
      </c>
      <c r="I237" s="102">
        <v>20</v>
      </c>
      <c r="J237" s="102">
        <v>2</v>
      </c>
      <c r="K237" s="102">
        <v>5</v>
      </c>
      <c r="L237" s="102">
        <v>47</v>
      </c>
      <c r="M237" s="18"/>
    </row>
    <row r="238" spans="1:13" ht="12" customHeight="1" x14ac:dyDescent="0.2">
      <c r="A238" s="1">
        <v>234</v>
      </c>
      <c r="B238" s="114" t="s">
        <v>1493</v>
      </c>
      <c r="C238" s="1" t="s">
        <v>118</v>
      </c>
      <c r="D238" s="118" t="s">
        <v>1455</v>
      </c>
      <c r="E238" s="4" t="s">
        <v>39</v>
      </c>
      <c r="F238" s="114" t="s">
        <v>1492</v>
      </c>
      <c r="G238" s="102">
        <v>20</v>
      </c>
      <c r="H238" s="102">
        <v>0</v>
      </c>
      <c r="I238" s="102">
        <v>20</v>
      </c>
      <c r="J238" s="102">
        <v>4</v>
      </c>
      <c r="K238" s="102">
        <v>3</v>
      </c>
      <c r="L238" s="102">
        <v>47</v>
      </c>
      <c r="M238" s="18"/>
    </row>
    <row r="239" spans="1:13" ht="12" customHeight="1" x14ac:dyDescent="0.2">
      <c r="A239" s="1">
        <v>235</v>
      </c>
      <c r="B239" s="113" t="s">
        <v>1494</v>
      </c>
      <c r="C239" s="1" t="s">
        <v>118</v>
      </c>
      <c r="D239" s="117" t="s">
        <v>1444</v>
      </c>
      <c r="E239" s="4" t="s">
        <v>39</v>
      </c>
      <c r="F239" s="113" t="s">
        <v>1495</v>
      </c>
      <c r="G239" s="102">
        <v>20</v>
      </c>
      <c r="H239" s="102">
        <v>8</v>
      </c>
      <c r="I239" s="102">
        <v>0</v>
      </c>
      <c r="J239" s="102">
        <v>19</v>
      </c>
      <c r="K239" s="102">
        <v>0</v>
      </c>
      <c r="L239" s="102">
        <v>47</v>
      </c>
      <c r="M239" s="18"/>
    </row>
    <row r="240" spans="1:13" ht="12" customHeight="1" x14ac:dyDescent="0.25">
      <c r="A240" s="1">
        <v>236</v>
      </c>
      <c r="B240" s="5" t="s">
        <v>64</v>
      </c>
      <c r="C240" s="1" t="s">
        <v>118</v>
      </c>
      <c r="D240" s="4" t="s">
        <v>57</v>
      </c>
      <c r="E240" s="4" t="s">
        <v>39</v>
      </c>
      <c r="F240" s="105" t="s">
        <v>58</v>
      </c>
      <c r="G240" s="1">
        <v>20</v>
      </c>
      <c r="H240" s="1">
        <v>18</v>
      </c>
      <c r="I240" s="1">
        <v>3</v>
      </c>
      <c r="J240" s="1">
        <v>5</v>
      </c>
      <c r="K240" s="1">
        <v>0</v>
      </c>
      <c r="L240" s="1">
        <v>46</v>
      </c>
      <c r="M240" s="1"/>
    </row>
    <row r="241" spans="1:13" ht="12" customHeight="1" x14ac:dyDescent="0.25">
      <c r="A241" s="1">
        <v>237</v>
      </c>
      <c r="B241" s="35" t="s">
        <v>391</v>
      </c>
      <c r="C241" s="1" t="s">
        <v>118</v>
      </c>
      <c r="D241" s="2" t="s">
        <v>392</v>
      </c>
      <c r="E241" s="41" t="s">
        <v>353</v>
      </c>
      <c r="F241" s="35" t="s">
        <v>393</v>
      </c>
      <c r="G241" s="1">
        <v>20</v>
      </c>
      <c r="H241" s="1">
        <v>2</v>
      </c>
      <c r="I241" s="1">
        <v>13</v>
      </c>
      <c r="J241" s="1">
        <v>5</v>
      </c>
      <c r="K241" s="1">
        <v>6</v>
      </c>
      <c r="L241" s="1">
        <f>SUM(G241:K241)</f>
        <v>46</v>
      </c>
      <c r="M241" s="1"/>
    </row>
    <row r="242" spans="1:13" ht="12" customHeight="1" x14ac:dyDescent="0.25">
      <c r="A242" s="1">
        <v>238</v>
      </c>
      <c r="B242" s="5" t="s">
        <v>524</v>
      </c>
      <c r="C242" s="1" t="s">
        <v>118</v>
      </c>
      <c r="D242" s="4" t="s">
        <v>525</v>
      </c>
      <c r="E242" s="4" t="s">
        <v>526</v>
      </c>
      <c r="F242" s="5" t="s">
        <v>527</v>
      </c>
      <c r="G242" s="1">
        <v>20</v>
      </c>
      <c r="H242" s="1">
        <v>8</v>
      </c>
      <c r="I242" s="1">
        <v>2</v>
      </c>
      <c r="J242" s="1">
        <v>3</v>
      </c>
      <c r="K242" s="1">
        <v>13</v>
      </c>
      <c r="L242" s="1">
        <f>G242+H242+I242+J242+K242</f>
        <v>46</v>
      </c>
      <c r="M242" s="1"/>
    </row>
    <row r="243" spans="1:13" ht="12" customHeight="1" x14ac:dyDescent="0.25">
      <c r="A243" s="1">
        <v>239</v>
      </c>
      <c r="B243" s="110" t="s">
        <v>916</v>
      </c>
      <c r="C243" s="1" t="s">
        <v>118</v>
      </c>
      <c r="D243" s="4" t="s">
        <v>909</v>
      </c>
      <c r="E243" s="4" t="s">
        <v>39</v>
      </c>
      <c r="F243" s="110" t="s">
        <v>910</v>
      </c>
      <c r="G243" s="1">
        <v>20</v>
      </c>
      <c r="H243" s="1">
        <v>0</v>
      </c>
      <c r="I243" s="1">
        <v>20</v>
      </c>
      <c r="J243" s="1">
        <v>3</v>
      </c>
      <c r="K243" s="1">
        <v>3</v>
      </c>
      <c r="L243" s="1">
        <f>SUM(G243:K243)</f>
        <v>46</v>
      </c>
      <c r="M243" s="1"/>
    </row>
    <row r="244" spans="1:13" ht="12" customHeight="1" x14ac:dyDescent="0.25">
      <c r="A244" s="1">
        <v>240</v>
      </c>
      <c r="B244" s="105" t="s">
        <v>1155</v>
      </c>
      <c r="C244" s="1" t="s">
        <v>118</v>
      </c>
      <c r="D244" s="41" t="s">
        <v>1135</v>
      </c>
      <c r="E244" s="4" t="s">
        <v>39</v>
      </c>
      <c r="F244" s="105" t="s">
        <v>1136</v>
      </c>
      <c r="G244" s="1">
        <v>20</v>
      </c>
      <c r="H244" s="1">
        <v>0</v>
      </c>
      <c r="I244" s="1">
        <v>20</v>
      </c>
      <c r="J244" s="1">
        <v>3</v>
      </c>
      <c r="K244" s="1">
        <v>3</v>
      </c>
      <c r="L244" s="1">
        <f>G244+H244+I244+J244+K244</f>
        <v>46</v>
      </c>
      <c r="M244" s="1"/>
    </row>
    <row r="245" spans="1:13" ht="12" customHeight="1" x14ac:dyDescent="0.2">
      <c r="A245" s="1">
        <v>241</v>
      </c>
      <c r="B245" s="107" t="s">
        <v>1363</v>
      </c>
      <c r="C245" s="16" t="s">
        <v>118</v>
      </c>
      <c r="D245" s="34" t="s">
        <v>1345</v>
      </c>
      <c r="E245" s="34" t="s">
        <v>39</v>
      </c>
      <c r="F245" s="107" t="s">
        <v>1346</v>
      </c>
      <c r="G245" s="91">
        <v>20</v>
      </c>
      <c r="H245" s="91">
        <v>2</v>
      </c>
      <c r="I245" s="91">
        <v>20</v>
      </c>
      <c r="J245" s="91">
        <v>4</v>
      </c>
      <c r="K245" s="91">
        <v>0</v>
      </c>
      <c r="L245" s="91">
        <f>SUM(G245:K245)</f>
        <v>46</v>
      </c>
      <c r="M245" s="96"/>
    </row>
    <row r="246" spans="1:13" ht="12" customHeight="1" x14ac:dyDescent="0.2">
      <c r="A246" s="1">
        <v>242</v>
      </c>
      <c r="B246" s="114" t="s">
        <v>1496</v>
      </c>
      <c r="C246" s="1" t="s">
        <v>118</v>
      </c>
      <c r="D246" s="118" t="s">
        <v>1455</v>
      </c>
      <c r="E246" s="4" t="s">
        <v>39</v>
      </c>
      <c r="F246" s="114" t="s">
        <v>1492</v>
      </c>
      <c r="G246" s="102">
        <v>20</v>
      </c>
      <c r="H246" s="102">
        <v>0</v>
      </c>
      <c r="I246" s="102">
        <v>20</v>
      </c>
      <c r="J246" s="102">
        <v>4</v>
      </c>
      <c r="K246" s="102">
        <v>2</v>
      </c>
      <c r="L246" s="102">
        <v>46</v>
      </c>
      <c r="M246" s="18"/>
    </row>
    <row r="247" spans="1:13" ht="12" customHeight="1" x14ac:dyDescent="0.25">
      <c r="A247" s="1">
        <v>243</v>
      </c>
      <c r="B247" s="5" t="s">
        <v>65</v>
      </c>
      <c r="C247" s="1" t="s">
        <v>118</v>
      </c>
      <c r="D247" s="4" t="s">
        <v>57</v>
      </c>
      <c r="E247" s="4" t="s">
        <v>39</v>
      </c>
      <c r="F247" s="105" t="s">
        <v>58</v>
      </c>
      <c r="G247" s="1">
        <v>20</v>
      </c>
      <c r="H247" s="1">
        <v>2</v>
      </c>
      <c r="I247" s="1">
        <v>20</v>
      </c>
      <c r="J247" s="1">
        <v>0</v>
      </c>
      <c r="K247" s="1">
        <v>3</v>
      </c>
      <c r="L247" s="1">
        <v>45</v>
      </c>
      <c r="M247" s="1"/>
    </row>
    <row r="248" spans="1:13" ht="12" customHeight="1" x14ac:dyDescent="0.25">
      <c r="A248" s="1">
        <v>244</v>
      </c>
      <c r="B248" s="105" t="s">
        <v>66</v>
      </c>
      <c r="C248" s="1" t="s">
        <v>118</v>
      </c>
      <c r="D248" s="4" t="s">
        <v>38</v>
      </c>
      <c r="E248" s="4" t="s">
        <v>39</v>
      </c>
      <c r="F248" s="105" t="s">
        <v>40</v>
      </c>
      <c r="G248" s="1">
        <v>20</v>
      </c>
      <c r="H248" s="1">
        <v>2</v>
      </c>
      <c r="I248" s="1">
        <v>20</v>
      </c>
      <c r="J248" s="1">
        <v>3</v>
      </c>
      <c r="K248" s="1">
        <v>0</v>
      </c>
      <c r="L248" s="1">
        <v>45</v>
      </c>
      <c r="M248" s="1"/>
    </row>
    <row r="249" spans="1:13" ht="12" customHeight="1" x14ac:dyDescent="0.25">
      <c r="A249" s="1">
        <v>245</v>
      </c>
      <c r="B249" s="106" t="s">
        <v>225</v>
      </c>
      <c r="C249" s="1" t="s">
        <v>118</v>
      </c>
      <c r="D249" s="4" t="s">
        <v>192</v>
      </c>
      <c r="E249" s="7" t="s">
        <v>39</v>
      </c>
      <c r="F249" s="106" t="s">
        <v>193</v>
      </c>
      <c r="G249" s="15">
        <v>20</v>
      </c>
      <c r="H249" s="15">
        <v>0</v>
      </c>
      <c r="I249" s="15">
        <v>5</v>
      </c>
      <c r="J249" s="15">
        <v>20</v>
      </c>
      <c r="K249" s="15">
        <v>0</v>
      </c>
      <c r="L249" s="1">
        <f>G249+H249+I249+J249+K249</f>
        <v>45</v>
      </c>
      <c r="M249" s="6"/>
    </row>
    <row r="250" spans="1:13" ht="12" customHeight="1" x14ac:dyDescent="0.25">
      <c r="A250" s="1">
        <v>246</v>
      </c>
      <c r="B250" s="43" t="s">
        <v>691</v>
      </c>
      <c r="C250" s="1" t="s">
        <v>118</v>
      </c>
      <c r="D250" s="38" t="s">
        <v>692</v>
      </c>
      <c r="E250" s="41" t="s">
        <v>600</v>
      </c>
      <c r="F250" s="43" t="s">
        <v>693</v>
      </c>
      <c r="G250" s="51">
        <v>20</v>
      </c>
      <c r="H250" s="51">
        <v>0</v>
      </c>
      <c r="I250" s="51">
        <v>20</v>
      </c>
      <c r="J250" s="51">
        <v>0</v>
      </c>
      <c r="K250" s="51">
        <v>5</v>
      </c>
      <c r="L250" s="51">
        <f>SUM(G250:K250)</f>
        <v>45</v>
      </c>
      <c r="M250" s="38"/>
    </row>
    <row r="251" spans="1:13" ht="12" customHeight="1" x14ac:dyDescent="0.25">
      <c r="A251" s="1">
        <v>247</v>
      </c>
      <c r="B251" s="5" t="s">
        <v>1023</v>
      </c>
      <c r="C251" s="1" t="s">
        <v>118</v>
      </c>
      <c r="D251" s="41" t="s">
        <v>1000</v>
      </c>
      <c r="E251" s="4" t="s">
        <v>39</v>
      </c>
      <c r="F251" s="5" t="s">
        <v>1001</v>
      </c>
      <c r="G251" s="1">
        <v>20</v>
      </c>
      <c r="H251" s="1">
        <v>5</v>
      </c>
      <c r="I251" s="1">
        <v>20</v>
      </c>
      <c r="J251" s="1">
        <v>0</v>
      </c>
      <c r="K251" s="1">
        <v>0</v>
      </c>
      <c r="L251" s="1">
        <f>G251+H251+I251+J251+K251</f>
        <v>45</v>
      </c>
      <c r="M251" s="1"/>
    </row>
    <row r="252" spans="1:13" ht="12" customHeight="1" x14ac:dyDescent="0.25">
      <c r="A252" s="1">
        <v>248</v>
      </c>
      <c r="B252" s="105" t="s">
        <v>1082</v>
      </c>
      <c r="C252" s="1" t="s">
        <v>118</v>
      </c>
      <c r="D252" s="4" t="s">
        <v>1078</v>
      </c>
      <c r="E252" s="4" t="s">
        <v>1079</v>
      </c>
      <c r="F252" s="105" t="s">
        <v>1080</v>
      </c>
      <c r="G252" s="1">
        <v>20</v>
      </c>
      <c r="H252" s="1">
        <v>5</v>
      </c>
      <c r="I252" s="1">
        <v>20</v>
      </c>
      <c r="J252" s="1">
        <v>0</v>
      </c>
      <c r="K252" s="1">
        <v>0</v>
      </c>
      <c r="L252" s="1">
        <f>SUM(G252:K252)</f>
        <v>45</v>
      </c>
      <c r="M252" s="1"/>
    </row>
    <row r="253" spans="1:13" ht="12" customHeight="1" x14ac:dyDescent="0.2">
      <c r="A253" s="1">
        <v>249</v>
      </c>
      <c r="B253" s="114" t="s">
        <v>1497</v>
      </c>
      <c r="C253" s="1" t="s">
        <v>118</v>
      </c>
      <c r="D253" s="118" t="s">
        <v>1455</v>
      </c>
      <c r="E253" s="4" t="s">
        <v>39</v>
      </c>
      <c r="F253" s="114" t="s">
        <v>1492</v>
      </c>
      <c r="G253" s="102">
        <v>20</v>
      </c>
      <c r="H253" s="102">
        <v>2</v>
      </c>
      <c r="I253" s="102">
        <v>11</v>
      </c>
      <c r="J253" s="102">
        <v>12</v>
      </c>
      <c r="K253" s="102">
        <v>0</v>
      </c>
      <c r="L253" s="102">
        <v>45</v>
      </c>
      <c r="M253" s="18"/>
    </row>
    <row r="254" spans="1:13" ht="12" customHeight="1" x14ac:dyDescent="0.2">
      <c r="A254" s="1">
        <v>250</v>
      </c>
      <c r="B254" s="113" t="s">
        <v>1498</v>
      </c>
      <c r="C254" s="1" t="s">
        <v>118</v>
      </c>
      <c r="D254" s="117" t="s">
        <v>1499</v>
      </c>
      <c r="E254" s="4" t="s">
        <v>39</v>
      </c>
      <c r="F254" s="113" t="s">
        <v>1500</v>
      </c>
      <c r="G254" s="102">
        <v>20</v>
      </c>
      <c r="H254" s="102">
        <v>5</v>
      </c>
      <c r="I254" s="102">
        <v>0</v>
      </c>
      <c r="J254" s="102">
        <v>20</v>
      </c>
      <c r="K254" s="102">
        <v>0</v>
      </c>
      <c r="L254" s="102">
        <v>45</v>
      </c>
      <c r="M254" s="18"/>
    </row>
    <row r="255" spans="1:13" ht="12" customHeight="1" x14ac:dyDescent="0.25">
      <c r="A255" s="1">
        <v>251</v>
      </c>
      <c r="B255" s="105" t="s">
        <v>67</v>
      </c>
      <c r="C255" s="1" t="s">
        <v>118</v>
      </c>
      <c r="D255" s="41" t="s">
        <v>43</v>
      </c>
      <c r="E255" s="4" t="s">
        <v>39</v>
      </c>
      <c r="F255" s="105" t="s">
        <v>44</v>
      </c>
      <c r="G255" s="1">
        <v>20</v>
      </c>
      <c r="H255" s="1">
        <v>20</v>
      </c>
      <c r="I255" s="1">
        <v>0</v>
      </c>
      <c r="J255" s="1">
        <v>4</v>
      </c>
      <c r="K255" s="1">
        <v>0</v>
      </c>
      <c r="L255" s="1">
        <v>44</v>
      </c>
      <c r="M255" s="1"/>
    </row>
    <row r="256" spans="1:13" ht="12" customHeight="1" x14ac:dyDescent="0.25">
      <c r="A256" s="1">
        <v>252</v>
      </c>
      <c r="B256" s="106" t="s">
        <v>226</v>
      </c>
      <c r="C256" s="1" t="s">
        <v>118</v>
      </c>
      <c r="D256" s="4" t="s">
        <v>192</v>
      </c>
      <c r="E256" s="7" t="s">
        <v>39</v>
      </c>
      <c r="F256" s="106" t="s">
        <v>193</v>
      </c>
      <c r="G256" s="15">
        <v>20</v>
      </c>
      <c r="H256" s="15">
        <v>5</v>
      </c>
      <c r="I256" s="15">
        <v>6</v>
      </c>
      <c r="J256" s="15">
        <v>10</v>
      </c>
      <c r="K256" s="15">
        <v>3</v>
      </c>
      <c r="L256" s="1">
        <f>G256+H256+I256+J256+K256</f>
        <v>44</v>
      </c>
      <c r="M256" s="6"/>
    </row>
    <row r="257" spans="1:13" ht="12" customHeight="1" x14ac:dyDescent="0.25">
      <c r="A257" s="1">
        <v>253</v>
      </c>
      <c r="B257" s="106" t="s">
        <v>227</v>
      </c>
      <c r="C257" s="1" t="s">
        <v>118</v>
      </c>
      <c r="D257" s="4" t="s">
        <v>195</v>
      </c>
      <c r="E257" s="7" t="s">
        <v>39</v>
      </c>
      <c r="F257" s="106" t="s">
        <v>196</v>
      </c>
      <c r="G257" s="15">
        <v>20</v>
      </c>
      <c r="H257" s="15">
        <v>2</v>
      </c>
      <c r="I257" s="15">
        <v>20</v>
      </c>
      <c r="J257" s="15">
        <v>2</v>
      </c>
      <c r="K257" s="15">
        <v>0</v>
      </c>
      <c r="L257" s="1">
        <f>G257+H257+I257+J257+K257</f>
        <v>44</v>
      </c>
      <c r="M257" s="6"/>
    </row>
    <row r="258" spans="1:13" ht="12" customHeight="1" x14ac:dyDescent="0.25">
      <c r="A258" s="1">
        <v>254</v>
      </c>
      <c r="B258" s="35" t="s">
        <v>394</v>
      </c>
      <c r="C258" s="1" t="s">
        <v>118</v>
      </c>
      <c r="D258" s="2" t="s">
        <v>366</v>
      </c>
      <c r="E258" s="41" t="s">
        <v>353</v>
      </c>
      <c r="F258" s="35" t="s">
        <v>367</v>
      </c>
      <c r="G258" s="1">
        <v>20</v>
      </c>
      <c r="H258" s="1">
        <v>0</v>
      </c>
      <c r="I258" s="1">
        <v>4</v>
      </c>
      <c r="J258" s="1">
        <v>20</v>
      </c>
      <c r="K258" s="1">
        <v>0</v>
      </c>
      <c r="L258" s="1">
        <f t="shared" ref="L258:L263" si="1">SUM(G258:K258)</f>
        <v>44</v>
      </c>
      <c r="M258" s="1"/>
    </row>
    <row r="259" spans="1:13" ht="12" customHeight="1" x14ac:dyDescent="0.25">
      <c r="A259" s="1">
        <v>255</v>
      </c>
      <c r="B259" s="43" t="s">
        <v>694</v>
      </c>
      <c r="C259" s="1" t="s">
        <v>118</v>
      </c>
      <c r="D259" s="39" t="s">
        <v>635</v>
      </c>
      <c r="E259" s="41" t="s">
        <v>600</v>
      </c>
      <c r="F259" s="37" t="s">
        <v>636</v>
      </c>
      <c r="G259" s="51">
        <v>20</v>
      </c>
      <c r="H259" s="51">
        <v>20</v>
      </c>
      <c r="I259" s="51">
        <v>0</v>
      </c>
      <c r="J259" s="51">
        <v>2</v>
      </c>
      <c r="K259" s="51">
        <v>2</v>
      </c>
      <c r="L259" s="51">
        <f t="shared" si="1"/>
        <v>44</v>
      </c>
      <c r="M259" s="38"/>
    </row>
    <row r="260" spans="1:13" ht="12" customHeight="1" x14ac:dyDescent="0.25">
      <c r="A260" s="1">
        <v>256</v>
      </c>
      <c r="B260" s="5" t="s">
        <v>917</v>
      </c>
      <c r="C260" s="1" t="s">
        <v>118</v>
      </c>
      <c r="D260" s="4" t="s">
        <v>918</v>
      </c>
      <c r="E260" s="4" t="s">
        <v>39</v>
      </c>
      <c r="F260" s="5" t="s">
        <v>919</v>
      </c>
      <c r="G260" s="1">
        <v>20</v>
      </c>
      <c r="H260" s="1">
        <v>2</v>
      </c>
      <c r="I260" s="1">
        <v>13</v>
      </c>
      <c r="J260" s="1">
        <v>5</v>
      </c>
      <c r="K260" s="1">
        <v>4</v>
      </c>
      <c r="L260" s="1">
        <f t="shared" si="1"/>
        <v>44</v>
      </c>
      <c r="M260" s="1"/>
    </row>
    <row r="261" spans="1:13" ht="12" customHeight="1" x14ac:dyDescent="0.2">
      <c r="A261" s="1">
        <v>257</v>
      </c>
      <c r="B261" s="107" t="s">
        <v>1364</v>
      </c>
      <c r="C261" s="16" t="s">
        <v>118</v>
      </c>
      <c r="D261" s="34" t="s">
        <v>671</v>
      </c>
      <c r="E261" s="34" t="s">
        <v>39</v>
      </c>
      <c r="F261" s="107" t="s">
        <v>1365</v>
      </c>
      <c r="G261" s="91">
        <v>20</v>
      </c>
      <c r="H261" s="91">
        <v>0</v>
      </c>
      <c r="I261" s="91">
        <v>20</v>
      </c>
      <c r="J261" s="91">
        <v>4</v>
      </c>
      <c r="K261" s="91">
        <v>0</v>
      </c>
      <c r="L261" s="91">
        <f t="shared" si="1"/>
        <v>44</v>
      </c>
      <c r="M261" s="96"/>
    </row>
    <row r="262" spans="1:13" ht="12" customHeight="1" x14ac:dyDescent="0.2">
      <c r="A262" s="1">
        <v>258</v>
      </c>
      <c r="B262" s="107" t="s">
        <v>1366</v>
      </c>
      <c r="C262" s="16" t="s">
        <v>118</v>
      </c>
      <c r="D262" s="34" t="s">
        <v>1082</v>
      </c>
      <c r="E262" s="34" t="s">
        <v>39</v>
      </c>
      <c r="F262" s="107" t="s">
        <v>1367</v>
      </c>
      <c r="G262" s="91">
        <v>20</v>
      </c>
      <c r="H262" s="91">
        <v>0</v>
      </c>
      <c r="I262" s="91">
        <v>20</v>
      </c>
      <c r="J262" s="91">
        <v>4</v>
      </c>
      <c r="K262" s="91">
        <v>0</v>
      </c>
      <c r="L262" s="91">
        <f t="shared" si="1"/>
        <v>44</v>
      </c>
      <c r="M262" s="96"/>
    </row>
    <row r="263" spans="1:13" ht="12" customHeight="1" x14ac:dyDescent="0.2">
      <c r="A263" s="1">
        <v>259</v>
      </c>
      <c r="B263" s="107" t="s">
        <v>1368</v>
      </c>
      <c r="C263" s="16" t="s">
        <v>118</v>
      </c>
      <c r="D263" s="34" t="s">
        <v>1322</v>
      </c>
      <c r="E263" s="34" t="s">
        <v>39</v>
      </c>
      <c r="F263" s="107" t="s">
        <v>1214</v>
      </c>
      <c r="G263" s="91">
        <v>20</v>
      </c>
      <c r="H263" s="91">
        <v>0</v>
      </c>
      <c r="I263" s="91">
        <v>20</v>
      </c>
      <c r="J263" s="91">
        <v>4</v>
      </c>
      <c r="K263" s="91">
        <v>0</v>
      </c>
      <c r="L263" s="91">
        <f t="shared" si="1"/>
        <v>44</v>
      </c>
      <c r="M263" s="96"/>
    </row>
    <row r="264" spans="1:13" ht="12" customHeight="1" x14ac:dyDescent="0.25">
      <c r="A264" s="1">
        <v>260</v>
      </c>
      <c r="B264" s="106" t="s">
        <v>228</v>
      </c>
      <c r="C264" s="1" t="s">
        <v>118</v>
      </c>
      <c r="D264" s="4" t="s">
        <v>192</v>
      </c>
      <c r="E264" s="7" t="s">
        <v>39</v>
      </c>
      <c r="F264" s="106" t="s">
        <v>193</v>
      </c>
      <c r="G264" s="15">
        <v>20</v>
      </c>
      <c r="H264" s="15">
        <v>5</v>
      </c>
      <c r="I264" s="15">
        <v>3</v>
      </c>
      <c r="J264" s="15">
        <v>10</v>
      </c>
      <c r="K264" s="15">
        <v>5</v>
      </c>
      <c r="L264" s="1">
        <f>G264+H264+I264+J264+K264</f>
        <v>43</v>
      </c>
      <c r="M264" s="6"/>
    </row>
    <row r="265" spans="1:13" ht="12" customHeight="1" x14ac:dyDescent="0.25">
      <c r="A265" s="1">
        <v>261</v>
      </c>
      <c r="B265" s="106" t="s">
        <v>229</v>
      </c>
      <c r="C265" s="1" t="s">
        <v>118</v>
      </c>
      <c r="D265" s="4" t="s">
        <v>195</v>
      </c>
      <c r="E265" s="7" t="s">
        <v>39</v>
      </c>
      <c r="F265" s="106" t="s">
        <v>196</v>
      </c>
      <c r="G265" s="15">
        <v>20</v>
      </c>
      <c r="H265" s="15">
        <v>6</v>
      </c>
      <c r="I265" s="15">
        <v>12</v>
      </c>
      <c r="J265" s="15">
        <v>2</v>
      </c>
      <c r="K265" s="15">
        <v>3</v>
      </c>
      <c r="L265" s="1">
        <f>G265+H265+I265+J265+K265</f>
        <v>43</v>
      </c>
      <c r="M265" s="6"/>
    </row>
    <row r="266" spans="1:13" ht="12" customHeight="1" x14ac:dyDescent="0.25">
      <c r="A266" s="1">
        <v>262</v>
      </c>
      <c r="B266" s="106" t="s">
        <v>230</v>
      </c>
      <c r="C266" s="1" t="s">
        <v>118</v>
      </c>
      <c r="D266" s="4" t="s">
        <v>211</v>
      </c>
      <c r="E266" s="7" t="s">
        <v>39</v>
      </c>
      <c r="F266" s="106" t="s">
        <v>212</v>
      </c>
      <c r="G266" s="15">
        <v>20</v>
      </c>
      <c r="H266" s="15">
        <v>0</v>
      </c>
      <c r="I266" s="15">
        <v>11</v>
      </c>
      <c r="J266" s="15">
        <v>6</v>
      </c>
      <c r="K266" s="15">
        <v>6</v>
      </c>
      <c r="L266" s="1">
        <f>G266+H266+I266+J266+K266</f>
        <v>43</v>
      </c>
      <c r="M266" s="6"/>
    </row>
    <row r="267" spans="1:13" ht="12" customHeight="1" x14ac:dyDescent="0.25">
      <c r="A267" s="1">
        <v>263</v>
      </c>
      <c r="B267" s="35" t="s">
        <v>395</v>
      </c>
      <c r="C267" s="1" t="s">
        <v>118</v>
      </c>
      <c r="D267" s="2" t="s">
        <v>392</v>
      </c>
      <c r="E267" s="41" t="s">
        <v>353</v>
      </c>
      <c r="F267" s="35" t="s">
        <v>393</v>
      </c>
      <c r="G267" s="1">
        <v>20</v>
      </c>
      <c r="H267" s="1">
        <v>0</v>
      </c>
      <c r="I267" s="1">
        <v>3</v>
      </c>
      <c r="J267" s="1">
        <v>20</v>
      </c>
      <c r="K267" s="1">
        <v>0</v>
      </c>
      <c r="L267" s="1">
        <f>SUM(G267:K267)</f>
        <v>43</v>
      </c>
      <c r="M267" s="1"/>
    </row>
    <row r="268" spans="1:13" ht="12" customHeight="1" x14ac:dyDescent="0.25">
      <c r="A268" s="1">
        <v>264</v>
      </c>
      <c r="B268" s="110" t="s">
        <v>920</v>
      </c>
      <c r="C268" s="1" t="s">
        <v>118</v>
      </c>
      <c r="D268" s="4" t="s">
        <v>921</v>
      </c>
      <c r="E268" s="4" t="s">
        <v>39</v>
      </c>
      <c r="F268" s="110" t="s">
        <v>277</v>
      </c>
      <c r="G268" s="1">
        <v>20</v>
      </c>
      <c r="H268" s="1">
        <v>0</v>
      </c>
      <c r="I268" s="1">
        <v>20</v>
      </c>
      <c r="J268" s="1">
        <v>0</v>
      </c>
      <c r="K268" s="1">
        <v>3</v>
      </c>
      <c r="L268" s="1">
        <f>SUM(G268:K268)</f>
        <v>43</v>
      </c>
      <c r="M268" s="1"/>
    </row>
    <row r="269" spans="1:13" ht="12" customHeight="1" x14ac:dyDescent="0.2">
      <c r="A269" s="1">
        <v>265</v>
      </c>
      <c r="B269" s="107" t="s">
        <v>1369</v>
      </c>
      <c r="C269" s="16" t="s">
        <v>118</v>
      </c>
      <c r="D269" s="34" t="s">
        <v>1330</v>
      </c>
      <c r="E269" s="34" t="s">
        <v>39</v>
      </c>
      <c r="F269" s="107" t="s">
        <v>1331</v>
      </c>
      <c r="G269" s="91">
        <v>20</v>
      </c>
      <c r="H269" s="91">
        <v>8</v>
      </c>
      <c r="I269" s="91">
        <v>11</v>
      </c>
      <c r="J269" s="91">
        <v>4</v>
      </c>
      <c r="K269" s="91">
        <v>0</v>
      </c>
      <c r="L269" s="91">
        <f>SUM(G269:K269)</f>
        <v>43</v>
      </c>
      <c r="M269" s="96"/>
    </row>
    <row r="270" spans="1:13" ht="12" customHeight="1" x14ac:dyDescent="0.25">
      <c r="A270" s="1">
        <v>266</v>
      </c>
      <c r="B270" s="106" t="s">
        <v>231</v>
      </c>
      <c r="C270" s="1" t="s">
        <v>118</v>
      </c>
      <c r="D270" s="4" t="s">
        <v>232</v>
      </c>
      <c r="E270" s="7" t="s">
        <v>39</v>
      </c>
      <c r="F270" s="106" t="s">
        <v>233</v>
      </c>
      <c r="G270" s="15">
        <v>20</v>
      </c>
      <c r="H270" s="15">
        <v>0</v>
      </c>
      <c r="I270" s="15">
        <v>11</v>
      </c>
      <c r="J270" s="15">
        <v>8</v>
      </c>
      <c r="K270" s="15">
        <v>3</v>
      </c>
      <c r="L270" s="1">
        <f>G270+H270+I270+J270+K270</f>
        <v>42</v>
      </c>
      <c r="M270" s="6"/>
    </row>
    <row r="271" spans="1:13" ht="12" customHeight="1" x14ac:dyDescent="0.25">
      <c r="A271" s="1">
        <v>267</v>
      </c>
      <c r="B271" s="35" t="s">
        <v>396</v>
      </c>
      <c r="C271" s="1" t="s">
        <v>118</v>
      </c>
      <c r="D271" s="2" t="s">
        <v>352</v>
      </c>
      <c r="E271" s="41" t="s">
        <v>353</v>
      </c>
      <c r="F271" s="35" t="s">
        <v>354</v>
      </c>
      <c r="G271" s="1">
        <v>20</v>
      </c>
      <c r="H271" s="1">
        <v>7</v>
      </c>
      <c r="I271" s="1">
        <v>3</v>
      </c>
      <c r="J271" s="1">
        <v>2</v>
      </c>
      <c r="K271" s="1">
        <v>10</v>
      </c>
      <c r="L271" s="1">
        <f>SUM(G271:K271)</f>
        <v>42</v>
      </c>
      <c r="M271" s="1"/>
    </row>
    <row r="272" spans="1:13" ht="12" customHeight="1" x14ac:dyDescent="0.25">
      <c r="A272" s="1">
        <v>268</v>
      </c>
      <c r="B272" s="35" t="s">
        <v>397</v>
      </c>
      <c r="C272" s="1" t="s">
        <v>118</v>
      </c>
      <c r="D272" s="2" t="s">
        <v>369</v>
      </c>
      <c r="E272" s="41" t="s">
        <v>353</v>
      </c>
      <c r="F272" s="35" t="s">
        <v>370</v>
      </c>
      <c r="G272" s="1">
        <v>20</v>
      </c>
      <c r="H272" s="1">
        <v>7</v>
      </c>
      <c r="I272" s="1">
        <v>0</v>
      </c>
      <c r="J272" s="1">
        <v>13</v>
      </c>
      <c r="K272" s="1">
        <v>2</v>
      </c>
      <c r="L272" s="1">
        <f>SUM(G272:K272)</f>
        <v>42</v>
      </c>
      <c r="M272" s="1"/>
    </row>
    <row r="273" spans="1:13" ht="12" customHeight="1" x14ac:dyDescent="0.25">
      <c r="A273" s="1">
        <v>269</v>
      </c>
      <c r="B273" s="5" t="s">
        <v>528</v>
      </c>
      <c r="C273" s="1" t="s">
        <v>118</v>
      </c>
      <c r="D273" s="4" t="s">
        <v>529</v>
      </c>
      <c r="E273" s="4" t="s">
        <v>522</v>
      </c>
      <c r="F273" s="5" t="s">
        <v>530</v>
      </c>
      <c r="G273" s="1">
        <v>20</v>
      </c>
      <c r="H273" s="1">
        <v>20</v>
      </c>
      <c r="I273" s="1">
        <v>0</v>
      </c>
      <c r="J273" s="1">
        <v>2</v>
      </c>
      <c r="K273" s="1">
        <v>0</v>
      </c>
      <c r="L273" s="1">
        <f>G273+H273+I273+J273+K273</f>
        <v>42</v>
      </c>
      <c r="M273" s="1"/>
    </row>
    <row r="274" spans="1:13" ht="12" customHeight="1" x14ac:dyDescent="0.25">
      <c r="A274" s="1">
        <v>270</v>
      </c>
      <c r="B274" s="5" t="s">
        <v>1024</v>
      </c>
      <c r="C274" s="1" t="s">
        <v>118</v>
      </c>
      <c r="D274" s="4" t="s">
        <v>1006</v>
      </c>
      <c r="E274" s="4" t="s">
        <v>39</v>
      </c>
      <c r="F274" s="5" t="s">
        <v>1007</v>
      </c>
      <c r="G274" s="1">
        <v>20</v>
      </c>
      <c r="H274" s="1">
        <v>5</v>
      </c>
      <c r="I274" s="1">
        <v>7</v>
      </c>
      <c r="J274" s="1">
        <v>5</v>
      </c>
      <c r="K274" s="1">
        <v>5</v>
      </c>
      <c r="L274" s="1">
        <f>G274+H274+I274+J274+K274</f>
        <v>42</v>
      </c>
      <c r="M274" s="1"/>
    </row>
    <row r="275" spans="1:13" ht="12" customHeight="1" x14ac:dyDescent="0.25">
      <c r="A275" s="1">
        <v>271</v>
      </c>
      <c r="B275" s="5" t="s">
        <v>1025</v>
      </c>
      <c r="C275" s="1" t="s">
        <v>118</v>
      </c>
      <c r="D275" s="41" t="s">
        <v>1003</v>
      </c>
      <c r="E275" s="4" t="s">
        <v>39</v>
      </c>
      <c r="F275" s="105" t="s">
        <v>1004</v>
      </c>
      <c r="G275" s="1">
        <v>8</v>
      </c>
      <c r="H275" s="1">
        <v>7</v>
      </c>
      <c r="I275" s="1">
        <v>20</v>
      </c>
      <c r="J275" s="1">
        <v>5</v>
      </c>
      <c r="K275" s="1">
        <v>2</v>
      </c>
      <c r="L275" s="1">
        <f>G275+H275+I275+J275+K275</f>
        <v>42</v>
      </c>
      <c r="M275" s="1"/>
    </row>
    <row r="276" spans="1:13" ht="12" customHeight="1" x14ac:dyDescent="0.25">
      <c r="A276" s="1">
        <v>272</v>
      </c>
      <c r="B276" s="5" t="s">
        <v>1026</v>
      </c>
      <c r="C276" s="1" t="s">
        <v>118</v>
      </c>
      <c r="D276" s="41" t="s">
        <v>1003</v>
      </c>
      <c r="E276" s="4" t="s">
        <v>39</v>
      </c>
      <c r="F276" s="105" t="s">
        <v>1004</v>
      </c>
      <c r="G276" s="1">
        <v>20</v>
      </c>
      <c r="H276" s="1">
        <v>8</v>
      </c>
      <c r="I276" s="1">
        <v>11</v>
      </c>
      <c r="J276" s="1">
        <v>3</v>
      </c>
      <c r="K276" s="1">
        <v>0</v>
      </c>
      <c r="L276" s="1">
        <f>G276+H276+I276+J276+K276</f>
        <v>42</v>
      </c>
      <c r="M276" s="1"/>
    </row>
    <row r="277" spans="1:13" ht="12" customHeight="1" x14ac:dyDescent="0.2">
      <c r="A277" s="1">
        <v>273</v>
      </c>
      <c r="B277" s="114" t="s">
        <v>1501</v>
      </c>
      <c r="C277" s="1" t="s">
        <v>118</v>
      </c>
      <c r="D277" s="118" t="s">
        <v>1488</v>
      </c>
      <c r="E277" s="4" t="s">
        <v>39</v>
      </c>
      <c r="F277" s="114" t="s">
        <v>1489</v>
      </c>
      <c r="G277" s="102">
        <v>20</v>
      </c>
      <c r="H277" s="102">
        <v>0</v>
      </c>
      <c r="I277" s="102">
        <v>2</v>
      </c>
      <c r="J277" s="102">
        <v>20</v>
      </c>
      <c r="K277" s="102">
        <v>0</v>
      </c>
      <c r="L277" s="102">
        <v>42</v>
      </c>
      <c r="M277" s="18"/>
    </row>
    <row r="278" spans="1:13" ht="12" customHeight="1" x14ac:dyDescent="0.2">
      <c r="A278" s="1">
        <v>274</v>
      </c>
      <c r="B278" s="113" t="s">
        <v>1502</v>
      </c>
      <c r="C278" s="1" t="s">
        <v>118</v>
      </c>
      <c r="D278" s="117" t="s">
        <v>1447</v>
      </c>
      <c r="E278" s="4" t="s">
        <v>39</v>
      </c>
      <c r="F278" s="113" t="s">
        <v>1448</v>
      </c>
      <c r="G278" s="102">
        <v>20</v>
      </c>
      <c r="H278" s="102">
        <v>0</v>
      </c>
      <c r="I278" s="102">
        <v>20</v>
      </c>
      <c r="J278" s="102">
        <v>2</v>
      </c>
      <c r="K278" s="102">
        <v>0</v>
      </c>
      <c r="L278" s="102">
        <v>42</v>
      </c>
      <c r="M278" s="18"/>
    </row>
    <row r="279" spans="1:13" ht="12" customHeight="1" x14ac:dyDescent="0.25">
      <c r="A279" s="1">
        <v>275</v>
      </c>
      <c r="B279" s="35" t="s">
        <v>143</v>
      </c>
      <c r="C279" s="1" t="s">
        <v>118</v>
      </c>
      <c r="D279" s="2" t="s">
        <v>144</v>
      </c>
      <c r="E279" s="2" t="s">
        <v>145</v>
      </c>
      <c r="F279" s="35" t="s">
        <v>146</v>
      </c>
      <c r="G279" s="1">
        <v>20</v>
      </c>
      <c r="H279" s="1">
        <v>0</v>
      </c>
      <c r="I279" s="1">
        <v>0</v>
      </c>
      <c r="J279" s="1">
        <v>7</v>
      </c>
      <c r="K279" s="1">
        <v>14</v>
      </c>
      <c r="L279" s="1">
        <f>G279+H279+I279+J279+K279</f>
        <v>41</v>
      </c>
      <c r="M279" s="6"/>
    </row>
    <row r="280" spans="1:13" ht="12" customHeight="1" x14ac:dyDescent="0.25">
      <c r="A280" s="1">
        <v>276</v>
      </c>
      <c r="B280" s="5" t="s">
        <v>22</v>
      </c>
      <c r="C280" s="1" t="s">
        <v>118</v>
      </c>
      <c r="D280" s="4" t="s">
        <v>17</v>
      </c>
      <c r="E280" s="4" t="s">
        <v>18</v>
      </c>
      <c r="F280" s="5" t="s">
        <v>19</v>
      </c>
      <c r="G280" s="1">
        <v>20</v>
      </c>
      <c r="H280" s="1">
        <v>3</v>
      </c>
      <c r="I280" s="1">
        <v>7</v>
      </c>
      <c r="J280" s="1">
        <v>7</v>
      </c>
      <c r="K280" s="1">
        <v>3</v>
      </c>
      <c r="L280" s="1">
        <v>40</v>
      </c>
      <c r="M280" s="1"/>
    </row>
    <row r="281" spans="1:13" ht="12" customHeight="1" x14ac:dyDescent="0.25">
      <c r="A281" s="1">
        <v>277</v>
      </c>
      <c r="B281" s="35" t="s">
        <v>147</v>
      </c>
      <c r="C281" s="1" t="s">
        <v>118</v>
      </c>
      <c r="D281" s="2" t="s">
        <v>148</v>
      </c>
      <c r="E281" s="2" t="s">
        <v>149</v>
      </c>
      <c r="F281" s="35" t="s">
        <v>150</v>
      </c>
      <c r="G281" s="1">
        <v>20</v>
      </c>
      <c r="H281" s="1">
        <v>0</v>
      </c>
      <c r="I281" s="1">
        <v>0</v>
      </c>
      <c r="J281" s="1">
        <v>12</v>
      </c>
      <c r="K281" s="1">
        <v>8</v>
      </c>
      <c r="L281" s="1">
        <f>G281+H281+I281+J281+K281</f>
        <v>40</v>
      </c>
      <c r="M281" s="6"/>
    </row>
    <row r="282" spans="1:13" ht="12" customHeight="1" x14ac:dyDescent="0.25">
      <c r="A282" s="1">
        <v>278</v>
      </c>
      <c r="B282" s="106" t="s">
        <v>234</v>
      </c>
      <c r="C282" s="1" t="s">
        <v>118</v>
      </c>
      <c r="D282" s="4" t="s">
        <v>198</v>
      </c>
      <c r="E282" s="7" t="s">
        <v>39</v>
      </c>
      <c r="F282" s="106" t="s">
        <v>199</v>
      </c>
      <c r="G282" s="15">
        <v>20</v>
      </c>
      <c r="H282" s="15">
        <v>5</v>
      </c>
      <c r="I282" s="15">
        <v>10</v>
      </c>
      <c r="J282" s="15">
        <v>2</v>
      </c>
      <c r="K282" s="15">
        <v>3</v>
      </c>
      <c r="L282" s="1">
        <f>G282+H282+I282+J282+K282</f>
        <v>40</v>
      </c>
      <c r="M282" s="6"/>
    </row>
    <row r="283" spans="1:13" ht="12" customHeight="1" x14ac:dyDescent="0.25">
      <c r="A283" s="1">
        <v>279</v>
      </c>
      <c r="B283" s="106" t="s">
        <v>235</v>
      </c>
      <c r="C283" s="1" t="s">
        <v>118</v>
      </c>
      <c r="D283" s="4" t="s">
        <v>211</v>
      </c>
      <c r="E283" s="7" t="s">
        <v>39</v>
      </c>
      <c r="F283" s="106" t="s">
        <v>212</v>
      </c>
      <c r="G283" s="15">
        <v>20</v>
      </c>
      <c r="H283" s="15">
        <v>0</v>
      </c>
      <c r="I283" s="15">
        <v>20</v>
      </c>
      <c r="J283" s="15">
        <v>0</v>
      </c>
      <c r="K283" s="15">
        <v>0</v>
      </c>
      <c r="L283" s="1">
        <f>G283+H283+I283+J283+K283</f>
        <v>40</v>
      </c>
      <c r="M283" s="6"/>
    </row>
    <row r="284" spans="1:13" ht="12" customHeight="1" x14ac:dyDescent="0.25">
      <c r="A284" s="1">
        <v>280</v>
      </c>
      <c r="B284" s="35" t="s">
        <v>398</v>
      </c>
      <c r="C284" s="1" t="s">
        <v>118</v>
      </c>
      <c r="D284" s="2" t="s">
        <v>399</v>
      </c>
      <c r="E284" s="41" t="s">
        <v>353</v>
      </c>
      <c r="F284" s="35" t="s">
        <v>400</v>
      </c>
      <c r="G284" s="1">
        <v>4</v>
      </c>
      <c r="H284" s="1">
        <v>7</v>
      </c>
      <c r="I284" s="1">
        <v>11</v>
      </c>
      <c r="J284" s="1">
        <v>5</v>
      </c>
      <c r="K284" s="1">
        <v>13</v>
      </c>
      <c r="L284" s="1">
        <f>SUM(G284:K284)</f>
        <v>40</v>
      </c>
      <c r="M284" s="1"/>
    </row>
    <row r="285" spans="1:13" ht="12" customHeight="1" x14ac:dyDescent="0.25">
      <c r="A285" s="1">
        <v>281</v>
      </c>
      <c r="B285" s="5" t="s">
        <v>531</v>
      </c>
      <c r="C285" s="1" t="s">
        <v>118</v>
      </c>
      <c r="D285" s="4" t="s">
        <v>525</v>
      </c>
      <c r="E285" s="4" t="s">
        <v>526</v>
      </c>
      <c r="F285" s="5" t="s">
        <v>527</v>
      </c>
      <c r="G285" s="1">
        <v>20</v>
      </c>
      <c r="H285" s="1">
        <v>7</v>
      </c>
      <c r="I285" s="1">
        <v>3</v>
      </c>
      <c r="J285" s="1">
        <v>5</v>
      </c>
      <c r="K285" s="1">
        <v>5</v>
      </c>
      <c r="L285" s="1">
        <f>G285+H285+I285+J285+K285</f>
        <v>40</v>
      </c>
      <c r="M285" s="1"/>
    </row>
    <row r="286" spans="1:13" ht="12" customHeight="1" x14ac:dyDescent="0.25">
      <c r="A286" s="1">
        <v>282</v>
      </c>
      <c r="B286" s="105" t="s">
        <v>695</v>
      </c>
      <c r="C286" s="1" t="s">
        <v>118</v>
      </c>
      <c r="D286" s="41" t="s">
        <v>627</v>
      </c>
      <c r="E286" s="41" t="s">
        <v>600</v>
      </c>
      <c r="F286" s="105" t="s">
        <v>628</v>
      </c>
      <c r="G286" s="51">
        <v>20</v>
      </c>
      <c r="H286" s="51">
        <v>20</v>
      </c>
      <c r="I286" s="51">
        <v>0</v>
      </c>
      <c r="J286" s="51">
        <v>0</v>
      </c>
      <c r="K286" s="51">
        <v>0</v>
      </c>
      <c r="L286" s="51">
        <f>SUM(G286:K286)</f>
        <v>40</v>
      </c>
      <c r="M286" s="38"/>
    </row>
    <row r="287" spans="1:13" ht="12" customHeight="1" x14ac:dyDescent="0.25">
      <c r="A287" s="1">
        <v>283</v>
      </c>
      <c r="B287" s="105" t="s">
        <v>696</v>
      </c>
      <c r="C287" s="1" t="s">
        <v>118</v>
      </c>
      <c r="D287" s="41" t="s">
        <v>627</v>
      </c>
      <c r="E287" s="41" t="s">
        <v>600</v>
      </c>
      <c r="F287" s="105" t="s">
        <v>639</v>
      </c>
      <c r="G287" s="51">
        <v>20</v>
      </c>
      <c r="H287" s="51">
        <v>0</v>
      </c>
      <c r="I287" s="51">
        <v>14</v>
      </c>
      <c r="J287" s="51">
        <v>5</v>
      </c>
      <c r="K287" s="51">
        <v>1</v>
      </c>
      <c r="L287" s="51">
        <f>SUM(G287:K287)</f>
        <v>40</v>
      </c>
      <c r="M287" s="38"/>
    </row>
    <row r="288" spans="1:13" ht="12" customHeight="1" x14ac:dyDescent="0.25">
      <c r="A288" s="1">
        <v>284</v>
      </c>
      <c r="B288" s="5" t="s">
        <v>829</v>
      </c>
      <c r="C288" s="1" t="s">
        <v>118</v>
      </c>
      <c r="D288" s="4" t="s">
        <v>819</v>
      </c>
      <c r="E288" s="4" t="s">
        <v>820</v>
      </c>
      <c r="F288" s="5" t="s">
        <v>821</v>
      </c>
      <c r="G288" s="1">
        <v>20</v>
      </c>
      <c r="H288" s="1">
        <v>0</v>
      </c>
      <c r="I288" s="1">
        <v>20</v>
      </c>
      <c r="J288" s="1">
        <v>0</v>
      </c>
      <c r="K288" s="1">
        <v>0</v>
      </c>
      <c r="L288" s="1">
        <f>G288+H288+I288+J288+K288</f>
        <v>40</v>
      </c>
      <c r="M288" s="1"/>
    </row>
    <row r="289" spans="1:13" ht="12" customHeight="1" x14ac:dyDescent="0.25">
      <c r="A289" s="1">
        <v>285</v>
      </c>
      <c r="B289" s="5" t="s">
        <v>830</v>
      </c>
      <c r="C289" s="1" t="s">
        <v>118</v>
      </c>
      <c r="D289" s="4" t="s">
        <v>815</v>
      </c>
      <c r="E289" s="4" t="s">
        <v>816</v>
      </c>
      <c r="F289" s="5" t="s">
        <v>817</v>
      </c>
      <c r="G289" s="1">
        <v>20</v>
      </c>
      <c r="H289" s="1">
        <v>20</v>
      </c>
      <c r="I289" s="1">
        <v>0</v>
      </c>
      <c r="J289" s="1">
        <v>0</v>
      </c>
      <c r="K289" s="1">
        <v>0</v>
      </c>
      <c r="L289" s="1">
        <f>G289+H289+I289+J289+K289</f>
        <v>40</v>
      </c>
      <c r="M289" s="1"/>
    </row>
    <row r="290" spans="1:13" ht="12" customHeight="1" x14ac:dyDescent="0.25">
      <c r="A290" s="1">
        <v>286</v>
      </c>
      <c r="B290" s="5" t="s">
        <v>1027</v>
      </c>
      <c r="C290" s="1" t="s">
        <v>118</v>
      </c>
      <c r="D290" s="41" t="s">
        <v>1000</v>
      </c>
      <c r="E290" s="4" t="s">
        <v>39</v>
      </c>
      <c r="F290" s="5" t="s">
        <v>1001</v>
      </c>
      <c r="G290" s="1">
        <v>20</v>
      </c>
      <c r="H290" s="1">
        <v>20</v>
      </c>
      <c r="I290" s="1">
        <v>0</v>
      </c>
      <c r="J290" s="1">
        <v>0</v>
      </c>
      <c r="K290" s="1">
        <v>0</v>
      </c>
      <c r="L290" s="1">
        <f>G290+H290+I290+J290+K290</f>
        <v>40</v>
      </c>
      <c r="M290" s="1"/>
    </row>
    <row r="291" spans="1:13" ht="12" customHeight="1" x14ac:dyDescent="0.2">
      <c r="A291" s="1">
        <v>287</v>
      </c>
      <c r="B291" s="107" t="s">
        <v>1370</v>
      </c>
      <c r="C291" s="16" t="s">
        <v>118</v>
      </c>
      <c r="D291" s="34" t="s">
        <v>1345</v>
      </c>
      <c r="E291" s="34" t="s">
        <v>39</v>
      </c>
      <c r="F291" s="107" t="s">
        <v>1346</v>
      </c>
      <c r="G291" s="91">
        <v>20</v>
      </c>
      <c r="H291" s="91">
        <v>0</v>
      </c>
      <c r="I291" s="91">
        <v>20</v>
      </c>
      <c r="J291" s="91">
        <v>0</v>
      </c>
      <c r="K291" s="91">
        <v>0</v>
      </c>
      <c r="L291" s="91">
        <f>SUM(G291:K291)</f>
        <v>40</v>
      </c>
      <c r="M291" s="96"/>
    </row>
    <row r="292" spans="1:13" ht="12" customHeight="1" x14ac:dyDescent="0.2">
      <c r="A292" s="1">
        <v>288</v>
      </c>
      <c r="B292" s="107" t="s">
        <v>1371</v>
      </c>
      <c r="C292" s="16" t="s">
        <v>118</v>
      </c>
      <c r="D292" s="34" t="s">
        <v>621</v>
      </c>
      <c r="E292" s="34" t="s">
        <v>39</v>
      </c>
      <c r="F292" s="107" t="s">
        <v>1372</v>
      </c>
      <c r="G292" s="91">
        <v>20</v>
      </c>
      <c r="H292" s="91">
        <v>0</v>
      </c>
      <c r="I292" s="91">
        <v>0</v>
      </c>
      <c r="J292" s="91">
        <v>20</v>
      </c>
      <c r="K292" s="91">
        <v>0</v>
      </c>
      <c r="L292" s="91">
        <f>SUM(G292:K292)</f>
        <v>40</v>
      </c>
      <c r="M292" s="96"/>
    </row>
    <row r="293" spans="1:13" ht="12" customHeight="1" x14ac:dyDescent="0.2">
      <c r="A293" s="1">
        <v>289</v>
      </c>
      <c r="B293" s="33" t="s">
        <v>1373</v>
      </c>
      <c r="C293" s="16" t="s">
        <v>118</v>
      </c>
      <c r="D293" s="34" t="s">
        <v>1374</v>
      </c>
      <c r="E293" s="34" t="s">
        <v>39</v>
      </c>
      <c r="F293" s="33" t="s">
        <v>1375</v>
      </c>
      <c r="G293" s="91">
        <v>20</v>
      </c>
      <c r="H293" s="91">
        <v>0</v>
      </c>
      <c r="I293" s="91">
        <v>20</v>
      </c>
      <c r="J293" s="91">
        <v>0</v>
      </c>
      <c r="K293" s="91">
        <v>0</v>
      </c>
      <c r="L293" s="91">
        <f>SUM(G293:K293)</f>
        <v>40</v>
      </c>
      <c r="M293" s="96"/>
    </row>
    <row r="294" spans="1:13" ht="12" customHeight="1" x14ac:dyDescent="0.2">
      <c r="A294" s="1">
        <v>290</v>
      </c>
      <c r="B294" s="107" t="s">
        <v>1376</v>
      </c>
      <c r="C294" s="16" t="s">
        <v>118</v>
      </c>
      <c r="D294" s="34" t="s">
        <v>1377</v>
      </c>
      <c r="E294" s="34" t="s">
        <v>39</v>
      </c>
      <c r="F294" s="107" t="s">
        <v>310</v>
      </c>
      <c r="G294" s="91">
        <v>20</v>
      </c>
      <c r="H294" s="91">
        <v>0</v>
      </c>
      <c r="I294" s="91">
        <v>20</v>
      </c>
      <c r="J294" s="91">
        <v>0</v>
      </c>
      <c r="K294" s="91">
        <v>0</v>
      </c>
      <c r="L294" s="91">
        <f>SUM(G294:K294)</f>
        <v>40</v>
      </c>
      <c r="M294" s="96"/>
    </row>
    <row r="295" spans="1:13" ht="12" customHeight="1" x14ac:dyDescent="0.2">
      <c r="A295" s="1">
        <v>291</v>
      </c>
      <c r="B295" s="114" t="s">
        <v>1503</v>
      </c>
      <c r="C295" s="1" t="s">
        <v>118</v>
      </c>
      <c r="D295" s="118" t="s">
        <v>1504</v>
      </c>
      <c r="E295" s="4" t="s">
        <v>39</v>
      </c>
      <c r="F295" s="114" t="s">
        <v>1505</v>
      </c>
      <c r="G295" s="102">
        <v>20</v>
      </c>
      <c r="H295" s="102">
        <v>0</v>
      </c>
      <c r="I295" s="102">
        <v>0</v>
      </c>
      <c r="J295" s="102">
        <v>20</v>
      </c>
      <c r="K295" s="102">
        <v>0</v>
      </c>
      <c r="L295" s="102">
        <v>40</v>
      </c>
      <c r="M295" s="18"/>
    </row>
    <row r="296" spans="1:13" ht="12" customHeight="1" x14ac:dyDescent="0.2">
      <c r="A296" s="1">
        <v>292</v>
      </c>
      <c r="B296" s="115" t="s">
        <v>1506</v>
      </c>
      <c r="C296" s="1" t="s">
        <v>118</v>
      </c>
      <c r="D296" s="117" t="s">
        <v>1507</v>
      </c>
      <c r="E296" s="4" t="s">
        <v>39</v>
      </c>
      <c r="F296" s="113" t="s">
        <v>1445</v>
      </c>
      <c r="G296" s="102">
        <v>20</v>
      </c>
      <c r="H296" s="102">
        <v>0</v>
      </c>
      <c r="I296" s="102">
        <v>13</v>
      </c>
      <c r="J296" s="102">
        <v>4</v>
      </c>
      <c r="K296" s="102">
        <v>3</v>
      </c>
      <c r="L296" s="102">
        <v>40</v>
      </c>
      <c r="M296" s="18"/>
    </row>
    <row r="297" spans="1:13" ht="12" customHeight="1" x14ac:dyDescent="0.25">
      <c r="A297" s="1">
        <v>293</v>
      </c>
      <c r="B297" s="106" t="s">
        <v>236</v>
      </c>
      <c r="C297" s="1" t="s">
        <v>118</v>
      </c>
      <c r="D297" s="4" t="s">
        <v>211</v>
      </c>
      <c r="E297" s="7" t="s">
        <v>39</v>
      </c>
      <c r="F297" s="106" t="s">
        <v>212</v>
      </c>
      <c r="G297" s="15">
        <v>20</v>
      </c>
      <c r="H297" s="15">
        <v>0</v>
      </c>
      <c r="I297" s="15">
        <v>8</v>
      </c>
      <c r="J297" s="15">
        <v>0</v>
      </c>
      <c r="K297" s="15">
        <v>11</v>
      </c>
      <c r="L297" s="1">
        <f>G297+H297+I297+J297+K297</f>
        <v>39</v>
      </c>
      <c r="M297" s="6"/>
    </row>
    <row r="298" spans="1:13" ht="12" customHeight="1" x14ac:dyDescent="0.25">
      <c r="A298" s="1">
        <v>294</v>
      </c>
      <c r="B298" s="106" t="s">
        <v>237</v>
      </c>
      <c r="C298" s="1" t="s">
        <v>118</v>
      </c>
      <c r="D298" s="4" t="s">
        <v>206</v>
      </c>
      <c r="E298" s="7" t="s">
        <v>39</v>
      </c>
      <c r="F298" s="106" t="s">
        <v>207</v>
      </c>
      <c r="G298" s="15">
        <v>20</v>
      </c>
      <c r="H298" s="15">
        <v>1</v>
      </c>
      <c r="I298" s="15">
        <v>3</v>
      </c>
      <c r="J298" s="15">
        <v>6</v>
      </c>
      <c r="K298" s="15">
        <v>9</v>
      </c>
      <c r="L298" s="1">
        <f>G298+H298+I298+J298+K298</f>
        <v>39</v>
      </c>
      <c r="M298" s="6"/>
    </row>
    <row r="299" spans="1:13" ht="12" customHeight="1" x14ac:dyDescent="0.25">
      <c r="A299" s="1">
        <v>295</v>
      </c>
      <c r="B299" s="5" t="s">
        <v>532</v>
      </c>
      <c r="C299" s="1" t="s">
        <v>118</v>
      </c>
      <c r="D299" s="4" t="s">
        <v>525</v>
      </c>
      <c r="E299" s="4" t="s">
        <v>526</v>
      </c>
      <c r="F299" s="5" t="s">
        <v>527</v>
      </c>
      <c r="G299" s="1">
        <v>20</v>
      </c>
      <c r="H299" s="1">
        <v>8</v>
      </c>
      <c r="I299" s="1">
        <v>3</v>
      </c>
      <c r="J299" s="1">
        <v>3</v>
      </c>
      <c r="K299" s="1">
        <v>5</v>
      </c>
      <c r="L299" s="1">
        <f>G299+H299+I299+J299+K299</f>
        <v>39</v>
      </c>
      <c r="M299" s="1"/>
    </row>
    <row r="300" spans="1:13" ht="12" customHeight="1" x14ac:dyDescent="0.25">
      <c r="A300" s="1">
        <v>296</v>
      </c>
      <c r="B300" s="105" t="s">
        <v>697</v>
      </c>
      <c r="C300" s="1" t="s">
        <v>118</v>
      </c>
      <c r="D300" s="41" t="s">
        <v>627</v>
      </c>
      <c r="E300" s="41" t="s">
        <v>600</v>
      </c>
      <c r="F300" s="105" t="s">
        <v>628</v>
      </c>
      <c r="G300" s="51">
        <v>20</v>
      </c>
      <c r="H300" s="51">
        <v>5</v>
      </c>
      <c r="I300" s="51">
        <v>6</v>
      </c>
      <c r="J300" s="51">
        <v>5</v>
      </c>
      <c r="K300" s="51">
        <v>3</v>
      </c>
      <c r="L300" s="51">
        <f>SUM(G300:K300)</f>
        <v>39</v>
      </c>
      <c r="M300" s="38"/>
    </row>
    <row r="301" spans="1:13" ht="12" customHeight="1" x14ac:dyDescent="0.25">
      <c r="A301" s="1">
        <v>297</v>
      </c>
      <c r="B301" s="105" t="s">
        <v>698</v>
      </c>
      <c r="C301" s="1" t="s">
        <v>118</v>
      </c>
      <c r="D301" s="41" t="s">
        <v>627</v>
      </c>
      <c r="E301" s="41" t="s">
        <v>600</v>
      </c>
      <c r="F301" s="105" t="s">
        <v>628</v>
      </c>
      <c r="G301" s="51">
        <v>20</v>
      </c>
      <c r="H301" s="51">
        <v>7</v>
      </c>
      <c r="I301" s="51">
        <v>5</v>
      </c>
      <c r="J301" s="51">
        <v>7</v>
      </c>
      <c r="K301" s="51">
        <v>0</v>
      </c>
      <c r="L301" s="51">
        <f>SUM(G301:K301)</f>
        <v>39</v>
      </c>
      <c r="M301" s="38"/>
    </row>
    <row r="302" spans="1:13" ht="12" customHeight="1" x14ac:dyDescent="0.25">
      <c r="A302" s="1">
        <v>298</v>
      </c>
      <c r="B302" s="43" t="s">
        <v>699</v>
      </c>
      <c r="C302" s="1" t="s">
        <v>118</v>
      </c>
      <c r="D302" s="38" t="s">
        <v>599</v>
      </c>
      <c r="E302" s="41" t="s">
        <v>600</v>
      </c>
      <c r="F302" s="37" t="s">
        <v>601</v>
      </c>
      <c r="G302" s="51">
        <v>20</v>
      </c>
      <c r="H302" s="51">
        <v>10</v>
      </c>
      <c r="I302" s="51">
        <v>0</v>
      </c>
      <c r="J302" s="51">
        <v>7</v>
      </c>
      <c r="K302" s="51">
        <v>2</v>
      </c>
      <c r="L302" s="51">
        <f>SUM(G302:K302)</f>
        <v>39</v>
      </c>
      <c r="M302" s="38"/>
    </row>
    <row r="303" spans="1:13" ht="12" customHeight="1" x14ac:dyDescent="0.25">
      <c r="A303" s="1">
        <v>299</v>
      </c>
      <c r="B303" s="5" t="s">
        <v>831</v>
      </c>
      <c r="C303" s="1" t="s">
        <v>118</v>
      </c>
      <c r="D303" s="4" t="s">
        <v>823</v>
      </c>
      <c r="E303" s="4" t="s">
        <v>816</v>
      </c>
      <c r="F303" s="5" t="s">
        <v>824</v>
      </c>
      <c r="G303" s="1">
        <v>20</v>
      </c>
      <c r="H303" s="1">
        <v>0</v>
      </c>
      <c r="I303" s="1">
        <v>13</v>
      </c>
      <c r="J303" s="1">
        <v>0</v>
      </c>
      <c r="K303" s="1">
        <v>6</v>
      </c>
      <c r="L303" s="1">
        <f>G303+H303+I303+J303+K303</f>
        <v>39</v>
      </c>
      <c r="M303" s="1"/>
    </row>
    <row r="304" spans="1:13" ht="12" customHeight="1" x14ac:dyDescent="0.25">
      <c r="A304" s="1">
        <v>300</v>
      </c>
      <c r="B304" s="5" t="s">
        <v>1028</v>
      </c>
      <c r="C304" s="1" t="s">
        <v>118</v>
      </c>
      <c r="D304" s="4" t="s">
        <v>997</v>
      </c>
      <c r="E304" s="4" t="s">
        <v>39</v>
      </c>
      <c r="F304" s="5" t="s">
        <v>998</v>
      </c>
      <c r="G304" s="1">
        <v>20</v>
      </c>
      <c r="H304" s="1">
        <v>5</v>
      </c>
      <c r="I304" s="1">
        <v>0</v>
      </c>
      <c r="J304" s="1">
        <v>5</v>
      </c>
      <c r="K304" s="1">
        <v>9</v>
      </c>
      <c r="L304" s="1">
        <f>G304+H304+I304+J304+K304</f>
        <v>39</v>
      </c>
      <c r="M304" s="1"/>
    </row>
    <row r="305" spans="1:13" ht="12" customHeight="1" x14ac:dyDescent="0.25">
      <c r="A305" s="1">
        <v>301</v>
      </c>
      <c r="B305" s="105" t="s">
        <v>1156</v>
      </c>
      <c r="C305" s="1" t="s">
        <v>118</v>
      </c>
      <c r="D305" s="41" t="s">
        <v>1129</v>
      </c>
      <c r="E305" s="4" t="s">
        <v>39</v>
      </c>
      <c r="F305" s="105" t="s">
        <v>1130</v>
      </c>
      <c r="G305" s="1">
        <v>20</v>
      </c>
      <c r="H305" s="1">
        <v>7</v>
      </c>
      <c r="I305" s="1">
        <v>3</v>
      </c>
      <c r="J305" s="1">
        <v>3</v>
      </c>
      <c r="K305" s="1">
        <v>6</v>
      </c>
      <c r="L305" s="1">
        <f>G305+H305+I305+J305+K305</f>
        <v>39</v>
      </c>
      <c r="M305" s="1"/>
    </row>
    <row r="306" spans="1:13" ht="12" customHeight="1" x14ac:dyDescent="0.2">
      <c r="A306" s="1">
        <v>302</v>
      </c>
      <c r="B306" s="114" t="s">
        <v>1508</v>
      </c>
      <c r="C306" s="1" t="s">
        <v>118</v>
      </c>
      <c r="D306" s="118" t="s">
        <v>1509</v>
      </c>
      <c r="E306" s="4" t="s">
        <v>39</v>
      </c>
      <c r="F306" s="114" t="s">
        <v>1510</v>
      </c>
      <c r="G306" s="102">
        <v>20</v>
      </c>
      <c r="H306" s="102">
        <v>0</v>
      </c>
      <c r="I306" s="102">
        <v>15</v>
      </c>
      <c r="J306" s="102">
        <v>4</v>
      </c>
      <c r="K306" s="102">
        <v>0</v>
      </c>
      <c r="L306" s="102">
        <v>39</v>
      </c>
      <c r="M306" s="18"/>
    </row>
    <row r="307" spans="1:13" ht="12" customHeight="1" x14ac:dyDescent="0.2">
      <c r="A307" s="1">
        <v>303</v>
      </c>
      <c r="B307" s="113" t="s">
        <v>1511</v>
      </c>
      <c r="C307" s="1" t="s">
        <v>118</v>
      </c>
      <c r="D307" s="117" t="s">
        <v>1444</v>
      </c>
      <c r="E307" s="4" t="s">
        <v>39</v>
      </c>
      <c r="F307" s="113" t="s">
        <v>1445</v>
      </c>
      <c r="G307" s="102">
        <v>8</v>
      </c>
      <c r="H307" s="102">
        <v>7</v>
      </c>
      <c r="I307" s="102">
        <v>9</v>
      </c>
      <c r="J307" s="102">
        <v>6</v>
      </c>
      <c r="K307" s="102">
        <v>9</v>
      </c>
      <c r="L307" s="102">
        <v>39</v>
      </c>
      <c r="M307" s="18"/>
    </row>
    <row r="308" spans="1:13" ht="12" customHeight="1" x14ac:dyDescent="0.25">
      <c r="A308" s="1">
        <v>304</v>
      </c>
      <c r="B308" s="5" t="s">
        <v>68</v>
      </c>
      <c r="C308" s="1" t="s">
        <v>118</v>
      </c>
      <c r="D308" s="4" t="s">
        <v>57</v>
      </c>
      <c r="E308" s="4" t="s">
        <v>39</v>
      </c>
      <c r="F308" s="105" t="s">
        <v>58</v>
      </c>
      <c r="G308" s="1">
        <v>20</v>
      </c>
      <c r="H308" s="1">
        <v>2</v>
      </c>
      <c r="I308" s="1">
        <v>11</v>
      </c>
      <c r="J308" s="1">
        <v>5</v>
      </c>
      <c r="K308" s="1">
        <v>0</v>
      </c>
      <c r="L308" s="1">
        <v>38</v>
      </c>
      <c r="M308" s="1"/>
    </row>
    <row r="309" spans="1:13" ht="12" customHeight="1" x14ac:dyDescent="0.25">
      <c r="A309" s="1">
        <v>305</v>
      </c>
      <c r="B309" s="105" t="s">
        <v>69</v>
      </c>
      <c r="C309" s="1" t="s">
        <v>118</v>
      </c>
      <c r="D309" s="4" t="s">
        <v>38</v>
      </c>
      <c r="E309" s="4" t="s">
        <v>39</v>
      </c>
      <c r="F309" s="105" t="s">
        <v>70</v>
      </c>
      <c r="G309" s="1">
        <v>20</v>
      </c>
      <c r="H309" s="1">
        <v>5</v>
      </c>
      <c r="I309" s="1">
        <v>3</v>
      </c>
      <c r="J309" s="1">
        <v>5</v>
      </c>
      <c r="K309" s="1">
        <v>5</v>
      </c>
      <c r="L309" s="1">
        <v>38</v>
      </c>
      <c r="M309" s="1"/>
    </row>
    <row r="310" spans="1:13" ht="12" customHeight="1" x14ac:dyDescent="0.25">
      <c r="A310" s="1">
        <v>306</v>
      </c>
      <c r="B310" s="5" t="s">
        <v>533</v>
      </c>
      <c r="C310" s="1" t="s">
        <v>118</v>
      </c>
      <c r="D310" s="4" t="s">
        <v>60</v>
      </c>
      <c r="E310" s="4" t="s">
        <v>522</v>
      </c>
      <c r="F310" s="5" t="s">
        <v>523</v>
      </c>
      <c r="G310" s="1">
        <v>20</v>
      </c>
      <c r="H310" s="1">
        <v>8</v>
      </c>
      <c r="I310" s="1">
        <v>0</v>
      </c>
      <c r="J310" s="1">
        <v>4</v>
      </c>
      <c r="K310" s="1">
        <v>6</v>
      </c>
      <c r="L310" s="1">
        <f>G310+H310+I310+J310+K310</f>
        <v>38</v>
      </c>
      <c r="M310" s="1"/>
    </row>
    <row r="311" spans="1:13" ht="12" customHeight="1" x14ac:dyDescent="0.25">
      <c r="A311" s="1">
        <v>307</v>
      </c>
      <c r="B311" s="37" t="s">
        <v>700</v>
      </c>
      <c r="C311" s="1" t="s">
        <v>118</v>
      </c>
      <c r="D311" s="39" t="s">
        <v>606</v>
      </c>
      <c r="E311" s="38" t="s">
        <v>600</v>
      </c>
      <c r="F311" s="43" t="s">
        <v>607</v>
      </c>
      <c r="G311" s="51">
        <v>20</v>
      </c>
      <c r="H311" s="51">
        <v>0</v>
      </c>
      <c r="I311" s="51">
        <v>0</v>
      </c>
      <c r="J311" s="51">
        <v>3</v>
      </c>
      <c r="K311" s="51">
        <v>15</v>
      </c>
      <c r="L311" s="51">
        <f>SUM(G311:K311)</f>
        <v>38</v>
      </c>
      <c r="M311" s="38"/>
    </row>
    <row r="312" spans="1:13" ht="12" customHeight="1" x14ac:dyDescent="0.25">
      <c r="A312" s="1">
        <v>308</v>
      </c>
      <c r="B312" s="110" t="s">
        <v>922</v>
      </c>
      <c r="C312" s="1" t="s">
        <v>118</v>
      </c>
      <c r="D312" s="4" t="s">
        <v>897</v>
      </c>
      <c r="E312" s="4" t="s">
        <v>39</v>
      </c>
      <c r="F312" s="110" t="s">
        <v>898</v>
      </c>
      <c r="G312" s="1">
        <v>4</v>
      </c>
      <c r="H312" s="1">
        <v>0</v>
      </c>
      <c r="I312" s="1">
        <v>20</v>
      </c>
      <c r="J312" s="1">
        <v>2</v>
      </c>
      <c r="K312" s="1">
        <v>12</v>
      </c>
      <c r="L312" s="1">
        <f>SUM(G312:K312)</f>
        <v>38</v>
      </c>
      <c r="M312" s="1"/>
    </row>
    <row r="313" spans="1:13" ht="12" customHeight="1" x14ac:dyDescent="0.2">
      <c r="A313" s="1">
        <v>309</v>
      </c>
      <c r="B313" s="18" t="s">
        <v>1378</v>
      </c>
      <c r="C313" s="16" t="s">
        <v>118</v>
      </c>
      <c r="D313" s="34" t="s">
        <v>1377</v>
      </c>
      <c r="E313" s="34" t="s">
        <v>39</v>
      </c>
      <c r="F313" s="18" t="s">
        <v>310</v>
      </c>
      <c r="G313" s="91">
        <v>18</v>
      </c>
      <c r="H313" s="91">
        <v>0</v>
      </c>
      <c r="I313" s="91">
        <v>0</v>
      </c>
      <c r="J313" s="91">
        <v>20</v>
      </c>
      <c r="K313" s="91">
        <v>0</v>
      </c>
      <c r="L313" s="91">
        <f>SUM(G313:K313)</f>
        <v>38</v>
      </c>
      <c r="M313" s="96"/>
    </row>
    <row r="314" spans="1:13" ht="12" customHeight="1" x14ac:dyDescent="0.2">
      <c r="A314" s="1">
        <v>310</v>
      </c>
      <c r="B314" s="107" t="s">
        <v>1379</v>
      </c>
      <c r="C314" s="16" t="s">
        <v>118</v>
      </c>
      <c r="D314" s="34" t="s">
        <v>1330</v>
      </c>
      <c r="E314" s="34" t="s">
        <v>39</v>
      </c>
      <c r="F314" s="107" t="s">
        <v>1353</v>
      </c>
      <c r="G314" s="91">
        <v>20</v>
      </c>
      <c r="H314" s="91">
        <v>5</v>
      </c>
      <c r="I314" s="91">
        <v>11</v>
      </c>
      <c r="J314" s="91">
        <v>2</v>
      </c>
      <c r="K314" s="91">
        <v>0</v>
      </c>
      <c r="L314" s="91">
        <f>SUM(G314:K314)</f>
        <v>38</v>
      </c>
      <c r="M314" s="96"/>
    </row>
    <row r="315" spans="1:13" ht="12" customHeight="1" x14ac:dyDescent="0.2">
      <c r="A315" s="1">
        <v>311</v>
      </c>
      <c r="B315" s="113" t="s">
        <v>1512</v>
      </c>
      <c r="C315" s="1" t="s">
        <v>118</v>
      </c>
      <c r="D315" s="118" t="s">
        <v>1488</v>
      </c>
      <c r="E315" s="4" t="s">
        <v>39</v>
      </c>
      <c r="F315" s="116" t="s">
        <v>1489</v>
      </c>
      <c r="G315" s="102">
        <v>20</v>
      </c>
      <c r="H315" s="102">
        <v>0</v>
      </c>
      <c r="I315" s="102">
        <v>3</v>
      </c>
      <c r="J315" s="102">
        <v>9</v>
      </c>
      <c r="K315" s="102">
        <v>6</v>
      </c>
      <c r="L315" s="102">
        <v>38</v>
      </c>
      <c r="M315" s="18"/>
    </row>
    <row r="316" spans="1:13" ht="12" customHeight="1" x14ac:dyDescent="0.2">
      <c r="A316" s="1">
        <v>312</v>
      </c>
      <c r="B316" s="113" t="s">
        <v>1513</v>
      </c>
      <c r="C316" s="1" t="s">
        <v>118</v>
      </c>
      <c r="D316" s="117" t="s">
        <v>1458</v>
      </c>
      <c r="E316" s="4" t="s">
        <v>39</v>
      </c>
      <c r="F316" s="113" t="s">
        <v>1514</v>
      </c>
      <c r="G316" s="102">
        <v>20</v>
      </c>
      <c r="H316" s="102">
        <v>0</v>
      </c>
      <c r="I316" s="102">
        <v>11</v>
      </c>
      <c r="J316" s="102">
        <v>4</v>
      </c>
      <c r="K316" s="102">
        <v>3</v>
      </c>
      <c r="L316" s="102">
        <v>38</v>
      </c>
      <c r="M316" s="18"/>
    </row>
    <row r="317" spans="1:13" ht="12" customHeight="1" x14ac:dyDescent="0.2">
      <c r="A317" s="1">
        <v>313</v>
      </c>
      <c r="B317" s="113" t="s">
        <v>1515</v>
      </c>
      <c r="C317" s="1" t="s">
        <v>118</v>
      </c>
      <c r="D317" s="117" t="s">
        <v>1499</v>
      </c>
      <c r="E317" s="4" t="s">
        <v>39</v>
      </c>
      <c r="F317" s="113" t="s">
        <v>1500</v>
      </c>
      <c r="G317" s="102">
        <v>20</v>
      </c>
      <c r="H317" s="102">
        <v>7</v>
      </c>
      <c r="I317" s="102">
        <v>4</v>
      </c>
      <c r="J317" s="102">
        <v>4</v>
      </c>
      <c r="K317" s="102">
        <v>3</v>
      </c>
      <c r="L317" s="102">
        <v>38</v>
      </c>
      <c r="M317" s="18"/>
    </row>
    <row r="318" spans="1:13" ht="12" customHeight="1" x14ac:dyDescent="0.25">
      <c r="A318" s="1">
        <v>314</v>
      </c>
      <c r="B318" s="106" t="s">
        <v>238</v>
      </c>
      <c r="C318" s="1" t="s">
        <v>118</v>
      </c>
      <c r="D318" s="4" t="s">
        <v>211</v>
      </c>
      <c r="E318" s="7" t="s">
        <v>39</v>
      </c>
      <c r="F318" s="106" t="s">
        <v>212</v>
      </c>
      <c r="G318" s="15">
        <v>20</v>
      </c>
      <c r="H318" s="15">
        <v>0</v>
      </c>
      <c r="I318" s="15">
        <v>15</v>
      </c>
      <c r="J318" s="15">
        <v>2</v>
      </c>
      <c r="K318" s="15">
        <v>0</v>
      </c>
      <c r="L318" s="1">
        <f>G318+H318+I318+J318+K318</f>
        <v>37</v>
      </c>
      <c r="M318" s="6"/>
    </row>
    <row r="319" spans="1:13" ht="12" customHeight="1" x14ac:dyDescent="0.25">
      <c r="A319" s="1">
        <v>315</v>
      </c>
      <c r="B319" s="43" t="s">
        <v>701</v>
      </c>
      <c r="C319" s="1" t="s">
        <v>118</v>
      </c>
      <c r="D319" s="38" t="s">
        <v>681</v>
      </c>
      <c r="E319" s="41" t="s">
        <v>600</v>
      </c>
      <c r="F319" s="37" t="s">
        <v>702</v>
      </c>
      <c r="G319" s="51">
        <v>20</v>
      </c>
      <c r="H319" s="51">
        <v>7</v>
      </c>
      <c r="I319" s="51">
        <v>0</v>
      </c>
      <c r="J319" s="51">
        <v>5</v>
      </c>
      <c r="K319" s="51">
        <v>5</v>
      </c>
      <c r="L319" s="51">
        <f>SUM(G319:K319)</f>
        <v>37</v>
      </c>
      <c r="M319" s="38"/>
    </row>
    <row r="320" spans="1:13" ht="12" customHeight="1" x14ac:dyDescent="0.25">
      <c r="A320" s="1">
        <v>316</v>
      </c>
      <c r="B320" s="110" t="s">
        <v>923</v>
      </c>
      <c r="C320" s="1" t="s">
        <v>118</v>
      </c>
      <c r="D320" s="4" t="s">
        <v>924</v>
      </c>
      <c r="E320" s="4" t="s">
        <v>39</v>
      </c>
      <c r="F320" s="110" t="s">
        <v>925</v>
      </c>
      <c r="G320" s="1">
        <v>20</v>
      </c>
      <c r="H320" s="1">
        <v>5</v>
      </c>
      <c r="I320" s="1">
        <v>3</v>
      </c>
      <c r="J320" s="1">
        <v>0</v>
      </c>
      <c r="K320" s="1">
        <v>9</v>
      </c>
      <c r="L320" s="1">
        <f>SUM(G320:K320)</f>
        <v>37</v>
      </c>
      <c r="M320" s="1"/>
    </row>
    <row r="321" spans="1:13" ht="12" customHeight="1" x14ac:dyDescent="0.2">
      <c r="A321" s="1">
        <v>317</v>
      </c>
      <c r="B321" s="107" t="s">
        <v>1380</v>
      </c>
      <c r="C321" s="16" t="s">
        <v>118</v>
      </c>
      <c r="D321" s="34" t="s">
        <v>1322</v>
      </c>
      <c r="E321" s="34" t="s">
        <v>39</v>
      </c>
      <c r="F321" s="107" t="s">
        <v>1214</v>
      </c>
      <c r="G321" s="91">
        <v>20</v>
      </c>
      <c r="H321" s="91">
        <v>5</v>
      </c>
      <c r="I321" s="91">
        <v>7</v>
      </c>
      <c r="J321" s="91">
        <v>2</v>
      </c>
      <c r="K321" s="91">
        <v>3</v>
      </c>
      <c r="L321" s="91">
        <f>SUM(G321:K321)</f>
        <v>37</v>
      </c>
      <c r="M321" s="96"/>
    </row>
    <row r="322" spans="1:13" ht="12" customHeight="1" x14ac:dyDescent="0.25">
      <c r="A322" s="1">
        <v>318</v>
      </c>
      <c r="B322" s="5" t="s">
        <v>534</v>
      </c>
      <c r="C322" s="1" t="s">
        <v>118</v>
      </c>
      <c r="D322" s="4" t="s">
        <v>535</v>
      </c>
      <c r="E322" s="4" t="s">
        <v>522</v>
      </c>
      <c r="F322" s="5" t="s">
        <v>536</v>
      </c>
      <c r="G322" s="1">
        <v>20</v>
      </c>
      <c r="H322" s="1">
        <v>10</v>
      </c>
      <c r="I322" s="1">
        <v>0</v>
      </c>
      <c r="J322" s="1">
        <v>6</v>
      </c>
      <c r="K322" s="1">
        <v>0</v>
      </c>
      <c r="L322" s="1">
        <f>G322+H322+I322+J322+K322</f>
        <v>36</v>
      </c>
      <c r="M322" s="1"/>
    </row>
    <row r="323" spans="1:13" ht="12" customHeight="1" x14ac:dyDescent="0.25">
      <c r="A323" s="1">
        <v>319</v>
      </c>
      <c r="B323" s="5" t="s">
        <v>1029</v>
      </c>
      <c r="C323" s="1" t="s">
        <v>118</v>
      </c>
      <c r="D323" s="4" t="s">
        <v>997</v>
      </c>
      <c r="E323" s="4" t="s">
        <v>39</v>
      </c>
      <c r="F323" s="5" t="s">
        <v>998</v>
      </c>
      <c r="G323" s="1">
        <v>20</v>
      </c>
      <c r="H323" s="1">
        <v>2</v>
      </c>
      <c r="I323" s="1">
        <v>5</v>
      </c>
      <c r="J323" s="1">
        <v>3</v>
      </c>
      <c r="K323" s="1">
        <v>6</v>
      </c>
      <c r="L323" s="1">
        <f>G323+H323+I323+J323+K323</f>
        <v>36</v>
      </c>
      <c r="M323" s="1"/>
    </row>
    <row r="324" spans="1:13" ht="12" customHeight="1" x14ac:dyDescent="0.25">
      <c r="A324" s="1">
        <v>320</v>
      </c>
      <c r="B324" s="105" t="s">
        <v>1157</v>
      </c>
      <c r="C324" s="1" t="s">
        <v>118</v>
      </c>
      <c r="D324" s="41" t="s">
        <v>1135</v>
      </c>
      <c r="E324" s="4" t="s">
        <v>39</v>
      </c>
      <c r="F324" s="105" t="s">
        <v>1136</v>
      </c>
      <c r="G324" s="1">
        <v>20</v>
      </c>
      <c r="H324" s="1">
        <v>5</v>
      </c>
      <c r="I324" s="1">
        <v>0</v>
      </c>
      <c r="J324" s="1">
        <v>5</v>
      </c>
      <c r="K324" s="1">
        <v>6</v>
      </c>
      <c r="L324" s="1">
        <f>G324+H324+I324+J324+K324</f>
        <v>36</v>
      </c>
      <c r="M324" s="1"/>
    </row>
    <row r="325" spans="1:13" ht="12" customHeight="1" x14ac:dyDescent="0.25">
      <c r="A325" s="1">
        <v>321</v>
      </c>
      <c r="B325" s="105" t="s">
        <v>1284</v>
      </c>
      <c r="C325" s="1" t="s">
        <v>118</v>
      </c>
      <c r="D325" s="41" t="s">
        <v>1285</v>
      </c>
      <c r="E325" s="4" t="s">
        <v>1286</v>
      </c>
      <c r="F325" s="105" t="s">
        <v>1287</v>
      </c>
      <c r="G325" s="6">
        <v>20</v>
      </c>
      <c r="H325" s="6">
        <v>5</v>
      </c>
      <c r="I325" s="6">
        <v>0</v>
      </c>
      <c r="J325" s="6">
        <v>1</v>
      </c>
      <c r="K325" s="6">
        <v>10</v>
      </c>
      <c r="L325" s="1">
        <f>G325+H325+I325+J325+K325</f>
        <v>36</v>
      </c>
      <c r="M325" s="1"/>
    </row>
    <row r="326" spans="1:13" ht="12" customHeight="1" x14ac:dyDescent="0.25">
      <c r="A326" s="1">
        <v>322</v>
      </c>
      <c r="B326" s="5" t="s">
        <v>71</v>
      </c>
      <c r="C326" s="1" t="s">
        <v>118</v>
      </c>
      <c r="D326" s="4" t="s">
        <v>52</v>
      </c>
      <c r="E326" s="4" t="s">
        <v>39</v>
      </c>
      <c r="F326" s="105" t="s">
        <v>53</v>
      </c>
      <c r="G326" s="1">
        <v>20</v>
      </c>
      <c r="H326" s="1">
        <v>5</v>
      </c>
      <c r="I326" s="1">
        <v>0</v>
      </c>
      <c r="J326" s="1">
        <v>10</v>
      </c>
      <c r="K326" s="1">
        <v>0</v>
      </c>
      <c r="L326" s="1">
        <v>35</v>
      </c>
      <c r="M326" s="1"/>
    </row>
    <row r="327" spans="1:13" ht="12" customHeight="1" x14ac:dyDescent="0.25">
      <c r="A327" s="1">
        <v>323</v>
      </c>
      <c r="B327" s="106" t="s">
        <v>239</v>
      </c>
      <c r="C327" s="1" t="s">
        <v>118</v>
      </c>
      <c r="D327" s="4" t="s">
        <v>195</v>
      </c>
      <c r="E327" s="7" t="s">
        <v>39</v>
      </c>
      <c r="F327" s="106" t="s">
        <v>196</v>
      </c>
      <c r="G327" s="15">
        <v>20</v>
      </c>
      <c r="H327" s="15">
        <v>5</v>
      </c>
      <c r="I327" s="15">
        <v>4</v>
      </c>
      <c r="J327" s="15">
        <v>3</v>
      </c>
      <c r="K327" s="15">
        <v>3</v>
      </c>
      <c r="L327" s="1">
        <f>G327+H327+I327+J327+K327</f>
        <v>35</v>
      </c>
      <c r="M327" s="6"/>
    </row>
    <row r="328" spans="1:13" ht="12" customHeight="1" x14ac:dyDescent="0.25">
      <c r="A328" s="1">
        <v>324</v>
      </c>
      <c r="B328" s="35" t="s">
        <v>401</v>
      </c>
      <c r="C328" s="1" t="s">
        <v>118</v>
      </c>
      <c r="D328" s="2" t="s">
        <v>366</v>
      </c>
      <c r="E328" s="41" t="s">
        <v>353</v>
      </c>
      <c r="F328" s="35" t="s">
        <v>367</v>
      </c>
      <c r="G328" s="1">
        <v>20</v>
      </c>
      <c r="H328" s="1">
        <v>0</v>
      </c>
      <c r="I328" s="1">
        <v>0</v>
      </c>
      <c r="J328" s="1">
        <v>2</v>
      </c>
      <c r="K328" s="1">
        <v>13</v>
      </c>
      <c r="L328" s="1">
        <f>SUM(G328:K328)</f>
        <v>35</v>
      </c>
      <c r="M328" s="1"/>
    </row>
    <row r="329" spans="1:13" ht="12" customHeight="1" x14ac:dyDescent="0.25">
      <c r="A329" s="1">
        <v>325</v>
      </c>
      <c r="B329" s="35" t="s">
        <v>402</v>
      </c>
      <c r="C329" s="1" t="s">
        <v>118</v>
      </c>
      <c r="D329" s="2" t="s">
        <v>399</v>
      </c>
      <c r="E329" s="41" t="s">
        <v>353</v>
      </c>
      <c r="F329" s="35" t="s">
        <v>400</v>
      </c>
      <c r="G329" s="1">
        <v>20</v>
      </c>
      <c r="H329" s="1">
        <v>5</v>
      </c>
      <c r="I329" s="1">
        <v>0</v>
      </c>
      <c r="J329" s="1">
        <v>2</v>
      </c>
      <c r="K329" s="1">
        <v>8</v>
      </c>
      <c r="L329" s="1">
        <f>SUM(G329:K329)</f>
        <v>35</v>
      </c>
      <c r="M329" s="1"/>
    </row>
    <row r="330" spans="1:13" ht="12" customHeight="1" x14ac:dyDescent="0.25">
      <c r="A330" s="1">
        <v>326</v>
      </c>
      <c r="B330" s="5" t="s">
        <v>537</v>
      </c>
      <c r="C330" s="1" t="s">
        <v>118</v>
      </c>
      <c r="D330" s="4" t="s">
        <v>529</v>
      </c>
      <c r="E330" s="4" t="s">
        <v>522</v>
      </c>
      <c r="F330" s="5" t="s">
        <v>538</v>
      </c>
      <c r="G330" s="1">
        <v>20</v>
      </c>
      <c r="H330" s="1">
        <v>10</v>
      </c>
      <c r="I330" s="1">
        <v>0</v>
      </c>
      <c r="J330" s="1">
        <v>5</v>
      </c>
      <c r="K330" s="1">
        <v>0</v>
      </c>
      <c r="L330" s="1">
        <f>G330+H330+I330+J330+K330</f>
        <v>35</v>
      </c>
      <c r="M330" s="1"/>
    </row>
    <row r="331" spans="1:13" ht="12" customHeight="1" x14ac:dyDescent="0.25">
      <c r="A331" s="1">
        <v>327</v>
      </c>
      <c r="B331" s="5" t="s">
        <v>832</v>
      </c>
      <c r="C331" s="1" t="s">
        <v>118</v>
      </c>
      <c r="D331" s="4" t="s">
        <v>833</v>
      </c>
      <c r="E331" s="4" t="s">
        <v>816</v>
      </c>
      <c r="F331" s="5" t="s">
        <v>834</v>
      </c>
      <c r="G331" s="1">
        <v>20</v>
      </c>
      <c r="H331" s="1">
        <v>2</v>
      </c>
      <c r="I331" s="1">
        <v>11</v>
      </c>
      <c r="J331" s="1">
        <v>2</v>
      </c>
      <c r="K331" s="1">
        <v>0</v>
      </c>
      <c r="L331" s="1">
        <f>G331+H331+I331+J331+K331</f>
        <v>35</v>
      </c>
      <c r="M331" s="1"/>
    </row>
    <row r="332" spans="1:13" ht="12" customHeight="1" x14ac:dyDescent="0.25">
      <c r="A332" s="1">
        <v>328</v>
      </c>
      <c r="B332" s="5" t="s">
        <v>835</v>
      </c>
      <c r="C332" s="1" t="s">
        <v>118</v>
      </c>
      <c r="D332" s="4" t="s">
        <v>815</v>
      </c>
      <c r="E332" s="4" t="s">
        <v>816</v>
      </c>
      <c r="F332" s="5" t="s">
        <v>836</v>
      </c>
      <c r="G332" s="1">
        <v>20</v>
      </c>
      <c r="H332" s="1">
        <v>7</v>
      </c>
      <c r="I332" s="1">
        <v>8</v>
      </c>
      <c r="J332" s="1">
        <v>0</v>
      </c>
      <c r="K332" s="1">
        <v>0</v>
      </c>
      <c r="L332" s="1">
        <f>G332+H332+I332+J332+K332</f>
        <v>35</v>
      </c>
      <c r="M332" s="1"/>
    </row>
    <row r="333" spans="1:13" ht="12" customHeight="1" x14ac:dyDescent="0.2">
      <c r="A333" s="1">
        <v>329</v>
      </c>
      <c r="B333" s="33" t="s">
        <v>1381</v>
      </c>
      <c r="C333" s="16" t="s">
        <v>118</v>
      </c>
      <c r="D333" s="34" t="s">
        <v>1374</v>
      </c>
      <c r="E333" s="34" t="s">
        <v>39</v>
      </c>
      <c r="F333" s="33" t="s">
        <v>1375</v>
      </c>
      <c r="G333" s="91">
        <v>20</v>
      </c>
      <c r="H333" s="91">
        <v>0</v>
      </c>
      <c r="I333" s="91">
        <v>11</v>
      </c>
      <c r="J333" s="91">
        <v>4</v>
      </c>
      <c r="K333" s="91">
        <v>0</v>
      </c>
      <c r="L333" s="91">
        <f>SUM(G333:K333)</f>
        <v>35</v>
      </c>
      <c r="M333" s="96"/>
    </row>
    <row r="334" spans="1:13" ht="12" customHeight="1" x14ac:dyDescent="0.2">
      <c r="A334" s="1">
        <v>330</v>
      </c>
      <c r="B334" s="107" t="s">
        <v>1382</v>
      </c>
      <c r="C334" s="16" t="s">
        <v>118</v>
      </c>
      <c r="D334" s="34" t="s">
        <v>1322</v>
      </c>
      <c r="E334" s="34" t="s">
        <v>39</v>
      </c>
      <c r="F334" s="107" t="s">
        <v>1214</v>
      </c>
      <c r="G334" s="91">
        <v>20</v>
      </c>
      <c r="H334" s="91">
        <v>0</v>
      </c>
      <c r="I334" s="91">
        <v>11</v>
      </c>
      <c r="J334" s="91">
        <v>4</v>
      </c>
      <c r="K334" s="91">
        <v>0</v>
      </c>
      <c r="L334" s="91">
        <f>SUM(G334:K334)</f>
        <v>35</v>
      </c>
      <c r="M334" s="96"/>
    </row>
    <row r="335" spans="1:13" ht="12" customHeight="1" x14ac:dyDescent="0.2">
      <c r="A335" s="1">
        <v>331</v>
      </c>
      <c r="B335" s="114" t="s">
        <v>1516</v>
      </c>
      <c r="C335" s="1" t="s">
        <v>118</v>
      </c>
      <c r="D335" s="118" t="s">
        <v>1450</v>
      </c>
      <c r="E335" s="4" t="s">
        <v>39</v>
      </c>
      <c r="F335" s="114" t="s">
        <v>1517</v>
      </c>
      <c r="G335" s="102">
        <v>12</v>
      </c>
      <c r="H335" s="102">
        <v>2</v>
      </c>
      <c r="I335" s="102">
        <v>15</v>
      </c>
      <c r="J335" s="102">
        <v>6</v>
      </c>
      <c r="K335" s="102">
        <v>0</v>
      </c>
      <c r="L335" s="102">
        <v>35</v>
      </c>
      <c r="M335" s="18"/>
    </row>
    <row r="336" spans="1:13" ht="12" customHeight="1" x14ac:dyDescent="0.25">
      <c r="A336" s="1">
        <v>332</v>
      </c>
      <c r="B336" s="105" t="s">
        <v>1158</v>
      </c>
      <c r="C336" s="1" t="s">
        <v>118</v>
      </c>
      <c r="D336" s="41" t="s">
        <v>1135</v>
      </c>
      <c r="E336" s="4" t="s">
        <v>39</v>
      </c>
      <c r="F336" s="105" t="s">
        <v>1136</v>
      </c>
      <c r="G336" s="1">
        <v>8</v>
      </c>
      <c r="H336" s="1">
        <v>20</v>
      </c>
      <c r="I336" s="1">
        <v>0</v>
      </c>
      <c r="J336" s="1">
        <v>3</v>
      </c>
      <c r="K336" s="1">
        <v>3</v>
      </c>
      <c r="L336" s="1">
        <f>G336+H336+I336+J336+K336</f>
        <v>34</v>
      </c>
      <c r="M336" s="1"/>
    </row>
    <row r="337" spans="1:13" ht="12" customHeight="1" x14ac:dyDescent="0.2">
      <c r="A337" s="1">
        <v>333</v>
      </c>
      <c r="B337" s="33" t="s">
        <v>1383</v>
      </c>
      <c r="C337" s="16" t="s">
        <v>118</v>
      </c>
      <c r="D337" s="95" t="s">
        <v>1384</v>
      </c>
      <c r="E337" s="34" t="s">
        <v>39</v>
      </c>
      <c r="F337" s="33" t="s">
        <v>1385</v>
      </c>
      <c r="G337" s="91">
        <v>14</v>
      </c>
      <c r="H337" s="91">
        <v>0</v>
      </c>
      <c r="I337" s="91">
        <v>0</v>
      </c>
      <c r="J337" s="91">
        <v>20</v>
      </c>
      <c r="K337" s="91">
        <v>0</v>
      </c>
      <c r="L337" s="91">
        <f>SUM(G337:K337)</f>
        <v>34</v>
      </c>
      <c r="M337" s="96"/>
    </row>
    <row r="338" spans="1:13" ht="12" customHeight="1" x14ac:dyDescent="0.2">
      <c r="A338" s="1">
        <v>334</v>
      </c>
      <c r="B338" s="114" t="s">
        <v>1518</v>
      </c>
      <c r="C338" s="1" t="s">
        <v>118</v>
      </c>
      <c r="D338" s="118" t="s">
        <v>1519</v>
      </c>
      <c r="E338" s="4" t="s">
        <v>39</v>
      </c>
      <c r="F338" s="114" t="s">
        <v>1520</v>
      </c>
      <c r="G338" s="102">
        <v>8</v>
      </c>
      <c r="H338" s="102">
        <v>0</v>
      </c>
      <c r="I338" s="102">
        <v>3</v>
      </c>
      <c r="J338" s="102">
        <v>20</v>
      </c>
      <c r="K338" s="102">
        <v>3</v>
      </c>
      <c r="L338" s="102">
        <v>34</v>
      </c>
      <c r="M338" s="18"/>
    </row>
    <row r="339" spans="1:13" ht="12" customHeight="1" x14ac:dyDescent="0.2">
      <c r="A339" s="1">
        <v>335</v>
      </c>
      <c r="B339" s="113" t="s">
        <v>1521</v>
      </c>
      <c r="C339" s="1" t="s">
        <v>118</v>
      </c>
      <c r="D339" s="117" t="s">
        <v>1499</v>
      </c>
      <c r="E339" s="4" t="s">
        <v>39</v>
      </c>
      <c r="F339" s="113" t="s">
        <v>1500</v>
      </c>
      <c r="G339" s="102">
        <v>20</v>
      </c>
      <c r="H339" s="102">
        <v>5</v>
      </c>
      <c r="I339" s="102">
        <v>0</v>
      </c>
      <c r="J339" s="102">
        <v>6</v>
      </c>
      <c r="K339" s="102">
        <v>3</v>
      </c>
      <c r="L339" s="102">
        <v>34</v>
      </c>
      <c r="M339" s="18"/>
    </row>
    <row r="340" spans="1:13" ht="12" customHeight="1" x14ac:dyDescent="0.25">
      <c r="A340" s="1">
        <v>336</v>
      </c>
      <c r="B340" s="35" t="s">
        <v>151</v>
      </c>
      <c r="C340" s="1" t="s">
        <v>118</v>
      </c>
      <c r="D340" s="2" t="s">
        <v>148</v>
      </c>
      <c r="E340" s="2" t="s">
        <v>149</v>
      </c>
      <c r="F340" s="35" t="s">
        <v>150</v>
      </c>
      <c r="G340" s="1">
        <v>10</v>
      </c>
      <c r="H340" s="1">
        <v>15</v>
      </c>
      <c r="I340" s="1">
        <v>0</v>
      </c>
      <c r="J340" s="1">
        <v>5</v>
      </c>
      <c r="K340" s="1">
        <v>3</v>
      </c>
      <c r="L340" s="1">
        <f>G340+H340+I340+J340+K340</f>
        <v>33</v>
      </c>
      <c r="M340" s="1"/>
    </row>
    <row r="341" spans="1:13" ht="12" customHeight="1" x14ac:dyDescent="0.25">
      <c r="A341" s="1">
        <v>337</v>
      </c>
      <c r="B341" s="106" t="s">
        <v>240</v>
      </c>
      <c r="C341" s="1" t="s">
        <v>118</v>
      </c>
      <c r="D341" s="4" t="s">
        <v>206</v>
      </c>
      <c r="E341" s="7" t="s">
        <v>39</v>
      </c>
      <c r="F341" s="106" t="s">
        <v>207</v>
      </c>
      <c r="G341" s="15">
        <v>20</v>
      </c>
      <c r="H341" s="15">
        <v>0</v>
      </c>
      <c r="I341" s="15">
        <v>2</v>
      </c>
      <c r="J341" s="15">
        <v>6</v>
      </c>
      <c r="K341" s="15">
        <v>5</v>
      </c>
      <c r="L341" s="1">
        <f>G341+H341+I341+J341+K341</f>
        <v>33</v>
      </c>
      <c r="M341" s="6"/>
    </row>
    <row r="342" spans="1:13" ht="12" customHeight="1" x14ac:dyDescent="0.25">
      <c r="A342" s="1">
        <v>338</v>
      </c>
      <c r="B342" s="5" t="s">
        <v>837</v>
      </c>
      <c r="C342" s="1" t="s">
        <v>118</v>
      </c>
      <c r="D342" s="4" t="s">
        <v>833</v>
      </c>
      <c r="E342" s="4" t="s">
        <v>816</v>
      </c>
      <c r="F342" s="5" t="s">
        <v>834</v>
      </c>
      <c r="G342" s="1">
        <v>8</v>
      </c>
      <c r="H342" s="1">
        <v>5</v>
      </c>
      <c r="I342" s="1">
        <v>13</v>
      </c>
      <c r="J342" s="1">
        <v>4</v>
      </c>
      <c r="K342" s="1">
        <v>3</v>
      </c>
      <c r="L342" s="1">
        <f>G342+H342+I342+J342+K342</f>
        <v>33</v>
      </c>
      <c r="M342" s="1"/>
    </row>
    <row r="343" spans="1:13" ht="12" customHeight="1" x14ac:dyDescent="0.25">
      <c r="A343" s="1">
        <v>339</v>
      </c>
      <c r="B343" s="105" t="s">
        <v>1083</v>
      </c>
      <c r="C343" s="1" t="s">
        <v>118</v>
      </c>
      <c r="D343" s="41" t="s">
        <v>1061</v>
      </c>
      <c r="E343" s="4" t="s">
        <v>1079</v>
      </c>
      <c r="F343" s="105" t="s">
        <v>1080</v>
      </c>
      <c r="G343" s="1">
        <v>20</v>
      </c>
      <c r="H343" s="1">
        <v>0</v>
      </c>
      <c r="I343" s="1">
        <v>8</v>
      </c>
      <c r="J343" s="1">
        <v>2</v>
      </c>
      <c r="K343" s="1">
        <v>3</v>
      </c>
      <c r="L343" s="1">
        <f>SUM(G343:K343)</f>
        <v>33</v>
      </c>
      <c r="M343" s="1"/>
    </row>
    <row r="344" spans="1:13" ht="12" customHeight="1" x14ac:dyDescent="0.25">
      <c r="A344" s="1">
        <v>340</v>
      </c>
      <c r="B344" s="105" t="s">
        <v>1159</v>
      </c>
      <c r="C344" s="1" t="s">
        <v>118</v>
      </c>
      <c r="D344" s="41" t="s">
        <v>1132</v>
      </c>
      <c r="E344" s="4" t="s">
        <v>39</v>
      </c>
      <c r="F344" s="105" t="s">
        <v>1133</v>
      </c>
      <c r="G344" s="1">
        <v>20</v>
      </c>
      <c r="H344" s="1">
        <v>5</v>
      </c>
      <c r="I344" s="1">
        <v>0</v>
      </c>
      <c r="J344" s="1">
        <v>5</v>
      </c>
      <c r="K344" s="1">
        <v>3</v>
      </c>
      <c r="L344" s="1">
        <f>G344+H344+I344+J344+K344</f>
        <v>33</v>
      </c>
      <c r="M344" s="1"/>
    </row>
    <row r="345" spans="1:13" ht="12" customHeight="1" x14ac:dyDescent="0.25">
      <c r="A345" s="1">
        <v>341</v>
      </c>
      <c r="B345" s="105" t="s">
        <v>1160</v>
      </c>
      <c r="C345" s="1" t="s">
        <v>118</v>
      </c>
      <c r="D345" s="41" t="s">
        <v>1143</v>
      </c>
      <c r="E345" s="4" t="s">
        <v>39</v>
      </c>
      <c r="F345" s="105" t="s">
        <v>1144</v>
      </c>
      <c r="G345" s="1">
        <v>20</v>
      </c>
      <c r="H345" s="1">
        <v>2</v>
      </c>
      <c r="I345" s="1">
        <v>3</v>
      </c>
      <c r="J345" s="1">
        <v>5</v>
      </c>
      <c r="K345" s="1">
        <v>3</v>
      </c>
      <c r="L345" s="1">
        <f>G345+H345+I345+J345+K345</f>
        <v>33</v>
      </c>
      <c r="M345" s="1"/>
    </row>
    <row r="346" spans="1:13" ht="12" customHeight="1" x14ac:dyDescent="0.25">
      <c r="A346" s="1">
        <v>342</v>
      </c>
      <c r="B346" s="106" t="s">
        <v>241</v>
      </c>
      <c r="C346" s="1" t="s">
        <v>118</v>
      </c>
      <c r="D346" s="4" t="s">
        <v>206</v>
      </c>
      <c r="E346" s="7" t="s">
        <v>39</v>
      </c>
      <c r="F346" s="106" t="s">
        <v>207</v>
      </c>
      <c r="G346" s="15">
        <v>20</v>
      </c>
      <c r="H346" s="15">
        <v>2</v>
      </c>
      <c r="I346" s="15">
        <v>3</v>
      </c>
      <c r="J346" s="15">
        <v>4</v>
      </c>
      <c r="K346" s="15">
        <v>3</v>
      </c>
      <c r="L346" s="1">
        <f>G346+H346+I346+J346+K346</f>
        <v>32</v>
      </c>
      <c r="M346" s="6"/>
    </row>
    <row r="347" spans="1:13" ht="12" customHeight="1" x14ac:dyDescent="0.25">
      <c r="A347" s="1">
        <v>343</v>
      </c>
      <c r="B347" s="5" t="s">
        <v>539</v>
      </c>
      <c r="C347" s="1" t="s">
        <v>118</v>
      </c>
      <c r="D347" s="4" t="s">
        <v>60</v>
      </c>
      <c r="E347" s="4" t="s">
        <v>522</v>
      </c>
      <c r="F347" s="5" t="s">
        <v>523</v>
      </c>
      <c r="G347" s="1">
        <v>20</v>
      </c>
      <c r="H347" s="1">
        <v>3</v>
      </c>
      <c r="I347" s="1">
        <v>0</v>
      </c>
      <c r="J347" s="1">
        <v>6</v>
      </c>
      <c r="K347" s="1">
        <v>3</v>
      </c>
      <c r="L347" s="1">
        <f>G347+H347+I347+J347+K347</f>
        <v>32</v>
      </c>
      <c r="M347" s="1"/>
    </row>
    <row r="348" spans="1:13" ht="12" customHeight="1" x14ac:dyDescent="0.25">
      <c r="A348" s="1">
        <v>344</v>
      </c>
      <c r="B348" s="43" t="s">
        <v>703</v>
      </c>
      <c r="C348" s="1" t="s">
        <v>118</v>
      </c>
      <c r="D348" s="39" t="s">
        <v>606</v>
      </c>
      <c r="E348" s="38" t="s">
        <v>600</v>
      </c>
      <c r="F348" s="43" t="s">
        <v>607</v>
      </c>
      <c r="G348" s="51">
        <v>20</v>
      </c>
      <c r="H348" s="51">
        <v>7</v>
      </c>
      <c r="I348" s="51">
        <v>0</v>
      </c>
      <c r="J348" s="51">
        <v>0</v>
      </c>
      <c r="K348" s="51">
        <v>5</v>
      </c>
      <c r="L348" s="51">
        <f>SUM(G348:K348)</f>
        <v>32</v>
      </c>
      <c r="M348" s="38"/>
    </row>
    <row r="349" spans="1:13" ht="12" customHeight="1" x14ac:dyDescent="0.25">
      <c r="A349" s="1">
        <v>345</v>
      </c>
      <c r="B349" s="105" t="s">
        <v>704</v>
      </c>
      <c r="C349" s="1" t="s">
        <v>118</v>
      </c>
      <c r="D349" s="41" t="s">
        <v>627</v>
      </c>
      <c r="E349" s="41" t="s">
        <v>600</v>
      </c>
      <c r="F349" s="105" t="s">
        <v>628</v>
      </c>
      <c r="G349" s="51">
        <v>20</v>
      </c>
      <c r="H349" s="51">
        <v>5</v>
      </c>
      <c r="I349" s="51">
        <v>0</v>
      </c>
      <c r="J349" s="51">
        <v>7</v>
      </c>
      <c r="K349" s="51">
        <v>0</v>
      </c>
      <c r="L349" s="51">
        <f>SUM(G349:K349)</f>
        <v>32</v>
      </c>
      <c r="M349" s="38"/>
    </row>
    <row r="350" spans="1:13" ht="12" customHeight="1" x14ac:dyDescent="0.25">
      <c r="A350" s="1">
        <v>346</v>
      </c>
      <c r="B350" s="43" t="s">
        <v>705</v>
      </c>
      <c r="C350" s="1" t="s">
        <v>118</v>
      </c>
      <c r="D350" s="38" t="s">
        <v>599</v>
      </c>
      <c r="E350" s="41" t="s">
        <v>600</v>
      </c>
      <c r="F350" s="37" t="s">
        <v>601</v>
      </c>
      <c r="G350" s="51">
        <v>20</v>
      </c>
      <c r="H350" s="51">
        <v>7</v>
      </c>
      <c r="I350" s="51">
        <v>0</v>
      </c>
      <c r="J350" s="51">
        <v>5</v>
      </c>
      <c r="K350" s="51">
        <v>0</v>
      </c>
      <c r="L350" s="51">
        <f>SUM(G350:K350)</f>
        <v>32</v>
      </c>
      <c r="M350" s="38"/>
    </row>
    <row r="351" spans="1:13" ht="12" customHeight="1" x14ac:dyDescent="0.25">
      <c r="A351" s="1">
        <v>347</v>
      </c>
      <c r="B351" s="5" t="s">
        <v>838</v>
      </c>
      <c r="C351" s="1" t="s">
        <v>118</v>
      </c>
      <c r="D351" s="4" t="s">
        <v>823</v>
      </c>
      <c r="E351" s="4" t="s">
        <v>816</v>
      </c>
      <c r="F351" s="5" t="s">
        <v>824</v>
      </c>
      <c r="G351" s="1">
        <v>8</v>
      </c>
      <c r="H351" s="1">
        <v>2</v>
      </c>
      <c r="I351" s="1">
        <v>20</v>
      </c>
      <c r="J351" s="1">
        <v>2</v>
      </c>
      <c r="K351" s="1">
        <v>0</v>
      </c>
      <c r="L351" s="1">
        <f>G351+H351+I351+J351+K351</f>
        <v>32</v>
      </c>
      <c r="M351" s="1"/>
    </row>
    <row r="352" spans="1:13" ht="12" customHeight="1" x14ac:dyDescent="0.25">
      <c r="A352" s="1">
        <v>348</v>
      </c>
      <c r="B352" s="105" t="s">
        <v>1161</v>
      </c>
      <c r="C352" s="1" t="s">
        <v>118</v>
      </c>
      <c r="D352" s="41" t="s">
        <v>1129</v>
      </c>
      <c r="E352" s="4" t="s">
        <v>39</v>
      </c>
      <c r="F352" s="105" t="s">
        <v>1130</v>
      </c>
      <c r="G352" s="1">
        <v>20</v>
      </c>
      <c r="H352" s="1">
        <v>7</v>
      </c>
      <c r="I352" s="1">
        <v>3</v>
      </c>
      <c r="J352" s="1">
        <v>2</v>
      </c>
      <c r="K352" s="1">
        <v>0</v>
      </c>
      <c r="L352" s="1">
        <f>G352+H352+I352+J352+K352</f>
        <v>32</v>
      </c>
      <c r="M352" s="1"/>
    </row>
    <row r="353" spans="1:13" ht="12" customHeight="1" x14ac:dyDescent="0.2">
      <c r="A353" s="1">
        <v>349</v>
      </c>
      <c r="B353" s="107" t="s">
        <v>1386</v>
      </c>
      <c r="C353" s="16" t="s">
        <v>118</v>
      </c>
      <c r="D353" s="34" t="s">
        <v>1322</v>
      </c>
      <c r="E353" s="34" t="s">
        <v>39</v>
      </c>
      <c r="F353" s="107" t="s">
        <v>1214</v>
      </c>
      <c r="G353" s="91">
        <v>20</v>
      </c>
      <c r="H353" s="91">
        <v>2</v>
      </c>
      <c r="I353" s="91">
        <v>3</v>
      </c>
      <c r="J353" s="91">
        <v>4</v>
      </c>
      <c r="K353" s="91">
        <v>3</v>
      </c>
      <c r="L353" s="91">
        <f>SUM(G353:K353)</f>
        <v>32</v>
      </c>
      <c r="M353" s="96"/>
    </row>
    <row r="354" spans="1:13" ht="12" customHeight="1" x14ac:dyDescent="0.2">
      <c r="A354" s="1">
        <v>350</v>
      </c>
      <c r="B354" s="114" t="s">
        <v>1522</v>
      </c>
      <c r="C354" s="1" t="s">
        <v>118</v>
      </c>
      <c r="D354" s="118" t="s">
        <v>1473</v>
      </c>
      <c r="E354" s="4" t="s">
        <v>39</v>
      </c>
      <c r="F354" s="114" t="s">
        <v>1474</v>
      </c>
      <c r="G354" s="102">
        <v>20</v>
      </c>
      <c r="H354" s="102">
        <v>0</v>
      </c>
      <c r="I354" s="102">
        <v>3</v>
      </c>
      <c r="J354" s="102">
        <v>6</v>
      </c>
      <c r="K354" s="102">
        <v>3</v>
      </c>
      <c r="L354" s="102">
        <v>32</v>
      </c>
      <c r="M354" s="18"/>
    </row>
    <row r="355" spans="1:13" ht="12" customHeight="1" x14ac:dyDescent="0.25">
      <c r="A355" s="1">
        <v>351</v>
      </c>
      <c r="B355" s="105" t="s">
        <v>72</v>
      </c>
      <c r="C355" s="1" t="s">
        <v>118</v>
      </c>
      <c r="D355" s="41" t="s">
        <v>43</v>
      </c>
      <c r="E355" s="4" t="s">
        <v>39</v>
      </c>
      <c r="F355" s="105" t="s">
        <v>44</v>
      </c>
      <c r="G355" s="1">
        <v>20</v>
      </c>
      <c r="H355" s="1">
        <v>5</v>
      </c>
      <c r="I355" s="1">
        <v>0</v>
      </c>
      <c r="J355" s="1">
        <v>3</v>
      </c>
      <c r="K355" s="1">
        <v>3</v>
      </c>
      <c r="L355" s="1">
        <v>31</v>
      </c>
      <c r="M355" s="1"/>
    </row>
    <row r="356" spans="1:13" ht="12" customHeight="1" x14ac:dyDescent="0.25">
      <c r="A356" s="1">
        <v>352</v>
      </c>
      <c r="B356" s="5" t="s">
        <v>73</v>
      </c>
      <c r="C356" s="1" t="s">
        <v>118</v>
      </c>
      <c r="D356" s="4" t="s">
        <v>57</v>
      </c>
      <c r="E356" s="4" t="s">
        <v>39</v>
      </c>
      <c r="F356" s="105" t="s">
        <v>58</v>
      </c>
      <c r="G356" s="1">
        <v>20</v>
      </c>
      <c r="H356" s="1">
        <v>0</v>
      </c>
      <c r="I356" s="1">
        <v>11</v>
      </c>
      <c r="J356" s="1">
        <v>0</v>
      </c>
      <c r="K356" s="1">
        <v>0</v>
      </c>
      <c r="L356" s="1">
        <v>31</v>
      </c>
      <c r="M356" s="1"/>
    </row>
    <row r="357" spans="1:13" ht="12" customHeight="1" x14ac:dyDescent="0.25">
      <c r="A357" s="1">
        <v>353</v>
      </c>
      <c r="B357" s="106" t="s">
        <v>242</v>
      </c>
      <c r="C357" s="1" t="s">
        <v>118</v>
      </c>
      <c r="D357" s="4" t="s">
        <v>206</v>
      </c>
      <c r="E357" s="7" t="s">
        <v>39</v>
      </c>
      <c r="F357" s="106" t="s">
        <v>207</v>
      </c>
      <c r="G357" s="15">
        <v>20</v>
      </c>
      <c r="H357" s="15">
        <v>0</v>
      </c>
      <c r="I357" s="15">
        <v>0</v>
      </c>
      <c r="J357" s="15">
        <v>8</v>
      </c>
      <c r="K357" s="15">
        <v>3</v>
      </c>
      <c r="L357" s="1">
        <f>G357+H357+I357+J357+K357</f>
        <v>31</v>
      </c>
      <c r="M357" s="6"/>
    </row>
    <row r="358" spans="1:13" ht="12" customHeight="1" x14ac:dyDescent="0.25">
      <c r="A358" s="1">
        <v>354</v>
      </c>
      <c r="B358" s="35" t="s">
        <v>403</v>
      </c>
      <c r="C358" s="1" t="s">
        <v>118</v>
      </c>
      <c r="D358" s="2" t="s">
        <v>404</v>
      </c>
      <c r="E358" s="41" t="s">
        <v>353</v>
      </c>
      <c r="F358" s="35" t="s">
        <v>405</v>
      </c>
      <c r="G358" s="1">
        <v>20</v>
      </c>
      <c r="H358" s="1">
        <v>5</v>
      </c>
      <c r="I358" s="1">
        <v>0</v>
      </c>
      <c r="J358" s="1">
        <v>0</v>
      </c>
      <c r="K358" s="1">
        <v>6</v>
      </c>
      <c r="L358" s="1">
        <f>SUM(G358:K358)</f>
        <v>31</v>
      </c>
      <c r="M358" s="1"/>
    </row>
    <row r="359" spans="1:13" ht="12" customHeight="1" x14ac:dyDescent="0.25">
      <c r="A359" s="1">
        <v>355</v>
      </c>
      <c r="B359" s="5" t="s">
        <v>540</v>
      </c>
      <c r="C359" s="1" t="s">
        <v>118</v>
      </c>
      <c r="D359" s="4" t="s">
        <v>529</v>
      </c>
      <c r="E359" s="4" t="s">
        <v>522</v>
      </c>
      <c r="F359" s="5" t="s">
        <v>538</v>
      </c>
      <c r="G359" s="1">
        <v>20</v>
      </c>
      <c r="H359" s="1">
        <v>3</v>
      </c>
      <c r="I359" s="1">
        <v>0</v>
      </c>
      <c r="J359" s="1">
        <v>3</v>
      </c>
      <c r="K359" s="1">
        <v>5</v>
      </c>
      <c r="L359" s="1">
        <f>G359+H359+I359+J359+K359</f>
        <v>31</v>
      </c>
      <c r="M359" s="1"/>
    </row>
    <row r="360" spans="1:13" ht="12" customHeight="1" x14ac:dyDescent="0.25">
      <c r="A360" s="1">
        <v>356</v>
      </c>
      <c r="B360" s="5" t="s">
        <v>541</v>
      </c>
      <c r="C360" s="1" t="s">
        <v>118</v>
      </c>
      <c r="D360" s="4" t="s">
        <v>529</v>
      </c>
      <c r="E360" s="4" t="s">
        <v>522</v>
      </c>
      <c r="F360" s="5" t="s">
        <v>530</v>
      </c>
      <c r="G360" s="1">
        <v>20</v>
      </c>
      <c r="H360" s="1">
        <v>0</v>
      </c>
      <c r="I360" s="1">
        <v>3</v>
      </c>
      <c r="J360" s="1">
        <v>5</v>
      </c>
      <c r="K360" s="1">
        <v>3</v>
      </c>
      <c r="L360" s="1">
        <f>G360+H360+I360+J360+K360</f>
        <v>31</v>
      </c>
      <c r="M360" s="1"/>
    </row>
    <row r="361" spans="1:13" ht="12" customHeight="1" x14ac:dyDescent="0.25">
      <c r="A361" s="1">
        <v>357</v>
      </c>
      <c r="B361" s="5" t="s">
        <v>542</v>
      </c>
      <c r="C361" s="1" t="s">
        <v>118</v>
      </c>
      <c r="D361" s="4" t="s">
        <v>529</v>
      </c>
      <c r="E361" s="4" t="s">
        <v>522</v>
      </c>
      <c r="F361" s="5" t="s">
        <v>530</v>
      </c>
      <c r="G361" s="1">
        <v>20</v>
      </c>
      <c r="H361" s="1">
        <v>8</v>
      </c>
      <c r="I361" s="1">
        <v>0</v>
      </c>
      <c r="J361" s="1">
        <v>3</v>
      </c>
      <c r="K361" s="1">
        <v>0</v>
      </c>
      <c r="L361" s="1">
        <f>G361+H361+I361+J361+K361</f>
        <v>31</v>
      </c>
      <c r="M361" s="1"/>
    </row>
    <row r="362" spans="1:13" ht="12" customHeight="1" x14ac:dyDescent="0.25">
      <c r="A362" s="1">
        <v>358</v>
      </c>
      <c r="B362" s="37" t="s">
        <v>706</v>
      </c>
      <c r="C362" s="1" t="s">
        <v>118</v>
      </c>
      <c r="D362" s="39" t="s">
        <v>606</v>
      </c>
      <c r="E362" s="38" t="s">
        <v>600</v>
      </c>
      <c r="F362" s="43" t="s">
        <v>607</v>
      </c>
      <c r="G362" s="51">
        <v>20</v>
      </c>
      <c r="H362" s="51">
        <v>2</v>
      </c>
      <c r="I362" s="51">
        <v>0</v>
      </c>
      <c r="J362" s="51">
        <v>2</v>
      </c>
      <c r="K362" s="51">
        <v>7</v>
      </c>
      <c r="L362" s="51">
        <f>SUM(G362:K362)</f>
        <v>31</v>
      </c>
      <c r="M362" s="38"/>
    </row>
    <row r="363" spans="1:13" ht="12" customHeight="1" x14ac:dyDescent="0.25">
      <c r="A363" s="1">
        <v>359</v>
      </c>
      <c r="B363" s="5" t="s">
        <v>1111</v>
      </c>
      <c r="C363" s="1" t="s">
        <v>118</v>
      </c>
      <c r="D363" s="4" t="s">
        <v>1112</v>
      </c>
      <c r="E363" s="4" t="s">
        <v>1113</v>
      </c>
      <c r="F363" s="5" t="s">
        <v>1114</v>
      </c>
      <c r="G363" s="1">
        <v>20</v>
      </c>
      <c r="H363" s="1">
        <v>0</v>
      </c>
      <c r="I363" s="1">
        <v>11</v>
      </c>
      <c r="J363" s="1">
        <v>0</v>
      </c>
      <c r="K363" s="1">
        <v>0</v>
      </c>
      <c r="L363" s="1">
        <f>G363+H363+I363+J363+K363</f>
        <v>31</v>
      </c>
      <c r="M363" s="1"/>
    </row>
    <row r="364" spans="1:13" ht="12" customHeight="1" x14ac:dyDescent="0.25">
      <c r="A364" s="1">
        <v>360</v>
      </c>
      <c r="B364" s="105" t="s">
        <v>1162</v>
      </c>
      <c r="C364" s="1" t="s">
        <v>118</v>
      </c>
      <c r="D364" s="41" t="s">
        <v>1132</v>
      </c>
      <c r="E364" s="4" t="s">
        <v>39</v>
      </c>
      <c r="F364" s="105" t="s">
        <v>1133</v>
      </c>
      <c r="G364" s="1">
        <v>8</v>
      </c>
      <c r="H364" s="1">
        <v>0</v>
      </c>
      <c r="I364" s="1">
        <v>20</v>
      </c>
      <c r="J364" s="1">
        <v>3</v>
      </c>
      <c r="K364" s="1">
        <v>0</v>
      </c>
      <c r="L364" s="1">
        <f>G364+H364+I364+J364+K364</f>
        <v>31</v>
      </c>
      <c r="M364" s="1"/>
    </row>
    <row r="365" spans="1:13" ht="12" customHeight="1" x14ac:dyDescent="0.2">
      <c r="A365" s="1">
        <v>361</v>
      </c>
      <c r="B365" s="18" t="s">
        <v>1387</v>
      </c>
      <c r="C365" s="16" t="s">
        <v>118</v>
      </c>
      <c r="D365" s="34" t="s">
        <v>1345</v>
      </c>
      <c r="E365" s="34" t="s">
        <v>39</v>
      </c>
      <c r="F365" s="18" t="s">
        <v>1346</v>
      </c>
      <c r="G365" s="91">
        <v>20</v>
      </c>
      <c r="H365" s="91">
        <v>0</v>
      </c>
      <c r="I365" s="91">
        <v>3</v>
      </c>
      <c r="J365" s="91">
        <v>4</v>
      </c>
      <c r="K365" s="91">
        <v>4</v>
      </c>
      <c r="L365" s="91">
        <f>SUM(G365:K365)</f>
        <v>31</v>
      </c>
      <c r="M365" s="96"/>
    </row>
    <row r="366" spans="1:13" ht="12" customHeight="1" x14ac:dyDescent="0.2">
      <c r="A366" s="1">
        <v>362</v>
      </c>
      <c r="B366" s="114" t="s">
        <v>1523</v>
      </c>
      <c r="C366" s="1" t="s">
        <v>118</v>
      </c>
      <c r="D366" s="118" t="s">
        <v>1473</v>
      </c>
      <c r="E366" s="4" t="s">
        <v>39</v>
      </c>
      <c r="F366" s="114" t="s">
        <v>1474</v>
      </c>
      <c r="G366" s="102">
        <v>4</v>
      </c>
      <c r="H366" s="102">
        <v>0</v>
      </c>
      <c r="I366" s="102">
        <v>3</v>
      </c>
      <c r="J366" s="102">
        <v>20</v>
      </c>
      <c r="K366" s="102">
        <v>4</v>
      </c>
      <c r="L366" s="102">
        <v>31</v>
      </c>
      <c r="M366" s="18"/>
    </row>
    <row r="367" spans="1:13" ht="12" customHeight="1" x14ac:dyDescent="0.2">
      <c r="A367" s="1">
        <v>363</v>
      </c>
      <c r="B367" s="114" t="s">
        <v>1524</v>
      </c>
      <c r="C367" s="1" t="s">
        <v>118</v>
      </c>
      <c r="D367" s="118" t="s">
        <v>1455</v>
      </c>
      <c r="E367" s="4" t="s">
        <v>39</v>
      </c>
      <c r="F367" s="114" t="s">
        <v>1492</v>
      </c>
      <c r="G367" s="102">
        <v>20</v>
      </c>
      <c r="H367" s="102">
        <v>0</v>
      </c>
      <c r="I367" s="102">
        <v>3</v>
      </c>
      <c r="J367" s="102">
        <v>8</v>
      </c>
      <c r="K367" s="102">
        <v>0</v>
      </c>
      <c r="L367" s="102">
        <v>31</v>
      </c>
      <c r="M367" s="18"/>
    </row>
    <row r="368" spans="1:13" ht="12" customHeight="1" x14ac:dyDescent="0.25">
      <c r="A368" s="1">
        <v>364</v>
      </c>
      <c r="B368" s="105" t="s">
        <v>74</v>
      </c>
      <c r="C368" s="1" t="s">
        <v>118</v>
      </c>
      <c r="D368" s="4" t="s">
        <v>38</v>
      </c>
      <c r="E368" s="4" t="s">
        <v>39</v>
      </c>
      <c r="F368" s="105" t="s">
        <v>70</v>
      </c>
      <c r="G368" s="1">
        <v>20</v>
      </c>
      <c r="H368" s="1">
        <v>0</v>
      </c>
      <c r="I368" s="1">
        <v>0</v>
      </c>
      <c r="J368" s="1">
        <v>5</v>
      </c>
      <c r="K368" s="1">
        <v>5</v>
      </c>
      <c r="L368" s="1">
        <v>30</v>
      </c>
      <c r="M368" s="1"/>
    </row>
    <row r="369" spans="1:13" ht="12" customHeight="1" x14ac:dyDescent="0.25">
      <c r="A369" s="1">
        <v>365</v>
      </c>
      <c r="B369" s="105" t="s">
        <v>75</v>
      </c>
      <c r="C369" s="1" t="s">
        <v>118</v>
      </c>
      <c r="D369" s="4" t="s">
        <v>38</v>
      </c>
      <c r="E369" s="4" t="s">
        <v>39</v>
      </c>
      <c r="F369" s="105" t="s">
        <v>70</v>
      </c>
      <c r="G369" s="1">
        <v>20</v>
      </c>
      <c r="H369" s="1">
        <v>5</v>
      </c>
      <c r="I369" s="1">
        <v>0</v>
      </c>
      <c r="J369" s="1">
        <v>5</v>
      </c>
      <c r="K369" s="1">
        <v>0</v>
      </c>
      <c r="L369" s="1">
        <v>30</v>
      </c>
      <c r="M369" s="1"/>
    </row>
    <row r="370" spans="1:13" ht="12" customHeight="1" x14ac:dyDescent="0.25">
      <c r="A370" s="1">
        <v>366</v>
      </c>
      <c r="B370" s="106" t="s">
        <v>243</v>
      </c>
      <c r="C370" s="1" t="s">
        <v>118</v>
      </c>
      <c r="D370" s="4" t="s">
        <v>192</v>
      </c>
      <c r="E370" s="7" t="s">
        <v>39</v>
      </c>
      <c r="F370" s="106" t="s">
        <v>193</v>
      </c>
      <c r="G370" s="15">
        <v>20</v>
      </c>
      <c r="H370" s="15">
        <v>0</v>
      </c>
      <c r="I370" s="15">
        <v>6</v>
      </c>
      <c r="J370" s="15">
        <v>4</v>
      </c>
      <c r="K370" s="15">
        <v>0</v>
      </c>
      <c r="L370" s="1">
        <f>G370+H370+I370+J370+K370</f>
        <v>30</v>
      </c>
      <c r="M370" s="6"/>
    </row>
    <row r="371" spans="1:13" ht="12" customHeight="1" x14ac:dyDescent="0.25">
      <c r="A371" s="1">
        <v>367</v>
      </c>
      <c r="B371" s="106" t="s">
        <v>244</v>
      </c>
      <c r="C371" s="1" t="s">
        <v>118</v>
      </c>
      <c r="D371" s="4" t="s">
        <v>245</v>
      </c>
      <c r="E371" s="7" t="s">
        <v>39</v>
      </c>
      <c r="F371" s="106" t="s">
        <v>246</v>
      </c>
      <c r="G371" s="15">
        <v>20</v>
      </c>
      <c r="H371" s="15">
        <v>0</v>
      </c>
      <c r="I371" s="15">
        <v>0</v>
      </c>
      <c r="J371" s="15">
        <v>10</v>
      </c>
      <c r="K371" s="15">
        <v>0</v>
      </c>
      <c r="L371" s="1">
        <f>G371+H371+I371+J371+K371</f>
        <v>30</v>
      </c>
      <c r="M371" s="6"/>
    </row>
    <row r="372" spans="1:13" ht="12" customHeight="1" x14ac:dyDescent="0.25">
      <c r="A372" s="1">
        <v>368</v>
      </c>
      <c r="B372" s="106" t="s">
        <v>247</v>
      </c>
      <c r="C372" s="1" t="s">
        <v>118</v>
      </c>
      <c r="D372" s="4" t="s">
        <v>195</v>
      </c>
      <c r="E372" s="7" t="s">
        <v>39</v>
      </c>
      <c r="F372" s="106" t="s">
        <v>196</v>
      </c>
      <c r="G372" s="15">
        <v>8</v>
      </c>
      <c r="H372" s="15">
        <v>7</v>
      </c>
      <c r="I372" s="15">
        <v>4</v>
      </c>
      <c r="J372" s="15">
        <v>8</v>
      </c>
      <c r="K372" s="15">
        <v>3</v>
      </c>
      <c r="L372" s="1">
        <f>G372+H372+I372+J372+K372</f>
        <v>30</v>
      </c>
      <c r="M372" s="6"/>
    </row>
    <row r="373" spans="1:13" ht="12" customHeight="1" x14ac:dyDescent="0.25">
      <c r="A373" s="1">
        <v>369</v>
      </c>
      <c r="B373" s="5" t="s">
        <v>543</v>
      </c>
      <c r="C373" s="1" t="s">
        <v>118</v>
      </c>
      <c r="D373" s="4" t="s">
        <v>535</v>
      </c>
      <c r="E373" s="4" t="s">
        <v>522</v>
      </c>
      <c r="F373" s="5" t="s">
        <v>544</v>
      </c>
      <c r="G373" s="1">
        <v>20</v>
      </c>
      <c r="H373" s="1">
        <v>5</v>
      </c>
      <c r="I373" s="1">
        <v>0</v>
      </c>
      <c r="J373" s="1">
        <v>5</v>
      </c>
      <c r="K373" s="1">
        <v>0</v>
      </c>
      <c r="L373" s="1">
        <f>G373+H373+I373+J373+K373</f>
        <v>30</v>
      </c>
      <c r="M373" s="1"/>
    </row>
    <row r="374" spans="1:13" ht="12" customHeight="1" x14ac:dyDescent="0.25">
      <c r="A374" s="1">
        <v>370</v>
      </c>
      <c r="B374" s="43" t="s">
        <v>707</v>
      </c>
      <c r="C374" s="1" t="s">
        <v>118</v>
      </c>
      <c r="D374" s="39" t="s">
        <v>621</v>
      </c>
      <c r="E374" s="41" t="s">
        <v>600</v>
      </c>
      <c r="F374" s="5" t="s">
        <v>622</v>
      </c>
      <c r="G374" s="51">
        <v>20</v>
      </c>
      <c r="H374" s="51">
        <v>2</v>
      </c>
      <c r="I374" s="51">
        <v>0</v>
      </c>
      <c r="J374" s="51">
        <v>6</v>
      </c>
      <c r="K374" s="51">
        <v>2</v>
      </c>
      <c r="L374" s="51">
        <f>SUM(G374:K374)</f>
        <v>30</v>
      </c>
      <c r="M374" s="38"/>
    </row>
    <row r="375" spans="1:13" ht="12" customHeight="1" x14ac:dyDescent="0.25">
      <c r="A375" s="1">
        <v>371</v>
      </c>
      <c r="B375" s="43" t="s">
        <v>708</v>
      </c>
      <c r="C375" s="1" t="s">
        <v>118</v>
      </c>
      <c r="D375" s="39" t="s">
        <v>621</v>
      </c>
      <c r="E375" s="41" t="s">
        <v>600</v>
      </c>
      <c r="F375" s="5" t="s">
        <v>622</v>
      </c>
      <c r="G375" s="51">
        <v>20</v>
      </c>
      <c r="H375" s="51">
        <v>3</v>
      </c>
      <c r="I375" s="51">
        <v>7</v>
      </c>
      <c r="J375" s="51">
        <v>0</v>
      </c>
      <c r="K375" s="51">
        <v>0</v>
      </c>
      <c r="L375" s="51">
        <f>SUM(G375:K375)</f>
        <v>30</v>
      </c>
      <c r="M375" s="38"/>
    </row>
    <row r="376" spans="1:13" ht="12" customHeight="1" x14ac:dyDescent="0.25">
      <c r="A376" s="1">
        <v>372</v>
      </c>
      <c r="B376" s="43" t="s">
        <v>709</v>
      </c>
      <c r="C376" s="1" t="s">
        <v>118</v>
      </c>
      <c r="D376" s="38" t="s">
        <v>599</v>
      </c>
      <c r="E376" s="41" t="s">
        <v>600</v>
      </c>
      <c r="F376" s="37" t="s">
        <v>601</v>
      </c>
      <c r="G376" s="51">
        <v>20</v>
      </c>
      <c r="H376" s="51">
        <v>0</v>
      </c>
      <c r="I376" s="51">
        <v>3</v>
      </c>
      <c r="J376" s="51">
        <v>4</v>
      </c>
      <c r="K376" s="51">
        <v>3</v>
      </c>
      <c r="L376" s="51">
        <f>SUM(G376:K376)</f>
        <v>30</v>
      </c>
      <c r="M376" s="38"/>
    </row>
    <row r="377" spans="1:13" ht="12" customHeight="1" x14ac:dyDescent="0.25">
      <c r="A377" s="1">
        <v>373</v>
      </c>
      <c r="B377" s="110" t="s">
        <v>926</v>
      </c>
      <c r="C377" s="1" t="s">
        <v>118</v>
      </c>
      <c r="D377" s="4" t="s">
        <v>901</v>
      </c>
      <c r="E377" s="4" t="s">
        <v>39</v>
      </c>
      <c r="F377" s="5" t="s">
        <v>902</v>
      </c>
      <c r="G377" s="1">
        <v>20</v>
      </c>
      <c r="H377" s="1">
        <v>5</v>
      </c>
      <c r="I377" s="1">
        <v>0</v>
      </c>
      <c r="J377" s="1">
        <v>5</v>
      </c>
      <c r="K377" s="1">
        <v>0</v>
      </c>
      <c r="L377" s="1">
        <f>SUM(G377:K377)</f>
        <v>30</v>
      </c>
      <c r="M377" s="1"/>
    </row>
    <row r="378" spans="1:13" ht="12" customHeight="1" x14ac:dyDescent="0.25">
      <c r="A378" s="1">
        <v>374</v>
      </c>
      <c r="B378" s="105" t="s">
        <v>1163</v>
      </c>
      <c r="C378" s="1" t="s">
        <v>118</v>
      </c>
      <c r="D378" s="41" t="s">
        <v>1143</v>
      </c>
      <c r="E378" s="4" t="s">
        <v>39</v>
      </c>
      <c r="F378" s="105" t="s">
        <v>1144</v>
      </c>
      <c r="G378" s="1">
        <v>20</v>
      </c>
      <c r="H378" s="1">
        <v>2</v>
      </c>
      <c r="I378" s="1">
        <v>3</v>
      </c>
      <c r="J378" s="1">
        <v>5</v>
      </c>
      <c r="K378" s="1">
        <v>0</v>
      </c>
      <c r="L378" s="1">
        <f>G378+H378+I378+J378+K378</f>
        <v>30</v>
      </c>
      <c r="M378" s="1"/>
    </row>
    <row r="379" spans="1:13" ht="12" customHeight="1" x14ac:dyDescent="0.2">
      <c r="A379" s="1">
        <v>375</v>
      </c>
      <c r="B379" s="107" t="s">
        <v>1388</v>
      </c>
      <c r="C379" s="16" t="s">
        <v>118</v>
      </c>
      <c r="D379" s="34" t="s">
        <v>1135</v>
      </c>
      <c r="E379" s="34" t="s">
        <v>39</v>
      </c>
      <c r="F379" s="107" t="s">
        <v>1389</v>
      </c>
      <c r="G379" s="91">
        <v>20</v>
      </c>
      <c r="H379" s="91">
        <v>0</v>
      </c>
      <c r="I379" s="91">
        <v>8</v>
      </c>
      <c r="J379" s="91">
        <v>2</v>
      </c>
      <c r="K379" s="91">
        <v>0</v>
      </c>
      <c r="L379" s="91">
        <f>SUM(G379:K379)</f>
        <v>30</v>
      </c>
      <c r="M379" s="96"/>
    </row>
    <row r="380" spans="1:13" ht="12" customHeight="1" x14ac:dyDescent="0.2">
      <c r="A380" s="1">
        <v>376</v>
      </c>
      <c r="B380" s="107" t="s">
        <v>1390</v>
      </c>
      <c r="C380" s="16" t="s">
        <v>118</v>
      </c>
      <c r="D380" s="34" t="s">
        <v>1336</v>
      </c>
      <c r="E380" s="34" t="s">
        <v>39</v>
      </c>
      <c r="F380" s="107" t="s">
        <v>1337</v>
      </c>
      <c r="G380" s="91">
        <v>0</v>
      </c>
      <c r="H380" s="91">
        <v>0</v>
      </c>
      <c r="I380" s="91">
        <v>10</v>
      </c>
      <c r="J380" s="91">
        <v>20</v>
      </c>
      <c r="K380" s="91">
        <v>0</v>
      </c>
      <c r="L380" s="91">
        <f>SUM(G380:K380)</f>
        <v>30</v>
      </c>
      <c r="M380" s="96"/>
    </row>
    <row r="381" spans="1:13" ht="12" customHeight="1" x14ac:dyDescent="0.2">
      <c r="A381" s="1">
        <v>377</v>
      </c>
      <c r="B381" s="107" t="s">
        <v>1391</v>
      </c>
      <c r="C381" s="16" t="s">
        <v>118</v>
      </c>
      <c r="D381" s="34" t="s">
        <v>1330</v>
      </c>
      <c r="E381" s="34" t="s">
        <v>39</v>
      </c>
      <c r="F381" s="107" t="s">
        <v>1331</v>
      </c>
      <c r="G381" s="91">
        <v>20</v>
      </c>
      <c r="H381" s="91">
        <v>0</v>
      </c>
      <c r="I381" s="91">
        <v>3</v>
      </c>
      <c r="J381" s="91">
        <v>4</v>
      </c>
      <c r="K381" s="91">
        <v>3</v>
      </c>
      <c r="L381" s="91">
        <f>SUM(G381:K381)</f>
        <v>30</v>
      </c>
      <c r="M381" s="96"/>
    </row>
    <row r="382" spans="1:13" ht="12" customHeight="1" x14ac:dyDescent="0.2">
      <c r="A382" s="1">
        <v>378</v>
      </c>
      <c r="B382" s="114" t="s">
        <v>1525</v>
      </c>
      <c r="C382" s="1" t="s">
        <v>118</v>
      </c>
      <c r="D382" s="118" t="s">
        <v>1509</v>
      </c>
      <c r="E382" s="4" t="s">
        <v>39</v>
      </c>
      <c r="F382" s="114" t="s">
        <v>1510</v>
      </c>
      <c r="G382" s="102">
        <v>20</v>
      </c>
      <c r="H382" s="102">
        <v>0</v>
      </c>
      <c r="I382" s="102">
        <v>3</v>
      </c>
      <c r="J382" s="102">
        <v>7</v>
      </c>
      <c r="K382" s="102">
        <v>0</v>
      </c>
      <c r="L382" s="102">
        <v>30</v>
      </c>
      <c r="M382" s="18"/>
    </row>
    <row r="383" spans="1:13" ht="12" customHeight="1" x14ac:dyDescent="0.2">
      <c r="A383" s="1">
        <v>379</v>
      </c>
      <c r="B383" s="113" t="s">
        <v>1526</v>
      </c>
      <c r="C383" s="1" t="s">
        <v>118</v>
      </c>
      <c r="D383" s="117" t="s">
        <v>1527</v>
      </c>
      <c r="E383" s="4" t="s">
        <v>39</v>
      </c>
      <c r="F383" s="113" t="s">
        <v>1483</v>
      </c>
      <c r="G383" s="102">
        <v>20</v>
      </c>
      <c r="H383" s="102">
        <v>5</v>
      </c>
      <c r="I383" s="102">
        <v>0</v>
      </c>
      <c r="J383" s="102">
        <v>2</v>
      </c>
      <c r="K383" s="102">
        <v>3</v>
      </c>
      <c r="L383" s="102">
        <v>30</v>
      </c>
      <c r="M383" s="18"/>
    </row>
    <row r="384" spans="1:13" ht="12" customHeight="1" x14ac:dyDescent="0.2">
      <c r="A384" s="1">
        <v>380</v>
      </c>
      <c r="B384" s="113" t="s">
        <v>1528</v>
      </c>
      <c r="C384" s="1" t="s">
        <v>118</v>
      </c>
      <c r="D384" s="117" t="s">
        <v>1499</v>
      </c>
      <c r="E384" s="4" t="s">
        <v>39</v>
      </c>
      <c r="F384" s="113" t="s">
        <v>1500</v>
      </c>
      <c r="G384" s="102">
        <v>20</v>
      </c>
      <c r="H384" s="102">
        <v>5</v>
      </c>
      <c r="I384" s="102">
        <v>0</v>
      </c>
      <c r="J384" s="102">
        <v>2</v>
      </c>
      <c r="K384" s="102">
        <v>3</v>
      </c>
      <c r="L384" s="102">
        <v>30</v>
      </c>
      <c r="M384" s="18"/>
    </row>
    <row r="385" spans="1:13" ht="12" customHeight="1" x14ac:dyDescent="0.25">
      <c r="A385" s="1">
        <v>381</v>
      </c>
      <c r="B385" s="35" t="s">
        <v>152</v>
      </c>
      <c r="C385" s="1" t="s">
        <v>118</v>
      </c>
      <c r="D385" s="2" t="s">
        <v>148</v>
      </c>
      <c r="E385" s="2" t="s">
        <v>149</v>
      </c>
      <c r="F385" s="35" t="s">
        <v>150</v>
      </c>
      <c r="G385" s="1">
        <v>10</v>
      </c>
      <c r="H385" s="1">
        <v>0</v>
      </c>
      <c r="I385" s="1">
        <v>3</v>
      </c>
      <c r="J385" s="1">
        <v>8</v>
      </c>
      <c r="K385" s="1">
        <v>8</v>
      </c>
      <c r="L385" s="1">
        <f>G385+H385+I385+J385+K385</f>
        <v>29</v>
      </c>
      <c r="M385" s="1"/>
    </row>
    <row r="386" spans="1:13" ht="12" customHeight="1" x14ac:dyDescent="0.25">
      <c r="A386" s="1">
        <v>382</v>
      </c>
      <c r="B386" s="106" t="s">
        <v>248</v>
      </c>
      <c r="C386" s="1" t="s">
        <v>118</v>
      </c>
      <c r="D386" s="4" t="s">
        <v>192</v>
      </c>
      <c r="E386" s="7" t="s">
        <v>39</v>
      </c>
      <c r="F386" s="106" t="s">
        <v>193</v>
      </c>
      <c r="G386" s="15">
        <v>20</v>
      </c>
      <c r="H386" s="15">
        <v>5</v>
      </c>
      <c r="I386" s="15">
        <v>0</v>
      </c>
      <c r="J386" s="15">
        <v>4</v>
      </c>
      <c r="K386" s="15">
        <v>0</v>
      </c>
      <c r="L386" s="1">
        <f>G386+H386+I386+J386+K386</f>
        <v>29</v>
      </c>
      <c r="M386" s="6"/>
    </row>
    <row r="387" spans="1:13" ht="12" customHeight="1" x14ac:dyDescent="0.25">
      <c r="A387" s="1">
        <v>383</v>
      </c>
      <c r="B387" s="106" t="s">
        <v>249</v>
      </c>
      <c r="C387" s="1" t="s">
        <v>118</v>
      </c>
      <c r="D387" s="4" t="s">
        <v>195</v>
      </c>
      <c r="E387" s="7" t="s">
        <v>39</v>
      </c>
      <c r="F387" s="106" t="s">
        <v>196</v>
      </c>
      <c r="G387" s="15">
        <v>20</v>
      </c>
      <c r="H387" s="15">
        <v>5</v>
      </c>
      <c r="I387" s="15">
        <v>0</v>
      </c>
      <c r="J387" s="15">
        <v>4</v>
      </c>
      <c r="K387" s="15">
        <v>0</v>
      </c>
      <c r="L387" s="1">
        <f>G387+H387+I387+J387+K387</f>
        <v>29</v>
      </c>
      <c r="M387" s="6"/>
    </row>
    <row r="388" spans="1:13" ht="12" customHeight="1" x14ac:dyDescent="0.25">
      <c r="A388" s="1">
        <v>384</v>
      </c>
      <c r="B388" s="5" t="s">
        <v>839</v>
      </c>
      <c r="C388" s="1" t="s">
        <v>118</v>
      </c>
      <c r="D388" s="4" t="s">
        <v>823</v>
      </c>
      <c r="E388" s="4" t="s">
        <v>816</v>
      </c>
      <c r="F388" s="5" t="s">
        <v>824</v>
      </c>
      <c r="G388" s="1">
        <v>20</v>
      </c>
      <c r="H388" s="1">
        <v>0</v>
      </c>
      <c r="I388" s="1">
        <v>3</v>
      </c>
      <c r="J388" s="1">
        <v>6</v>
      </c>
      <c r="K388" s="1">
        <v>0</v>
      </c>
      <c r="L388" s="1">
        <f>G388+H388+I388+J388+K388</f>
        <v>29</v>
      </c>
      <c r="M388" s="1"/>
    </row>
    <row r="389" spans="1:13" ht="12" customHeight="1" x14ac:dyDescent="0.25">
      <c r="A389" s="1">
        <v>385</v>
      </c>
      <c r="B389" s="110" t="s">
        <v>927</v>
      </c>
      <c r="C389" s="1" t="s">
        <v>118</v>
      </c>
      <c r="D389" s="4" t="s">
        <v>921</v>
      </c>
      <c r="E389" s="4" t="s">
        <v>39</v>
      </c>
      <c r="F389" s="110" t="s">
        <v>277</v>
      </c>
      <c r="G389" s="1">
        <v>20</v>
      </c>
      <c r="H389" s="1">
        <v>2</v>
      </c>
      <c r="I389" s="1">
        <v>3</v>
      </c>
      <c r="J389" s="1">
        <v>4</v>
      </c>
      <c r="K389" s="1">
        <v>0</v>
      </c>
      <c r="L389" s="1">
        <f>SUM(G389:K389)</f>
        <v>29</v>
      </c>
      <c r="M389" s="1"/>
    </row>
    <row r="390" spans="1:13" ht="12" customHeight="1" x14ac:dyDescent="0.25">
      <c r="A390" s="1">
        <v>386</v>
      </c>
      <c r="B390" s="110" t="s">
        <v>928</v>
      </c>
      <c r="C390" s="1" t="s">
        <v>118</v>
      </c>
      <c r="D390" s="4" t="s">
        <v>901</v>
      </c>
      <c r="E390" s="4" t="s">
        <v>39</v>
      </c>
      <c r="F390" s="5" t="s">
        <v>902</v>
      </c>
      <c r="G390" s="1">
        <v>20</v>
      </c>
      <c r="H390" s="1">
        <v>2</v>
      </c>
      <c r="I390" s="1">
        <v>7</v>
      </c>
      <c r="J390" s="1">
        <v>0</v>
      </c>
      <c r="K390" s="1">
        <v>0</v>
      </c>
      <c r="L390" s="1">
        <f>SUM(G390:K390)</f>
        <v>29</v>
      </c>
      <c r="M390" s="1"/>
    </row>
    <row r="391" spans="1:13" ht="12" customHeight="1" x14ac:dyDescent="0.25">
      <c r="A391" s="1">
        <v>387</v>
      </c>
      <c r="B391" s="105" t="s">
        <v>1164</v>
      </c>
      <c r="C391" s="1" t="s">
        <v>118</v>
      </c>
      <c r="D391" s="41" t="s">
        <v>1132</v>
      </c>
      <c r="E391" s="4" t="s">
        <v>39</v>
      </c>
      <c r="F391" s="105" t="s">
        <v>1133</v>
      </c>
      <c r="G391" s="1">
        <v>8</v>
      </c>
      <c r="H391" s="1">
        <v>5</v>
      </c>
      <c r="I391" s="1">
        <v>8</v>
      </c>
      <c r="J391" s="1">
        <v>5</v>
      </c>
      <c r="K391" s="1">
        <v>3</v>
      </c>
      <c r="L391" s="1">
        <f>G391+H391+I391+J391+K391</f>
        <v>29</v>
      </c>
      <c r="M391" s="1"/>
    </row>
    <row r="392" spans="1:13" ht="12" customHeight="1" x14ac:dyDescent="0.25">
      <c r="A392" s="1">
        <v>388</v>
      </c>
      <c r="B392" s="105" t="s">
        <v>1165</v>
      </c>
      <c r="C392" s="1" t="s">
        <v>118</v>
      </c>
      <c r="D392" s="41" t="s">
        <v>1132</v>
      </c>
      <c r="E392" s="4" t="s">
        <v>39</v>
      </c>
      <c r="F392" s="105" t="s">
        <v>1133</v>
      </c>
      <c r="G392" s="1">
        <v>20</v>
      </c>
      <c r="H392" s="1">
        <v>4</v>
      </c>
      <c r="I392" s="1">
        <v>2</v>
      </c>
      <c r="J392" s="1">
        <v>0</v>
      </c>
      <c r="K392" s="1">
        <v>3</v>
      </c>
      <c r="L392" s="1">
        <f>G392+H392+I392+J392+K392</f>
        <v>29</v>
      </c>
      <c r="M392" s="1"/>
    </row>
    <row r="393" spans="1:13" ht="12" customHeight="1" x14ac:dyDescent="0.25">
      <c r="A393" s="1">
        <v>389</v>
      </c>
      <c r="B393" s="105" t="s">
        <v>1166</v>
      </c>
      <c r="C393" s="1" t="s">
        <v>118</v>
      </c>
      <c r="D393" s="41" t="s">
        <v>1143</v>
      </c>
      <c r="E393" s="4" t="s">
        <v>39</v>
      </c>
      <c r="F393" s="105" t="s">
        <v>1144</v>
      </c>
      <c r="G393" s="1">
        <v>19</v>
      </c>
      <c r="H393" s="1">
        <v>2</v>
      </c>
      <c r="I393" s="1">
        <v>0</v>
      </c>
      <c r="J393" s="1">
        <v>5</v>
      </c>
      <c r="K393" s="1">
        <v>3</v>
      </c>
      <c r="L393" s="1">
        <f>G393+H393+I393+J393+K393</f>
        <v>29</v>
      </c>
      <c r="M393" s="1"/>
    </row>
    <row r="394" spans="1:13" ht="12" customHeight="1" x14ac:dyDescent="0.25">
      <c r="A394" s="1">
        <v>390</v>
      </c>
      <c r="B394" s="105" t="s">
        <v>1288</v>
      </c>
      <c r="C394" s="1" t="s">
        <v>118</v>
      </c>
      <c r="D394" s="41" t="s">
        <v>1285</v>
      </c>
      <c r="E394" s="4" t="s">
        <v>1286</v>
      </c>
      <c r="F394" s="105" t="s">
        <v>1287</v>
      </c>
      <c r="G394" s="6">
        <v>20</v>
      </c>
      <c r="H394" s="6">
        <v>5</v>
      </c>
      <c r="I394" s="6">
        <v>0</v>
      </c>
      <c r="J394" s="6">
        <v>1</v>
      </c>
      <c r="K394" s="6">
        <v>3</v>
      </c>
      <c r="L394" s="1">
        <f>G394+H394+I394+J394+K394</f>
        <v>29</v>
      </c>
      <c r="M394" s="1"/>
    </row>
    <row r="395" spans="1:13" ht="12" customHeight="1" x14ac:dyDescent="0.2">
      <c r="A395" s="1">
        <v>391</v>
      </c>
      <c r="B395" s="107" t="s">
        <v>1392</v>
      </c>
      <c r="C395" s="16" t="s">
        <v>118</v>
      </c>
      <c r="D395" s="34" t="s">
        <v>1345</v>
      </c>
      <c r="E395" s="34" t="s">
        <v>39</v>
      </c>
      <c r="F395" s="107" t="s">
        <v>1346</v>
      </c>
      <c r="G395" s="91">
        <v>20</v>
      </c>
      <c r="H395" s="91">
        <v>0</v>
      </c>
      <c r="I395" s="91">
        <v>7</v>
      </c>
      <c r="J395" s="91">
        <v>2</v>
      </c>
      <c r="K395" s="91">
        <v>0</v>
      </c>
      <c r="L395" s="91">
        <f>SUM(G395:K395)</f>
        <v>29</v>
      </c>
      <c r="M395" s="96"/>
    </row>
    <row r="396" spans="1:13" ht="12" customHeight="1" x14ac:dyDescent="0.2">
      <c r="A396" s="1">
        <v>392</v>
      </c>
      <c r="B396" s="107" t="s">
        <v>1393</v>
      </c>
      <c r="C396" s="16" t="s">
        <v>118</v>
      </c>
      <c r="D396" s="34" t="s">
        <v>1082</v>
      </c>
      <c r="E396" s="34" t="s">
        <v>39</v>
      </c>
      <c r="F396" s="107" t="s">
        <v>1367</v>
      </c>
      <c r="G396" s="91">
        <v>20</v>
      </c>
      <c r="H396" s="91">
        <v>2</v>
      </c>
      <c r="I396" s="91">
        <v>3</v>
      </c>
      <c r="J396" s="91">
        <v>4</v>
      </c>
      <c r="K396" s="91">
        <v>0</v>
      </c>
      <c r="L396" s="91">
        <f>SUM(G396:K396)</f>
        <v>29</v>
      </c>
      <c r="M396" s="96"/>
    </row>
    <row r="397" spans="1:13" ht="12" customHeight="1" x14ac:dyDescent="0.2">
      <c r="A397" s="1">
        <v>393</v>
      </c>
      <c r="B397" s="33" t="s">
        <v>1394</v>
      </c>
      <c r="C397" s="16" t="s">
        <v>118</v>
      </c>
      <c r="D397" s="34" t="s">
        <v>1374</v>
      </c>
      <c r="E397" s="34" t="s">
        <v>39</v>
      </c>
      <c r="F397" s="33" t="s">
        <v>1395</v>
      </c>
      <c r="G397" s="91">
        <v>20</v>
      </c>
      <c r="H397" s="91">
        <v>2</v>
      </c>
      <c r="I397" s="91">
        <v>3</v>
      </c>
      <c r="J397" s="91">
        <v>4</v>
      </c>
      <c r="K397" s="91">
        <v>0</v>
      </c>
      <c r="L397" s="91">
        <f>SUM(G397:K397)</f>
        <v>29</v>
      </c>
      <c r="M397" s="96"/>
    </row>
    <row r="398" spans="1:13" ht="12" customHeight="1" x14ac:dyDescent="0.2">
      <c r="A398" s="1">
        <v>394</v>
      </c>
      <c r="B398" s="114" t="s">
        <v>1529</v>
      </c>
      <c r="C398" s="1" t="s">
        <v>118</v>
      </c>
      <c r="D398" s="118" t="s">
        <v>1519</v>
      </c>
      <c r="E398" s="4" t="s">
        <v>39</v>
      </c>
      <c r="F398" s="114" t="s">
        <v>1530</v>
      </c>
      <c r="G398" s="102">
        <v>20</v>
      </c>
      <c r="H398" s="102">
        <v>0</v>
      </c>
      <c r="I398" s="102">
        <v>0</v>
      </c>
      <c r="J398" s="102">
        <v>6</v>
      </c>
      <c r="K398" s="102">
        <v>3</v>
      </c>
      <c r="L398" s="102">
        <v>29</v>
      </c>
      <c r="M398" s="18"/>
    </row>
    <row r="399" spans="1:13" ht="12" customHeight="1" x14ac:dyDescent="0.25">
      <c r="A399" s="1">
        <v>395</v>
      </c>
      <c r="B399" s="5" t="s">
        <v>76</v>
      </c>
      <c r="C399" s="1" t="s">
        <v>118</v>
      </c>
      <c r="D399" s="4" t="s">
        <v>57</v>
      </c>
      <c r="E399" s="4" t="s">
        <v>39</v>
      </c>
      <c r="F399" s="105" t="s">
        <v>58</v>
      </c>
      <c r="G399" s="1">
        <v>20</v>
      </c>
      <c r="H399" s="1">
        <v>0</v>
      </c>
      <c r="I399" s="1">
        <v>0</v>
      </c>
      <c r="J399" s="1">
        <v>3</v>
      </c>
      <c r="K399" s="1">
        <v>5</v>
      </c>
      <c r="L399" s="1">
        <v>28</v>
      </c>
      <c r="M399" s="1"/>
    </row>
    <row r="400" spans="1:13" ht="12" customHeight="1" x14ac:dyDescent="0.25">
      <c r="A400" s="1">
        <v>396</v>
      </c>
      <c r="B400" s="105" t="s">
        <v>77</v>
      </c>
      <c r="C400" s="1" t="s">
        <v>118</v>
      </c>
      <c r="D400" s="41" t="s">
        <v>43</v>
      </c>
      <c r="E400" s="4" t="s">
        <v>39</v>
      </c>
      <c r="F400" s="105" t="s">
        <v>44</v>
      </c>
      <c r="G400" s="1">
        <v>20</v>
      </c>
      <c r="H400" s="1">
        <v>0</v>
      </c>
      <c r="I400" s="1">
        <v>0</v>
      </c>
      <c r="J400" s="1">
        <v>3</v>
      </c>
      <c r="K400" s="1">
        <v>5</v>
      </c>
      <c r="L400" s="1">
        <v>28</v>
      </c>
      <c r="M400" s="1"/>
    </row>
    <row r="401" spans="1:13" ht="12" customHeight="1" x14ac:dyDescent="0.25">
      <c r="A401" s="1">
        <v>397</v>
      </c>
      <c r="B401" s="35" t="s">
        <v>153</v>
      </c>
      <c r="C401" s="1" t="s">
        <v>118</v>
      </c>
      <c r="D401" s="2" t="s">
        <v>148</v>
      </c>
      <c r="E401" s="2" t="s">
        <v>149</v>
      </c>
      <c r="F401" s="35" t="s">
        <v>150</v>
      </c>
      <c r="G401" s="1">
        <v>20</v>
      </c>
      <c r="H401" s="1">
        <v>4</v>
      </c>
      <c r="I401" s="1">
        <v>2</v>
      </c>
      <c r="J401" s="1">
        <v>0</v>
      </c>
      <c r="K401" s="1">
        <v>2</v>
      </c>
      <c r="L401" s="1">
        <f>G401+H401+I401+J401+K401</f>
        <v>28</v>
      </c>
      <c r="M401" s="1"/>
    </row>
    <row r="402" spans="1:13" ht="12" customHeight="1" x14ac:dyDescent="0.25">
      <c r="A402" s="1">
        <v>398</v>
      </c>
      <c r="B402" s="106" t="s">
        <v>250</v>
      </c>
      <c r="C402" s="1" t="s">
        <v>118</v>
      </c>
      <c r="D402" s="4" t="s">
        <v>189</v>
      </c>
      <c r="E402" s="7" t="s">
        <v>39</v>
      </c>
      <c r="F402" s="106" t="s">
        <v>190</v>
      </c>
      <c r="G402" s="15">
        <v>20</v>
      </c>
      <c r="H402" s="15">
        <v>0</v>
      </c>
      <c r="I402" s="15">
        <v>3</v>
      </c>
      <c r="J402" s="15">
        <v>5</v>
      </c>
      <c r="K402" s="15">
        <v>0</v>
      </c>
      <c r="L402" s="1">
        <f>G402+H402+I402+J402+K402</f>
        <v>28</v>
      </c>
      <c r="M402" s="6"/>
    </row>
    <row r="403" spans="1:13" ht="12" customHeight="1" x14ac:dyDescent="0.25">
      <c r="A403" s="1">
        <v>399</v>
      </c>
      <c r="B403" s="106" t="s">
        <v>251</v>
      </c>
      <c r="C403" s="1" t="s">
        <v>118</v>
      </c>
      <c r="D403" s="4" t="s">
        <v>206</v>
      </c>
      <c r="E403" s="7" t="s">
        <v>39</v>
      </c>
      <c r="F403" s="106" t="s">
        <v>207</v>
      </c>
      <c r="G403" s="15">
        <v>19</v>
      </c>
      <c r="H403" s="15">
        <v>5</v>
      </c>
      <c r="I403" s="15">
        <v>0</v>
      </c>
      <c r="J403" s="15">
        <v>4</v>
      </c>
      <c r="K403" s="15">
        <v>0</v>
      </c>
      <c r="L403" s="1">
        <f>G403+H403+I403+J403+K403</f>
        <v>28</v>
      </c>
      <c r="M403" s="6"/>
    </row>
    <row r="404" spans="1:13" ht="12" customHeight="1" x14ac:dyDescent="0.25">
      <c r="A404" s="1">
        <v>400</v>
      </c>
      <c r="B404" s="5" t="s">
        <v>545</v>
      </c>
      <c r="C404" s="1" t="s">
        <v>118</v>
      </c>
      <c r="D404" s="4" t="s">
        <v>529</v>
      </c>
      <c r="E404" s="4" t="s">
        <v>522</v>
      </c>
      <c r="F404" s="5" t="s">
        <v>530</v>
      </c>
      <c r="G404" s="1">
        <v>20</v>
      </c>
      <c r="H404" s="1">
        <v>3</v>
      </c>
      <c r="I404" s="1">
        <v>0</v>
      </c>
      <c r="J404" s="1">
        <v>3</v>
      </c>
      <c r="K404" s="1">
        <v>2</v>
      </c>
      <c r="L404" s="1">
        <f>G404+H404+I404+J404+K404</f>
        <v>28</v>
      </c>
      <c r="M404" s="1"/>
    </row>
    <row r="405" spans="1:13" ht="12" customHeight="1" x14ac:dyDescent="0.25">
      <c r="A405" s="1">
        <v>401</v>
      </c>
      <c r="B405" s="5" t="s">
        <v>929</v>
      </c>
      <c r="C405" s="1" t="s">
        <v>118</v>
      </c>
      <c r="D405" s="4" t="s">
        <v>901</v>
      </c>
      <c r="E405" s="4" t="s">
        <v>39</v>
      </c>
      <c r="F405" s="5" t="s">
        <v>902</v>
      </c>
      <c r="G405" s="1">
        <v>12</v>
      </c>
      <c r="H405" s="1">
        <v>0</v>
      </c>
      <c r="I405" s="1">
        <v>11</v>
      </c>
      <c r="J405" s="1">
        <v>2</v>
      </c>
      <c r="K405" s="1">
        <v>3</v>
      </c>
      <c r="L405" s="1">
        <f>SUM(G405:K405)</f>
        <v>28</v>
      </c>
      <c r="M405" s="1"/>
    </row>
    <row r="406" spans="1:13" ht="12" customHeight="1" x14ac:dyDescent="0.25">
      <c r="A406" s="1">
        <v>402</v>
      </c>
      <c r="B406" s="5" t="s">
        <v>930</v>
      </c>
      <c r="C406" s="1" t="s">
        <v>118</v>
      </c>
      <c r="D406" s="4" t="s">
        <v>931</v>
      </c>
      <c r="E406" s="4" t="s">
        <v>39</v>
      </c>
      <c r="F406" s="110" t="s">
        <v>932</v>
      </c>
      <c r="G406" s="1">
        <v>20</v>
      </c>
      <c r="H406" s="1">
        <v>5</v>
      </c>
      <c r="I406" s="1">
        <v>3</v>
      </c>
      <c r="J406" s="1">
        <v>0</v>
      </c>
      <c r="K406" s="1">
        <v>0</v>
      </c>
      <c r="L406" s="1">
        <f>SUM(G406:K406)</f>
        <v>28</v>
      </c>
      <c r="M406" s="1"/>
    </row>
    <row r="407" spans="1:13" ht="12" customHeight="1" x14ac:dyDescent="0.25">
      <c r="A407" s="1">
        <v>403</v>
      </c>
      <c r="B407" s="5" t="s">
        <v>1030</v>
      </c>
      <c r="C407" s="1" t="s">
        <v>118</v>
      </c>
      <c r="D407" s="4" t="s">
        <v>1006</v>
      </c>
      <c r="E407" s="4" t="s">
        <v>39</v>
      </c>
      <c r="F407" s="5" t="s">
        <v>1010</v>
      </c>
      <c r="G407" s="1">
        <v>20</v>
      </c>
      <c r="H407" s="1">
        <v>6</v>
      </c>
      <c r="I407" s="1">
        <v>0</v>
      </c>
      <c r="J407" s="1">
        <v>0</v>
      </c>
      <c r="K407" s="1">
        <v>2</v>
      </c>
      <c r="L407" s="1">
        <f>G407+H407+I407+J407+K407</f>
        <v>28</v>
      </c>
      <c r="M407" s="1"/>
    </row>
    <row r="408" spans="1:13" ht="12" customHeight="1" x14ac:dyDescent="0.25">
      <c r="A408" s="1">
        <v>404</v>
      </c>
      <c r="B408" s="105" t="s">
        <v>1167</v>
      </c>
      <c r="C408" s="1" t="s">
        <v>118</v>
      </c>
      <c r="D408" s="4" t="s">
        <v>1140</v>
      </c>
      <c r="E408" s="4" t="s">
        <v>39</v>
      </c>
      <c r="F408" s="5" t="s">
        <v>1141</v>
      </c>
      <c r="G408" s="1">
        <v>16</v>
      </c>
      <c r="H408" s="1">
        <v>0</v>
      </c>
      <c r="I408" s="1">
        <v>3</v>
      </c>
      <c r="J408" s="1">
        <v>6</v>
      </c>
      <c r="K408" s="1">
        <v>3</v>
      </c>
      <c r="L408" s="1">
        <f>G408+H408+I408+J408+K408</f>
        <v>28</v>
      </c>
      <c r="M408" s="1"/>
    </row>
    <row r="409" spans="1:13" ht="12" customHeight="1" x14ac:dyDescent="0.2">
      <c r="A409" s="1">
        <v>405</v>
      </c>
      <c r="B409" s="33" t="s">
        <v>1396</v>
      </c>
      <c r="C409" s="16" t="s">
        <v>118</v>
      </c>
      <c r="D409" s="95" t="s">
        <v>1397</v>
      </c>
      <c r="E409" s="34" t="s">
        <v>39</v>
      </c>
      <c r="F409" s="33" t="s">
        <v>1398</v>
      </c>
      <c r="G409" s="91">
        <v>6</v>
      </c>
      <c r="H409" s="91">
        <v>2</v>
      </c>
      <c r="I409" s="91">
        <v>0</v>
      </c>
      <c r="J409" s="91">
        <v>20</v>
      </c>
      <c r="K409" s="91">
        <v>0</v>
      </c>
      <c r="L409" s="91">
        <f>SUM(G409:K409)</f>
        <v>28</v>
      </c>
      <c r="M409" s="18"/>
    </row>
    <row r="410" spans="1:13" ht="12" customHeight="1" x14ac:dyDescent="0.2">
      <c r="A410" s="1">
        <v>406</v>
      </c>
      <c r="B410" s="33" t="s">
        <v>1399</v>
      </c>
      <c r="C410" s="16" t="s">
        <v>118</v>
      </c>
      <c r="D410" s="95" t="s">
        <v>1374</v>
      </c>
      <c r="E410" s="34" t="s">
        <v>39</v>
      </c>
      <c r="F410" s="33" t="s">
        <v>1395</v>
      </c>
      <c r="G410" s="91">
        <v>8</v>
      </c>
      <c r="H410" s="91">
        <v>0</v>
      </c>
      <c r="I410" s="91">
        <v>0</v>
      </c>
      <c r="J410" s="91">
        <v>20</v>
      </c>
      <c r="K410" s="91">
        <v>0</v>
      </c>
      <c r="L410" s="91">
        <f>SUM(G410:K410)</f>
        <v>28</v>
      </c>
      <c r="M410" s="18"/>
    </row>
    <row r="411" spans="1:13" ht="12" customHeight="1" x14ac:dyDescent="0.2">
      <c r="A411" s="1">
        <v>407</v>
      </c>
      <c r="B411" s="113" t="s">
        <v>1531</v>
      </c>
      <c r="C411" s="1" t="s">
        <v>118</v>
      </c>
      <c r="D411" s="117" t="s">
        <v>1467</v>
      </c>
      <c r="E411" s="4" t="s">
        <v>39</v>
      </c>
      <c r="F411" s="116" t="s">
        <v>1532</v>
      </c>
      <c r="G411" s="102">
        <v>20</v>
      </c>
      <c r="H411" s="102">
        <v>0</v>
      </c>
      <c r="I411" s="102">
        <v>0</v>
      </c>
      <c r="J411" s="102">
        <v>8</v>
      </c>
      <c r="K411" s="102">
        <v>0</v>
      </c>
      <c r="L411" s="102">
        <v>28</v>
      </c>
      <c r="M411" s="18"/>
    </row>
    <row r="412" spans="1:13" ht="12" customHeight="1" x14ac:dyDescent="0.25">
      <c r="A412" s="1">
        <v>408</v>
      </c>
      <c r="B412" s="106" t="s">
        <v>252</v>
      </c>
      <c r="C412" s="1" t="s">
        <v>118</v>
      </c>
      <c r="D412" s="4" t="s">
        <v>206</v>
      </c>
      <c r="E412" s="7" t="s">
        <v>39</v>
      </c>
      <c r="F412" s="106" t="s">
        <v>207</v>
      </c>
      <c r="G412" s="15">
        <v>20</v>
      </c>
      <c r="H412" s="15">
        <v>0</v>
      </c>
      <c r="I412" s="15">
        <v>0</v>
      </c>
      <c r="J412" s="15">
        <v>4</v>
      </c>
      <c r="K412" s="15">
        <v>3</v>
      </c>
      <c r="L412" s="1">
        <f>G412+H412+I412+J412+K412</f>
        <v>27</v>
      </c>
      <c r="M412" s="6"/>
    </row>
    <row r="413" spans="1:13" ht="12" customHeight="1" x14ac:dyDescent="0.25">
      <c r="A413" s="1">
        <v>409</v>
      </c>
      <c r="B413" s="106" t="s">
        <v>253</v>
      </c>
      <c r="C413" s="1" t="s">
        <v>118</v>
      </c>
      <c r="D413" s="4" t="s">
        <v>206</v>
      </c>
      <c r="E413" s="7" t="s">
        <v>39</v>
      </c>
      <c r="F413" s="106" t="s">
        <v>207</v>
      </c>
      <c r="G413" s="1">
        <v>20</v>
      </c>
      <c r="H413" s="1">
        <v>2</v>
      </c>
      <c r="I413" s="1">
        <v>3</v>
      </c>
      <c r="J413" s="1">
        <v>0</v>
      </c>
      <c r="K413" s="1">
        <v>2</v>
      </c>
      <c r="L413" s="1">
        <f>G413+H413+I413+J413+K413</f>
        <v>27</v>
      </c>
      <c r="M413" s="6"/>
    </row>
    <row r="414" spans="1:13" ht="12" customHeight="1" x14ac:dyDescent="0.25">
      <c r="A414" s="1">
        <v>410</v>
      </c>
      <c r="B414" s="43" t="s">
        <v>710</v>
      </c>
      <c r="C414" s="1" t="s">
        <v>118</v>
      </c>
      <c r="D414" s="39" t="s">
        <v>606</v>
      </c>
      <c r="E414" s="38" t="s">
        <v>600</v>
      </c>
      <c r="F414" s="43" t="s">
        <v>607</v>
      </c>
      <c r="G414" s="51">
        <v>20</v>
      </c>
      <c r="H414" s="51">
        <v>5</v>
      </c>
      <c r="I414" s="51">
        <v>0</v>
      </c>
      <c r="J414" s="51">
        <v>0</v>
      </c>
      <c r="K414" s="51">
        <v>2</v>
      </c>
      <c r="L414" s="51">
        <f>SUM(G414:K414)</f>
        <v>27</v>
      </c>
      <c r="M414" s="38"/>
    </row>
    <row r="415" spans="1:13" ht="12" customHeight="1" x14ac:dyDescent="0.25">
      <c r="A415" s="1">
        <v>411</v>
      </c>
      <c r="B415" s="43" t="s">
        <v>711</v>
      </c>
      <c r="C415" s="1" t="s">
        <v>118</v>
      </c>
      <c r="D415" s="39" t="s">
        <v>609</v>
      </c>
      <c r="E415" s="41" t="s">
        <v>600</v>
      </c>
      <c r="F415" s="43" t="s">
        <v>610</v>
      </c>
      <c r="G415" s="51">
        <v>20</v>
      </c>
      <c r="H415" s="51">
        <v>2</v>
      </c>
      <c r="I415" s="51">
        <v>0</v>
      </c>
      <c r="J415" s="51">
        <v>5</v>
      </c>
      <c r="K415" s="51">
        <v>0</v>
      </c>
      <c r="L415" s="51">
        <f>SUM(G415:K415)</f>
        <v>27</v>
      </c>
      <c r="M415" s="38"/>
    </row>
    <row r="416" spans="1:13" ht="12" customHeight="1" x14ac:dyDescent="0.25">
      <c r="A416" s="1">
        <v>412</v>
      </c>
      <c r="B416" s="5" t="s">
        <v>840</v>
      </c>
      <c r="C416" s="1" t="s">
        <v>118</v>
      </c>
      <c r="D416" s="4" t="s">
        <v>815</v>
      </c>
      <c r="E416" s="4" t="s">
        <v>816</v>
      </c>
      <c r="F416" s="5" t="s">
        <v>817</v>
      </c>
      <c r="G416" s="1">
        <v>20</v>
      </c>
      <c r="H416" s="1">
        <v>0</v>
      </c>
      <c r="I416" s="1">
        <v>7</v>
      </c>
      <c r="J416" s="1">
        <v>0</v>
      </c>
      <c r="K416" s="1">
        <v>0</v>
      </c>
      <c r="L416" s="1">
        <f>G416+H416+I416+J416+K416</f>
        <v>27</v>
      </c>
      <c r="M416" s="1"/>
    </row>
    <row r="417" spans="1:13" ht="12" customHeight="1" x14ac:dyDescent="0.25">
      <c r="A417" s="1">
        <v>413</v>
      </c>
      <c r="B417" s="5" t="s">
        <v>1115</v>
      </c>
      <c r="C417" s="1" t="s">
        <v>118</v>
      </c>
      <c r="D417" s="4" t="s">
        <v>1112</v>
      </c>
      <c r="E417" s="4" t="s">
        <v>1113</v>
      </c>
      <c r="F417" s="5" t="s">
        <v>1114</v>
      </c>
      <c r="G417" s="1">
        <v>20</v>
      </c>
      <c r="H417" s="1">
        <v>0</v>
      </c>
      <c r="I417" s="1">
        <v>2</v>
      </c>
      <c r="J417" s="1">
        <v>5</v>
      </c>
      <c r="K417" s="1">
        <v>0</v>
      </c>
      <c r="L417" s="1">
        <f>G417+H417+I417+J417+K417</f>
        <v>27</v>
      </c>
      <c r="M417" s="1"/>
    </row>
    <row r="418" spans="1:13" ht="12" customHeight="1" x14ac:dyDescent="0.25">
      <c r="A418" s="1">
        <v>414</v>
      </c>
      <c r="B418" s="105" t="s">
        <v>1168</v>
      </c>
      <c r="C418" s="1" t="s">
        <v>118</v>
      </c>
      <c r="D418" s="4" t="s">
        <v>1140</v>
      </c>
      <c r="E418" s="4" t="s">
        <v>39</v>
      </c>
      <c r="F418" s="5" t="s">
        <v>1141</v>
      </c>
      <c r="G418" s="1">
        <v>20</v>
      </c>
      <c r="H418" s="1">
        <v>0</v>
      </c>
      <c r="I418" s="1">
        <v>2</v>
      </c>
      <c r="J418" s="1">
        <v>5</v>
      </c>
      <c r="K418" s="1">
        <v>0</v>
      </c>
      <c r="L418" s="1">
        <f>G418+H418+I418+J418+K418</f>
        <v>27</v>
      </c>
      <c r="M418" s="1"/>
    </row>
    <row r="419" spans="1:13" ht="12" customHeight="1" x14ac:dyDescent="0.2">
      <c r="A419" s="1">
        <v>415</v>
      </c>
      <c r="B419" s="107" t="s">
        <v>1400</v>
      </c>
      <c r="C419" s="16" t="s">
        <v>118</v>
      </c>
      <c r="D419" s="34" t="s">
        <v>621</v>
      </c>
      <c r="E419" s="34" t="s">
        <v>39</v>
      </c>
      <c r="F419" s="107" t="s">
        <v>1372</v>
      </c>
      <c r="G419" s="91">
        <v>20</v>
      </c>
      <c r="H419" s="91">
        <v>0</v>
      </c>
      <c r="I419" s="91">
        <v>5</v>
      </c>
      <c r="J419" s="91">
        <v>2</v>
      </c>
      <c r="K419" s="91">
        <v>0</v>
      </c>
      <c r="L419" s="91">
        <f t="shared" ref="L419:L424" si="2">SUM(G419:K419)</f>
        <v>27</v>
      </c>
      <c r="M419" s="18"/>
    </row>
    <row r="420" spans="1:13" ht="12" customHeight="1" x14ac:dyDescent="0.2">
      <c r="A420" s="1">
        <v>416</v>
      </c>
      <c r="B420" s="107" t="s">
        <v>1401</v>
      </c>
      <c r="C420" s="16" t="s">
        <v>118</v>
      </c>
      <c r="D420" s="34" t="s">
        <v>1359</v>
      </c>
      <c r="E420" s="34" t="s">
        <v>39</v>
      </c>
      <c r="F420" s="107" t="s">
        <v>1360</v>
      </c>
      <c r="G420" s="91">
        <v>20</v>
      </c>
      <c r="H420" s="91">
        <v>0</v>
      </c>
      <c r="I420" s="91">
        <v>0</v>
      </c>
      <c r="J420" s="91">
        <v>4</v>
      </c>
      <c r="K420" s="91">
        <v>3</v>
      </c>
      <c r="L420" s="91">
        <f t="shared" si="2"/>
        <v>27</v>
      </c>
      <c r="M420" s="18"/>
    </row>
    <row r="421" spans="1:13" ht="12" customHeight="1" x14ac:dyDescent="0.2">
      <c r="A421" s="1">
        <v>417</v>
      </c>
      <c r="B421" s="107" t="s">
        <v>1402</v>
      </c>
      <c r="C421" s="16" t="s">
        <v>118</v>
      </c>
      <c r="D421" s="34" t="s">
        <v>1330</v>
      </c>
      <c r="E421" s="34" t="s">
        <v>39</v>
      </c>
      <c r="F421" s="107" t="s">
        <v>1331</v>
      </c>
      <c r="G421" s="91">
        <v>20</v>
      </c>
      <c r="H421" s="91">
        <v>2</v>
      </c>
      <c r="I421" s="91">
        <v>3</v>
      </c>
      <c r="J421" s="91">
        <v>2</v>
      </c>
      <c r="K421" s="91">
        <v>0</v>
      </c>
      <c r="L421" s="91">
        <f t="shared" si="2"/>
        <v>27</v>
      </c>
      <c r="M421" s="18"/>
    </row>
    <row r="422" spans="1:13" ht="12" customHeight="1" x14ac:dyDescent="0.2">
      <c r="A422" s="1">
        <v>418</v>
      </c>
      <c r="B422" s="33" t="s">
        <v>1403</v>
      </c>
      <c r="C422" s="16" t="s">
        <v>118</v>
      </c>
      <c r="D422" s="95" t="s">
        <v>1324</v>
      </c>
      <c r="E422" s="34" t="s">
        <v>39</v>
      </c>
      <c r="F422" s="33" t="s">
        <v>1325</v>
      </c>
      <c r="G422" s="91">
        <v>20</v>
      </c>
      <c r="H422" s="91">
        <v>0</v>
      </c>
      <c r="I422" s="91">
        <v>3</v>
      </c>
      <c r="J422" s="91">
        <v>4</v>
      </c>
      <c r="K422" s="91">
        <v>0</v>
      </c>
      <c r="L422" s="91">
        <f t="shared" si="2"/>
        <v>27</v>
      </c>
      <c r="M422" s="18"/>
    </row>
    <row r="423" spans="1:13" ht="12" customHeight="1" x14ac:dyDescent="0.2">
      <c r="A423" s="1">
        <v>419</v>
      </c>
      <c r="B423" s="33" t="s">
        <v>1404</v>
      </c>
      <c r="C423" s="16" t="s">
        <v>118</v>
      </c>
      <c r="D423" s="95" t="s">
        <v>1324</v>
      </c>
      <c r="E423" s="34" t="s">
        <v>39</v>
      </c>
      <c r="F423" s="33" t="s">
        <v>1333</v>
      </c>
      <c r="G423" s="91">
        <v>20</v>
      </c>
      <c r="H423" s="91">
        <v>2</v>
      </c>
      <c r="I423" s="91">
        <v>3</v>
      </c>
      <c r="J423" s="91">
        <v>2</v>
      </c>
      <c r="K423" s="91">
        <v>0</v>
      </c>
      <c r="L423" s="91">
        <f t="shared" si="2"/>
        <v>27</v>
      </c>
      <c r="M423" s="18"/>
    </row>
    <row r="424" spans="1:13" ht="12" customHeight="1" x14ac:dyDescent="0.25">
      <c r="A424" s="1">
        <v>420</v>
      </c>
      <c r="B424" s="43" t="s">
        <v>712</v>
      </c>
      <c r="C424" s="1" t="s">
        <v>118</v>
      </c>
      <c r="D424" s="38" t="s">
        <v>599</v>
      </c>
      <c r="E424" s="41" t="s">
        <v>600</v>
      </c>
      <c r="F424" s="37" t="s">
        <v>601</v>
      </c>
      <c r="G424" s="51">
        <v>8</v>
      </c>
      <c r="H424" s="51">
        <v>0</v>
      </c>
      <c r="I424" s="51">
        <v>18</v>
      </c>
      <c r="J424" s="51">
        <v>0</v>
      </c>
      <c r="K424" s="51">
        <v>0</v>
      </c>
      <c r="L424" s="51">
        <f t="shared" si="2"/>
        <v>26</v>
      </c>
      <c r="M424" s="38"/>
    </row>
    <row r="425" spans="1:13" ht="12" customHeight="1" x14ac:dyDescent="0.25">
      <c r="A425" s="1">
        <v>421</v>
      </c>
      <c r="B425" s="5" t="s">
        <v>1031</v>
      </c>
      <c r="C425" s="1" t="s">
        <v>118</v>
      </c>
      <c r="D425" s="4" t="s">
        <v>997</v>
      </c>
      <c r="E425" s="4" t="s">
        <v>39</v>
      </c>
      <c r="F425" s="5" t="s">
        <v>998</v>
      </c>
      <c r="G425" s="1">
        <v>8</v>
      </c>
      <c r="H425" s="1">
        <v>5</v>
      </c>
      <c r="I425" s="1">
        <v>8</v>
      </c>
      <c r="J425" s="1">
        <v>3</v>
      </c>
      <c r="K425" s="1">
        <v>2</v>
      </c>
      <c r="L425" s="1">
        <f>G425+H425+I425+J425+K425</f>
        <v>26</v>
      </c>
      <c r="M425" s="1"/>
    </row>
    <row r="426" spans="1:13" ht="12" customHeight="1" x14ac:dyDescent="0.25">
      <c r="A426" s="1">
        <v>422</v>
      </c>
      <c r="B426" s="105" t="s">
        <v>1169</v>
      </c>
      <c r="C426" s="1" t="s">
        <v>118</v>
      </c>
      <c r="D426" s="41" t="s">
        <v>1129</v>
      </c>
      <c r="E426" s="4" t="s">
        <v>39</v>
      </c>
      <c r="F426" s="105" t="s">
        <v>1130</v>
      </c>
      <c r="G426" s="1">
        <v>8</v>
      </c>
      <c r="H426" s="1">
        <v>7</v>
      </c>
      <c r="I426" s="1">
        <v>0</v>
      </c>
      <c r="J426" s="1">
        <v>2</v>
      </c>
      <c r="K426" s="1">
        <v>9</v>
      </c>
      <c r="L426" s="1">
        <f>G426+H426+I426+J426+K426</f>
        <v>26</v>
      </c>
      <c r="M426" s="1"/>
    </row>
    <row r="427" spans="1:13" ht="12" customHeight="1" x14ac:dyDescent="0.25">
      <c r="A427" s="1">
        <v>423</v>
      </c>
      <c r="B427" s="105" t="s">
        <v>1170</v>
      </c>
      <c r="C427" s="1" t="s">
        <v>118</v>
      </c>
      <c r="D427" s="4" t="s">
        <v>1140</v>
      </c>
      <c r="E427" s="4" t="s">
        <v>39</v>
      </c>
      <c r="F427" s="5" t="s">
        <v>1141</v>
      </c>
      <c r="G427" s="1">
        <v>20</v>
      </c>
      <c r="H427" s="1">
        <v>0</v>
      </c>
      <c r="I427" s="1">
        <v>3</v>
      </c>
      <c r="J427" s="1">
        <v>3</v>
      </c>
      <c r="K427" s="1">
        <v>0</v>
      </c>
      <c r="L427" s="1">
        <f>G427+H427+I427+J427+K427</f>
        <v>26</v>
      </c>
      <c r="M427" s="1"/>
    </row>
    <row r="428" spans="1:13" ht="12" customHeight="1" x14ac:dyDescent="0.25">
      <c r="A428" s="1">
        <v>424</v>
      </c>
      <c r="B428" s="105" t="s">
        <v>1289</v>
      </c>
      <c r="C428" s="1" t="s">
        <v>118</v>
      </c>
      <c r="D428" s="63" t="s">
        <v>1290</v>
      </c>
      <c r="E428" s="4" t="s">
        <v>1291</v>
      </c>
      <c r="F428" s="105" t="s">
        <v>1292</v>
      </c>
      <c r="G428" s="6">
        <v>20</v>
      </c>
      <c r="H428" s="6">
        <v>0</v>
      </c>
      <c r="I428" s="6">
        <v>0</v>
      </c>
      <c r="J428" s="6">
        <v>5</v>
      </c>
      <c r="K428" s="6">
        <v>1</v>
      </c>
      <c r="L428" s="1">
        <f>G428+H428+I428+J428+K428</f>
        <v>26</v>
      </c>
      <c r="M428" s="1"/>
    </row>
    <row r="429" spans="1:13" ht="12" customHeight="1" x14ac:dyDescent="0.2">
      <c r="A429" s="1">
        <v>425</v>
      </c>
      <c r="B429" s="18" t="s">
        <v>1405</v>
      </c>
      <c r="C429" s="16" t="s">
        <v>118</v>
      </c>
      <c r="D429" s="34" t="s">
        <v>1345</v>
      </c>
      <c r="E429" s="34" t="s">
        <v>39</v>
      </c>
      <c r="F429" s="18" t="s">
        <v>1346</v>
      </c>
      <c r="G429" s="91">
        <v>20</v>
      </c>
      <c r="H429" s="91">
        <v>2</v>
      </c>
      <c r="I429" s="91">
        <v>0</v>
      </c>
      <c r="J429" s="91">
        <v>4</v>
      </c>
      <c r="K429" s="91">
        <v>0</v>
      </c>
      <c r="L429" s="91">
        <f>SUM(G429:K429)</f>
        <v>26</v>
      </c>
      <c r="M429" s="18"/>
    </row>
    <row r="430" spans="1:13" ht="12" customHeight="1" x14ac:dyDescent="0.2">
      <c r="A430" s="1">
        <v>426</v>
      </c>
      <c r="B430" s="107" t="s">
        <v>1406</v>
      </c>
      <c r="C430" s="16" t="s">
        <v>118</v>
      </c>
      <c r="D430" s="34" t="s">
        <v>1359</v>
      </c>
      <c r="E430" s="34" t="s">
        <v>39</v>
      </c>
      <c r="F430" s="107" t="s">
        <v>1360</v>
      </c>
      <c r="G430" s="91">
        <v>20</v>
      </c>
      <c r="H430" s="91">
        <v>2</v>
      </c>
      <c r="I430" s="91">
        <v>0</v>
      </c>
      <c r="J430" s="91">
        <v>4</v>
      </c>
      <c r="K430" s="91">
        <v>0</v>
      </c>
      <c r="L430" s="91">
        <f>SUM(G430:K430)</f>
        <v>26</v>
      </c>
      <c r="M430" s="18"/>
    </row>
    <row r="431" spans="1:13" ht="12" customHeight="1" x14ac:dyDescent="0.2">
      <c r="A431" s="1">
        <v>427</v>
      </c>
      <c r="B431" s="114" t="s">
        <v>1533</v>
      </c>
      <c r="C431" s="1" t="s">
        <v>118</v>
      </c>
      <c r="D431" s="118" t="s">
        <v>1509</v>
      </c>
      <c r="E431" s="4" t="s">
        <v>39</v>
      </c>
      <c r="F431" s="114" t="s">
        <v>1510</v>
      </c>
      <c r="G431" s="102">
        <v>20</v>
      </c>
      <c r="H431" s="102">
        <v>0</v>
      </c>
      <c r="I431" s="102">
        <v>3</v>
      </c>
      <c r="J431" s="102">
        <v>0</v>
      </c>
      <c r="K431" s="102">
        <v>3</v>
      </c>
      <c r="L431" s="102">
        <v>26</v>
      </c>
      <c r="M431" s="18"/>
    </row>
    <row r="432" spans="1:13" ht="12" customHeight="1" x14ac:dyDescent="0.2">
      <c r="A432" s="1">
        <v>428</v>
      </c>
      <c r="B432" s="113" t="s">
        <v>1534</v>
      </c>
      <c r="C432" s="1" t="s">
        <v>118</v>
      </c>
      <c r="D432" s="117" t="s">
        <v>1444</v>
      </c>
      <c r="E432" s="4" t="s">
        <v>39</v>
      </c>
      <c r="F432" s="113" t="s">
        <v>1535</v>
      </c>
      <c r="G432" s="102">
        <v>20</v>
      </c>
      <c r="H432" s="102">
        <v>0</v>
      </c>
      <c r="I432" s="102">
        <v>0</v>
      </c>
      <c r="J432" s="102">
        <v>6</v>
      </c>
      <c r="K432" s="102">
        <v>0</v>
      </c>
      <c r="L432" s="102">
        <v>26</v>
      </c>
      <c r="M432" s="18"/>
    </row>
    <row r="433" spans="1:13" ht="12" customHeight="1" x14ac:dyDescent="0.25">
      <c r="A433" s="1">
        <v>429</v>
      </c>
      <c r="B433" s="5" t="s">
        <v>16</v>
      </c>
      <c r="C433" s="1" t="s">
        <v>118</v>
      </c>
      <c r="D433" s="4" t="s">
        <v>17</v>
      </c>
      <c r="E433" s="4" t="s">
        <v>18</v>
      </c>
      <c r="F433" s="5" t="s">
        <v>19</v>
      </c>
      <c r="G433" s="1">
        <v>20</v>
      </c>
      <c r="H433" s="1">
        <v>0</v>
      </c>
      <c r="I433" s="1">
        <v>0</v>
      </c>
      <c r="J433" s="1">
        <v>5</v>
      </c>
      <c r="K433" s="1">
        <v>0</v>
      </c>
      <c r="L433" s="1">
        <v>25</v>
      </c>
      <c r="M433" s="1"/>
    </row>
    <row r="434" spans="1:13" ht="12" customHeight="1" x14ac:dyDescent="0.25">
      <c r="A434" s="1">
        <v>430</v>
      </c>
      <c r="B434" s="105" t="s">
        <v>78</v>
      </c>
      <c r="C434" s="1" t="s">
        <v>118</v>
      </c>
      <c r="D434" s="4" t="s">
        <v>38</v>
      </c>
      <c r="E434" s="4" t="s">
        <v>39</v>
      </c>
      <c r="F434" s="105" t="s">
        <v>70</v>
      </c>
      <c r="G434" s="1">
        <v>20</v>
      </c>
      <c r="H434" s="1">
        <v>0</v>
      </c>
      <c r="I434" s="1">
        <v>0</v>
      </c>
      <c r="J434" s="1">
        <v>5</v>
      </c>
      <c r="K434" s="1">
        <v>0</v>
      </c>
      <c r="L434" s="1">
        <v>25</v>
      </c>
      <c r="M434" s="1"/>
    </row>
    <row r="435" spans="1:13" ht="12" customHeight="1" x14ac:dyDescent="0.25">
      <c r="A435" s="1">
        <v>431</v>
      </c>
      <c r="B435" s="105" t="s">
        <v>79</v>
      </c>
      <c r="C435" s="1" t="s">
        <v>118</v>
      </c>
      <c r="D435" s="4" t="s">
        <v>38</v>
      </c>
      <c r="E435" s="4" t="s">
        <v>39</v>
      </c>
      <c r="F435" s="105" t="s">
        <v>40</v>
      </c>
      <c r="G435" s="1">
        <v>20</v>
      </c>
      <c r="H435" s="1">
        <v>5</v>
      </c>
      <c r="I435" s="1">
        <v>0</v>
      </c>
      <c r="J435" s="1">
        <v>0</v>
      </c>
      <c r="K435" s="1">
        <v>0</v>
      </c>
      <c r="L435" s="1">
        <v>25</v>
      </c>
      <c r="M435" s="1"/>
    </row>
    <row r="436" spans="1:13" ht="12" customHeight="1" x14ac:dyDescent="0.25">
      <c r="A436" s="1">
        <v>432</v>
      </c>
      <c r="B436" s="105" t="s">
        <v>80</v>
      </c>
      <c r="C436" s="1" t="s">
        <v>118</v>
      </c>
      <c r="D436" s="61" t="s">
        <v>60</v>
      </c>
      <c r="E436" s="4" t="s">
        <v>39</v>
      </c>
      <c r="F436" s="105" t="s">
        <v>61</v>
      </c>
      <c r="G436" s="1">
        <v>18</v>
      </c>
      <c r="H436" s="1">
        <v>2</v>
      </c>
      <c r="I436" s="1">
        <v>0</v>
      </c>
      <c r="J436" s="1">
        <v>5</v>
      </c>
      <c r="K436" s="1">
        <v>0</v>
      </c>
      <c r="L436" s="1">
        <v>25</v>
      </c>
      <c r="M436" s="1"/>
    </row>
    <row r="437" spans="1:13" ht="12" customHeight="1" x14ac:dyDescent="0.25">
      <c r="A437" s="1">
        <v>433</v>
      </c>
      <c r="B437" s="105" t="s">
        <v>81</v>
      </c>
      <c r="C437" s="1" t="s">
        <v>118</v>
      </c>
      <c r="D437" s="61" t="s">
        <v>60</v>
      </c>
      <c r="E437" s="4" t="s">
        <v>39</v>
      </c>
      <c r="F437" s="105" t="s">
        <v>61</v>
      </c>
      <c r="G437" s="1">
        <v>20</v>
      </c>
      <c r="H437" s="1">
        <v>0</v>
      </c>
      <c r="I437" s="1">
        <v>0</v>
      </c>
      <c r="J437" s="1">
        <v>5</v>
      </c>
      <c r="K437" s="1">
        <v>0</v>
      </c>
      <c r="L437" s="1">
        <v>25</v>
      </c>
      <c r="M437" s="1"/>
    </row>
    <row r="438" spans="1:13" ht="12" customHeight="1" x14ac:dyDescent="0.25">
      <c r="A438" s="1">
        <v>434</v>
      </c>
      <c r="B438" s="35" t="s">
        <v>154</v>
      </c>
      <c r="C438" s="1" t="s">
        <v>118</v>
      </c>
      <c r="D438" s="2" t="s">
        <v>127</v>
      </c>
      <c r="E438" s="2" t="s">
        <v>120</v>
      </c>
      <c r="F438" s="35" t="s">
        <v>128</v>
      </c>
      <c r="G438" s="1">
        <v>10</v>
      </c>
      <c r="H438" s="1">
        <v>9</v>
      </c>
      <c r="I438" s="1">
        <v>0</v>
      </c>
      <c r="J438" s="1">
        <v>0</v>
      </c>
      <c r="K438" s="1">
        <v>6</v>
      </c>
      <c r="L438" s="1">
        <f>G438+H438+I438+J438+K438</f>
        <v>25</v>
      </c>
      <c r="M438" s="1"/>
    </row>
    <row r="439" spans="1:13" ht="12" customHeight="1" x14ac:dyDescent="0.25">
      <c r="A439" s="1">
        <v>435</v>
      </c>
      <c r="B439" s="106" t="s">
        <v>254</v>
      </c>
      <c r="C439" s="1" t="s">
        <v>118</v>
      </c>
      <c r="D439" s="4" t="s">
        <v>203</v>
      </c>
      <c r="E439" s="7" t="s">
        <v>39</v>
      </c>
      <c r="F439" s="106" t="s">
        <v>204</v>
      </c>
      <c r="G439" s="15">
        <v>20</v>
      </c>
      <c r="H439" s="15">
        <v>5</v>
      </c>
      <c r="I439" s="15">
        <v>0</v>
      </c>
      <c r="J439" s="15">
        <v>0</v>
      </c>
      <c r="K439" s="15">
        <v>0</v>
      </c>
      <c r="L439" s="1">
        <f>G439+H439+I439+J439+K439</f>
        <v>25</v>
      </c>
      <c r="M439" s="6"/>
    </row>
    <row r="440" spans="1:13" ht="12" customHeight="1" x14ac:dyDescent="0.25">
      <c r="A440" s="1">
        <v>436</v>
      </c>
      <c r="B440" s="35" t="s">
        <v>406</v>
      </c>
      <c r="C440" s="1" t="s">
        <v>118</v>
      </c>
      <c r="D440" s="2" t="s">
        <v>352</v>
      </c>
      <c r="E440" s="41" t="s">
        <v>353</v>
      </c>
      <c r="F440" s="35" t="s">
        <v>354</v>
      </c>
      <c r="G440" s="1">
        <v>20</v>
      </c>
      <c r="H440" s="1">
        <v>2</v>
      </c>
      <c r="I440" s="1">
        <v>3</v>
      </c>
      <c r="J440" s="1">
        <v>0</v>
      </c>
      <c r="K440" s="1">
        <v>0</v>
      </c>
      <c r="L440" s="1">
        <f t="shared" ref="L440:L446" si="3">SUM(G440:K440)</f>
        <v>25</v>
      </c>
      <c r="M440" s="1"/>
    </row>
    <row r="441" spans="1:13" ht="12" customHeight="1" x14ac:dyDescent="0.25">
      <c r="A441" s="1">
        <v>437</v>
      </c>
      <c r="B441" s="35" t="s">
        <v>407</v>
      </c>
      <c r="C441" s="1" t="s">
        <v>118</v>
      </c>
      <c r="D441" s="2" t="s">
        <v>352</v>
      </c>
      <c r="E441" s="41" t="s">
        <v>353</v>
      </c>
      <c r="F441" s="35" t="s">
        <v>354</v>
      </c>
      <c r="G441" s="1">
        <v>20</v>
      </c>
      <c r="H441" s="1">
        <v>3</v>
      </c>
      <c r="I441" s="1">
        <v>0</v>
      </c>
      <c r="J441" s="1">
        <v>2</v>
      </c>
      <c r="K441" s="1">
        <v>0</v>
      </c>
      <c r="L441" s="1">
        <f t="shared" si="3"/>
        <v>25</v>
      </c>
      <c r="M441" s="1"/>
    </row>
    <row r="442" spans="1:13" ht="12" customHeight="1" x14ac:dyDescent="0.25">
      <c r="A442" s="1">
        <v>438</v>
      </c>
      <c r="B442" s="43" t="s">
        <v>713</v>
      </c>
      <c r="C442" s="1" t="s">
        <v>118</v>
      </c>
      <c r="D442" s="39" t="s">
        <v>603</v>
      </c>
      <c r="E442" s="41" t="s">
        <v>600</v>
      </c>
      <c r="F442" s="37" t="s">
        <v>604</v>
      </c>
      <c r="G442" s="51">
        <v>20</v>
      </c>
      <c r="H442" s="51">
        <v>0</v>
      </c>
      <c r="I442" s="51">
        <v>0</v>
      </c>
      <c r="J442" s="51">
        <v>5</v>
      </c>
      <c r="K442" s="51">
        <v>0</v>
      </c>
      <c r="L442" s="51">
        <f t="shared" si="3"/>
        <v>25</v>
      </c>
      <c r="M442" s="38"/>
    </row>
    <row r="443" spans="1:13" ht="12" customHeight="1" x14ac:dyDescent="0.25">
      <c r="A443" s="1">
        <v>439</v>
      </c>
      <c r="B443" s="110" t="s">
        <v>933</v>
      </c>
      <c r="C443" s="1" t="s">
        <v>118</v>
      </c>
      <c r="D443" s="4" t="s">
        <v>894</v>
      </c>
      <c r="E443" s="4" t="s">
        <v>39</v>
      </c>
      <c r="F443" s="110" t="s">
        <v>895</v>
      </c>
      <c r="G443" s="1">
        <v>20</v>
      </c>
      <c r="H443" s="1">
        <v>0</v>
      </c>
      <c r="I443" s="1">
        <v>0</v>
      </c>
      <c r="J443" s="1">
        <v>5</v>
      </c>
      <c r="K443" s="1">
        <v>0</v>
      </c>
      <c r="L443" s="1">
        <f t="shared" si="3"/>
        <v>25</v>
      </c>
      <c r="M443" s="1"/>
    </row>
    <row r="444" spans="1:13" ht="12" customHeight="1" x14ac:dyDescent="0.25">
      <c r="A444" s="1">
        <v>440</v>
      </c>
      <c r="B444" s="110" t="s">
        <v>934</v>
      </c>
      <c r="C444" s="1" t="s">
        <v>118</v>
      </c>
      <c r="D444" s="4" t="s">
        <v>924</v>
      </c>
      <c r="E444" s="4" t="s">
        <v>39</v>
      </c>
      <c r="F444" s="110" t="s">
        <v>925</v>
      </c>
      <c r="G444" s="1">
        <v>12</v>
      </c>
      <c r="H444" s="1">
        <v>2</v>
      </c>
      <c r="I444" s="1">
        <v>3</v>
      </c>
      <c r="J444" s="1">
        <v>5</v>
      </c>
      <c r="K444" s="1">
        <v>3</v>
      </c>
      <c r="L444" s="1">
        <f t="shared" si="3"/>
        <v>25</v>
      </c>
      <c r="M444" s="1"/>
    </row>
    <row r="445" spans="1:13" ht="12" customHeight="1" x14ac:dyDescent="0.25">
      <c r="A445" s="1">
        <v>441</v>
      </c>
      <c r="B445" s="105" t="s">
        <v>1084</v>
      </c>
      <c r="C445" s="1" t="s">
        <v>118</v>
      </c>
      <c r="D445" s="4" t="s">
        <v>1078</v>
      </c>
      <c r="E445" s="4" t="s">
        <v>1079</v>
      </c>
      <c r="F445" s="105" t="s">
        <v>1080</v>
      </c>
      <c r="G445" s="1">
        <v>20</v>
      </c>
      <c r="H445" s="1">
        <v>0</v>
      </c>
      <c r="I445" s="1">
        <v>3</v>
      </c>
      <c r="J445" s="1">
        <v>2</v>
      </c>
      <c r="K445" s="1">
        <v>0</v>
      </c>
      <c r="L445" s="1">
        <f t="shared" si="3"/>
        <v>25</v>
      </c>
      <c r="M445" s="1"/>
    </row>
    <row r="446" spans="1:13" ht="12" customHeight="1" x14ac:dyDescent="0.25">
      <c r="A446" s="1">
        <v>442</v>
      </c>
      <c r="B446" s="5" t="s">
        <v>1085</v>
      </c>
      <c r="C446" s="1" t="s">
        <v>118</v>
      </c>
      <c r="D446" s="4" t="s">
        <v>1086</v>
      </c>
      <c r="E446" s="4" t="s">
        <v>1079</v>
      </c>
      <c r="F446" s="5" t="s">
        <v>1087</v>
      </c>
      <c r="G446" s="1">
        <v>20</v>
      </c>
      <c r="H446" s="1">
        <v>0</v>
      </c>
      <c r="I446" s="1">
        <v>3</v>
      </c>
      <c r="J446" s="1">
        <v>2</v>
      </c>
      <c r="K446" s="1">
        <v>0</v>
      </c>
      <c r="L446" s="1">
        <f t="shared" si="3"/>
        <v>25</v>
      </c>
      <c r="M446" s="1"/>
    </row>
    <row r="447" spans="1:13" ht="12" customHeight="1" x14ac:dyDescent="0.25">
      <c r="A447" s="1">
        <v>443</v>
      </c>
      <c r="B447" s="105" t="s">
        <v>1171</v>
      </c>
      <c r="C447" s="1" t="s">
        <v>118</v>
      </c>
      <c r="D447" s="41" t="s">
        <v>1129</v>
      </c>
      <c r="E447" s="4" t="s">
        <v>39</v>
      </c>
      <c r="F447" s="105" t="s">
        <v>1130</v>
      </c>
      <c r="G447" s="1">
        <v>20</v>
      </c>
      <c r="H447" s="1">
        <v>0</v>
      </c>
      <c r="I447" s="1">
        <v>3</v>
      </c>
      <c r="J447" s="1">
        <v>2</v>
      </c>
      <c r="K447" s="1">
        <v>0</v>
      </c>
      <c r="L447" s="1">
        <f>G447+H447+I447+J447+K447</f>
        <v>25</v>
      </c>
      <c r="M447" s="1"/>
    </row>
    <row r="448" spans="1:13" ht="12" customHeight="1" x14ac:dyDescent="0.25">
      <c r="A448" s="1">
        <v>444</v>
      </c>
      <c r="B448" s="105" t="s">
        <v>1172</v>
      </c>
      <c r="C448" s="1" t="s">
        <v>118</v>
      </c>
      <c r="D448" s="41" t="s">
        <v>1135</v>
      </c>
      <c r="E448" s="4" t="s">
        <v>39</v>
      </c>
      <c r="F448" s="105" t="s">
        <v>1136</v>
      </c>
      <c r="G448" s="1">
        <v>20</v>
      </c>
      <c r="H448" s="1">
        <v>2</v>
      </c>
      <c r="I448" s="1">
        <v>0</v>
      </c>
      <c r="J448" s="1">
        <v>3</v>
      </c>
      <c r="K448" s="1">
        <v>0</v>
      </c>
      <c r="L448" s="1">
        <f>G448+H448+I448+J448+K448</f>
        <v>25</v>
      </c>
      <c r="M448" s="1"/>
    </row>
    <row r="449" spans="1:13" ht="12" customHeight="1" x14ac:dyDescent="0.25">
      <c r="A449" s="1">
        <v>445</v>
      </c>
      <c r="B449" s="105" t="s">
        <v>1173</v>
      </c>
      <c r="C449" s="1" t="s">
        <v>118</v>
      </c>
      <c r="D449" s="41" t="s">
        <v>1135</v>
      </c>
      <c r="E449" s="4" t="s">
        <v>39</v>
      </c>
      <c r="F449" s="105" t="s">
        <v>1136</v>
      </c>
      <c r="G449" s="1">
        <v>20</v>
      </c>
      <c r="H449" s="1">
        <v>2</v>
      </c>
      <c r="I449" s="1">
        <v>0</v>
      </c>
      <c r="J449" s="1">
        <v>3</v>
      </c>
      <c r="K449" s="1">
        <v>0</v>
      </c>
      <c r="L449" s="1">
        <f>G449+H449+I449+J449+K449</f>
        <v>25</v>
      </c>
      <c r="M449" s="1"/>
    </row>
    <row r="450" spans="1:13" ht="12" customHeight="1" x14ac:dyDescent="0.25">
      <c r="A450" s="1">
        <v>446</v>
      </c>
      <c r="B450" s="105" t="s">
        <v>1293</v>
      </c>
      <c r="C450" s="1" t="s">
        <v>118</v>
      </c>
      <c r="D450" s="41" t="s">
        <v>1290</v>
      </c>
      <c r="E450" s="4" t="s">
        <v>1291</v>
      </c>
      <c r="F450" s="105" t="s">
        <v>1292</v>
      </c>
      <c r="G450" s="6">
        <v>20</v>
      </c>
      <c r="H450" s="6">
        <v>0</v>
      </c>
      <c r="I450" s="6">
        <v>0</v>
      </c>
      <c r="J450" s="6">
        <v>5</v>
      </c>
      <c r="K450" s="6">
        <v>0</v>
      </c>
      <c r="L450" s="1">
        <f>G450+H450+I450+J450+K450</f>
        <v>25</v>
      </c>
      <c r="M450" s="1"/>
    </row>
    <row r="451" spans="1:13" ht="12" customHeight="1" x14ac:dyDescent="0.2">
      <c r="A451" s="1">
        <v>447</v>
      </c>
      <c r="B451" s="107" t="s">
        <v>1407</v>
      </c>
      <c r="C451" s="16" t="s">
        <v>118</v>
      </c>
      <c r="D451" s="34" t="s">
        <v>1345</v>
      </c>
      <c r="E451" s="34" t="s">
        <v>39</v>
      </c>
      <c r="F451" s="107" t="s">
        <v>1346</v>
      </c>
      <c r="G451" s="91">
        <v>20</v>
      </c>
      <c r="H451" s="91">
        <v>0</v>
      </c>
      <c r="I451" s="91">
        <v>3</v>
      </c>
      <c r="J451" s="91">
        <v>2</v>
      </c>
      <c r="K451" s="91">
        <v>0</v>
      </c>
      <c r="L451" s="91">
        <f>SUM(G451:K451)</f>
        <v>25</v>
      </c>
      <c r="M451" s="18"/>
    </row>
    <row r="452" spans="1:13" ht="12" customHeight="1" x14ac:dyDescent="0.2">
      <c r="A452" s="1">
        <v>448</v>
      </c>
      <c r="B452" s="107" t="s">
        <v>1408</v>
      </c>
      <c r="C452" s="16" t="s">
        <v>118</v>
      </c>
      <c r="D452" s="34" t="s">
        <v>1359</v>
      </c>
      <c r="E452" s="34" t="s">
        <v>39</v>
      </c>
      <c r="F452" s="107" t="s">
        <v>1360</v>
      </c>
      <c r="G452" s="91">
        <v>20</v>
      </c>
      <c r="H452" s="91">
        <v>0</v>
      </c>
      <c r="I452" s="91">
        <v>3</v>
      </c>
      <c r="J452" s="91">
        <v>2</v>
      </c>
      <c r="K452" s="91">
        <v>0</v>
      </c>
      <c r="L452" s="91">
        <f>SUM(G452:K452)</f>
        <v>25</v>
      </c>
      <c r="M452" s="18"/>
    </row>
    <row r="453" spans="1:13" ht="12" customHeight="1" x14ac:dyDescent="0.2">
      <c r="A453" s="1">
        <v>449</v>
      </c>
      <c r="B453" s="18" t="s">
        <v>1409</v>
      </c>
      <c r="C453" s="16" t="s">
        <v>118</v>
      </c>
      <c r="D453" s="34" t="s">
        <v>1374</v>
      </c>
      <c r="E453" s="34" t="s">
        <v>39</v>
      </c>
      <c r="F453" s="33" t="s">
        <v>1375</v>
      </c>
      <c r="G453" s="91">
        <v>18</v>
      </c>
      <c r="H453" s="91">
        <v>0</v>
      </c>
      <c r="I453" s="91">
        <v>5</v>
      </c>
      <c r="J453" s="91">
        <v>2</v>
      </c>
      <c r="K453" s="91">
        <v>0</v>
      </c>
      <c r="L453" s="91">
        <f>SUM(G453:K453)</f>
        <v>25</v>
      </c>
      <c r="M453" s="18"/>
    </row>
    <row r="454" spans="1:13" ht="12" customHeight="1" x14ac:dyDescent="0.2">
      <c r="A454" s="1">
        <v>450</v>
      </c>
      <c r="B454" s="114" t="s">
        <v>1536</v>
      </c>
      <c r="C454" s="1" t="s">
        <v>118</v>
      </c>
      <c r="D454" s="118" t="s">
        <v>1473</v>
      </c>
      <c r="E454" s="4" t="s">
        <v>39</v>
      </c>
      <c r="F454" s="114" t="s">
        <v>1474</v>
      </c>
      <c r="G454" s="102">
        <v>20</v>
      </c>
      <c r="H454" s="102">
        <v>0</v>
      </c>
      <c r="I454" s="102">
        <v>3</v>
      </c>
      <c r="J454" s="102">
        <v>0</v>
      </c>
      <c r="K454" s="102">
        <v>2</v>
      </c>
      <c r="L454" s="102">
        <v>25</v>
      </c>
      <c r="M454" s="18"/>
    </row>
    <row r="455" spans="1:13" ht="12" customHeight="1" x14ac:dyDescent="0.25">
      <c r="A455" s="1">
        <v>451</v>
      </c>
      <c r="B455" s="5" t="s">
        <v>21</v>
      </c>
      <c r="C455" s="97" t="s">
        <v>118</v>
      </c>
      <c r="D455" s="4" t="s">
        <v>17</v>
      </c>
      <c r="E455" s="20" t="s">
        <v>18</v>
      </c>
      <c r="F455" s="5" t="s">
        <v>19</v>
      </c>
      <c r="G455" s="1">
        <v>20</v>
      </c>
      <c r="H455" s="1">
        <v>0</v>
      </c>
      <c r="I455" s="1">
        <v>0</v>
      </c>
      <c r="J455" s="1">
        <v>2</v>
      </c>
      <c r="K455" s="1">
        <v>0</v>
      </c>
      <c r="L455" s="1">
        <v>24</v>
      </c>
      <c r="M455" s="1"/>
    </row>
    <row r="456" spans="1:13" ht="12" customHeight="1" x14ac:dyDescent="0.25">
      <c r="A456" s="1">
        <v>452</v>
      </c>
      <c r="B456" s="105" t="s">
        <v>82</v>
      </c>
      <c r="C456" s="97" t="s">
        <v>118</v>
      </c>
      <c r="D456" s="4" t="s">
        <v>38</v>
      </c>
      <c r="E456" s="20" t="s">
        <v>39</v>
      </c>
      <c r="F456" s="105" t="s">
        <v>40</v>
      </c>
      <c r="G456" s="1">
        <v>0</v>
      </c>
      <c r="H456" s="1">
        <v>15</v>
      </c>
      <c r="I456" s="1">
        <v>3</v>
      </c>
      <c r="J456" s="1">
        <v>1</v>
      </c>
      <c r="K456" s="1">
        <v>5</v>
      </c>
      <c r="L456" s="1">
        <v>24</v>
      </c>
      <c r="M456" s="1"/>
    </row>
    <row r="457" spans="1:13" ht="12" customHeight="1" x14ac:dyDescent="0.25">
      <c r="A457" s="1">
        <v>453</v>
      </c>
      <c r="B457" s="35" t="s">
        <v>408</v>
      </c>
      <c r="C457" s="97" t="s">
        <v>118</v>
      </c>
      <c r="D457" s="2" t="s">
        <v>356</v>
      </c>
      <c r="E457" s="98" t="s">
        <v>353</v>
      </c>
      <c r="F457" s="35" t="s">
        <v>357</v>
      </c>
      <c r="G457" s="1">
        <v>20</v>
      </c>
      <c r="H457" s="1">
        <v>0</v>
      </c>
      <c r="I457" s="1">
        <v>0</v>
      </c>
      <c r="J457" s="1">
        <v>0</v>
      </c>
      <c r="K457" s="1">
        <v>4</v>
      </c>
      <c r="L457" s="1">
        <f>SUM(G457:K457)</f>
        <v>24</v>
      </c>
      <c r="M457" s="1"/>
    </row>
    <row r="458" spans="1:13" ht="12" customHeight="1" x14ac:dyDescent="0.25">
      <c r="A458" s="1">
        <v>454</v>
      </c>
      <c r="B458" s="35" t="s">
        <v>409</v>
      </c>
      <c r="C458" s="97" t="s">
        <v>118</v>
      </c>
      <c r="D458" s="2" t="s">
        <v>399</v>
      </c>
      <c r="E458" s="98" t="s">
        <v>353</v>
      </c>
      <c r="F458" s="35" t="s">
        <v>400</v>
      </c>
      <c r="G458" s="1">
        <v>20</v>
      </c>
      <c r="H458" s="1">
        <v>2</v>
      </c>
      <c r="I458" s="1">
        <v>0</v>
      </c>
      <c r="J458" s="1">
        <v>2</v>
      </c>
      <c r="K458" s="1">
        <v>0</v>
      </c>
      <c r="L458" s="1">
        <f>SUM(G458:K458)</f>
        <v>24</v>
      </c>
      <c r="M458" s="1"/>
    </row>
    <row r="459" spans="1:13" ht="12" customHeight="1" x14ac:dyDescent="0.25">
      <c r="A459" s="1">
        <v>455</v>
      </c>
      <c r="B459" s="43" t="s">
        <v>714</v>
      </c>
      <c r="C459" s="97" t="s">
        <v>118</v>
      </c>
      <c r="D459" s="39" t="s">
        <v>621</v>
      </c>
      <c r="E459" s="98" t="s">
        <v>600</v>
      </c>
      <c r="F459" s="5" t="s">
        <v>622</v>
      </c>
      <c r="G459" s="51">
        <v>20</v>
      </c>
      <c r="H459" s="51">
        <v>2</v>
      </c>
      <c r="I459" s="51">
        <v>0</v>
      </c>
      <c r="J459" s="51">
        <v>2</v>
      </c>
      <c r="K459" s="51">
        <v>0</v>
      </c>
      <c r="L459" s="51">
        <f>SUM(G459:K459)</f>
        <v>24</v>
      </c>
      <c r="M459" s="38"/>
    </row>
    <row r="460" spans="1:13" ht="12" customHeight="1" x14ac:dyDescent="0.25">
      <c r="A460" s="1">
        <v>456</v>
      </c>
      <c r="B460" s="5" t="s">
        <v>841</v>
      </c>
      <c r="C460" s="97" t="s">
        <v>118</v>
      </c>
      <c r="D460" s="4" t="s">
        <v>815</v>
      </c>
      <c r="E460" s="20" t="s">
        <v>816</v>
      </c>
      <c r="F460" s="5" t="s">
        <v>836</v>
      </c>
      <c r="G460" s="1">
        <v>8</v>
      </c>
      <c r="H460" s="1">
        <v>2</v>
      </c>
      <c r="I460" s="1">
        <v>3</v>
      </c>
      <c r="J460" s="1">
        <v>8</v>
      </c>
      <c r="K460" s="1">
        <v>3</v>
      </c>
      <c r="L460" s="1">
        <f>G460+H460+I460+J460+K460</f>
        <v>24</v>
      </c>
      <c r="M460" s="1"/>
    </row>
    <row r="461" spans="1:13" ht="12" customHeight="1" x14ac:dyDescent="0.25">
      <c r="A461" s="1">
        <v>457</v>
      </c>
      <c r="B461" s="110" t="s">
        <v>935</v>
      </c>
      <c r="C461" s="97" t="s">
        <v>118</v>
      </c>
      <c r="D461" s="4" t="s">
        <v>894</v>
      </c>
      <c r="E461" s="20" t="s">
        <v>39</v>
      </c>
      <c r="F461" s="110" t="s">
        <v>895</v>
      </c>
      <c r="G461" s="1">
        <v>20</v>
      </c>
      <c r="H461" s="1">
        <v>2</v>
      </c>
      <c r="I461" s="1">
        <v>0</v>
      </c>
      <c r="J461" s="1">
        <v>2</v>
      </c>
      <c r="K461" s="1">
        <v>0</v>
      </c>
      <c r="L461" s="1">
        <f t="shared" ref="L461:L466" si="4">SUM(G461:K461)</f>
        <v>24</v>
      </c>
      <c r="M461" s="1"/>
    </row>
    <row r="462" spans="1:13" ht="12" customHeight="1" x14ac:dyDescent="0.2">
      <c r="A462" s="1">
        <v>458</v>
      </c>
      <c r="B462" s="107" t="s">
        <v>1410</v>
      </c>
      <c r="C462" s="89" t="s">
        <v>118</v>
      </c>
      <c r="D462" s="34" t="s">
        <v>1359</v>
      </c>
      <c r="E462" s="93" t="s">
        <v>39</v>
      </c>
      <c r="F462" s="107" t="s">
        <v>1360</v>
      </c>
      <c r="G462" s="91">
        <v>0</v>
      </c>
      <c r="H462" s="91">
        <v>0</v>
      </c>
      <c r="I462" s="91">
        <v>20</v>
      </c>
      <c r="J462" s="91">
        <v>4</v>
      </c>
      <c r="K462" s="91">
        <v>0</v>
      </c>
      <c r="L462" s="91">
        <f t="shared" si="4"/>
        <v>24</v>
      </c>
      <c r="M462" s="18"/>
    </row>
    <row r="463" spans="1:13" ht="12" customHeight="1" x14ac:dyDescent="0.2">
      <c r="A463" s="1">
        <v>459</v>
      </c>
      <c r="B463" s="107" t="s">
        <v>1411</v>
      </c>
      <c r="C463" s="89" t="s">
        <v>118</v>
      </c>
      <c r="D463" s="34" t="s">
        <v>1412</v>
      </c>
      <c r="E463" s="93" t="s">
        <v>39</v>
      </c>
      <c r="F463" s="107" t="s">
        <v>1413</v>
      </c>
      <c r="G463" s="91">
        <v>20</v>
      </c>
      <c r="H463" s="91">
        <v>0</v>
      </c>
      <c r="I463" s="91">
        <v>0</v>
      </c>
      <c r="J463" s="91">
        <v>4</v>
      </c>
      <c r="K463" s="91">
        <v>0</v>
      </c>
      <c r="L463" s="91">
        <f t="shared" si="4"/>
        <v>24</v>
      </c>
      <c r="M463" s="18"/>
    </row>
    <row r="464" spans="1:13" ht="12" customHeight="1" x14ac:dyDescent="0.2">
      <c r="A464" s="1">
        <v>460</v>
      </c>
      <c r="B464" s="107" t="s">
        <v>1414</v>
      </c>
      <c r="C464" s="89" t="s">
        <v>118</v>
      </c>
      <c r="D464" s="34" t="s">
        <v>1082</v>
      </c>
      <c r="E464" s="93" t="s">
        <v>39</v>
      </c>
      <c r="F464" s="107" t="s">
        <v>1367</v>
      </c>
      <c r="G464" s="91">
        <v>20</v>
      </c>
      <c r="H464" s="91">
        <v>2</v>
      </c>
      <c r="I464" s="91">
        <v>0</v>
      </c>
      <c r="J464" s="91">
        <v>2</v>
      </c>
      <c r="K464" s="91">
        <v>0</v>
      </c>
      <c r="L464" s="91">
        <f t="shared" si="4"/>
        <v>24</v>
      </c>
      <c r="M464" s="18"/>
    </row>
    <row r="465" spans="1:13" ht="12" customHeight="1" x14ac:dyDescent="0.2">
      <c r="A465" s="1">
        <v>461</v>
      </c>
      <c r="B465" s="107" t="s">
        <v>1415</v>
      </c>
      <c r="C465" s="89" t="s">
        <v>118</v>
      </c>
      <c r="D465" s="34" t="s">
        <v>1374</v>
      </c>
      <c r="E465" s="93" t="s">
        <v>39</v>
      </c>
      <c r="F465" s="33" t="s">
        <v>1375</v>
      </c>
      <c r="G465" s="91">
        <v>8</v>
      </c>
      <c r="H465" s="91">
        <v>0</v>
      </c>
      <c r="I465" s="91">
        <v>12</v>
      </c>
      <c r="J465" s="91">
        <v>4</v>
      </c>
      <c r="K465" s="91">
        <v>0</v>
      </c>
      <c r="L465" s="91">
        <f t="shared" si="4"/>
        <v>24</v>
      </c>
      <c r="M465" s="18"/>
    </row>
    <row r="466" spans="1:13" ht="12" customHeight="1" x14ac:dyDescent="0.2">
      <c r="A466" s="1">
        <v>462</v>
      </c>
      <c r="B466" s="107" t="s">
        <v>1416</v>
      </c>
      <c r="C466" s="89" t="s">
        <v>118</v>
      </c>
      <c r="D466" s="34" t="s">
        <v>1322</v>
      </c>
      <c r="E466" s="93" t="s">
        <v>39</v>
      </c>
      <c r="F466" s="107" t="s">
        <v>1214</v>
      </c>
      <c r="G466" s="91">
        <v>20</v>
      </c>
      <c r="H466" s="91">
        <v>2</v>
      </c>
      <c r="I466" s="91">
        <v>0</v>
      </c>
      <c r="J466" s="91">
        <v>2</v>
      </c>
      <c r="K466" s="91">
        <v>0</v>
      </c>
      <c r="L466" s="91">
        <f t="shared" si="4"/>
        <v>24</v>
      </c>
      <c r="M466" s="18"/>
    </row>
    <row r="467" spans="1:13" ht="12" customHeight="1" x14ac:dyDescent="0.25">
      <c r="A467" s="1">
        <v>463</v>
      </c>
      <c r="B467" s="5" t="s">
        <v>83</v>
      </c>
      <c r="C467" s="97" t="s">
        <v>118</v>
      </c>
      <c r="D467" s="4" t="s">
        <v>57</v>
      </c>
      <c r="E467" s="20" t="s">
        <v>39</v>
      </c>
      <c r="F467" s="105" t="s">
        <v>58</v>
      </c>
      <c r="G467" s="1">
        <v>20</v>
      </c>
      <c r="H467" s="1">
        <v>0</v>
      </c>
      <c r="I467" s="1">
        <v>0</v>
      </c>
      <c r="J467" s="1">
        <v>3</v>
      </c>
      <c r="K467" s="1">
        <v>0</v>
      </c>
      <c r="L467" s="1">
        <v>23</v>
      </c>
      <c r="M467" s="1"/>
    </row>
    <row r="468" spans="1:13" ht="12" customHeight="1" x14ac:dyDescent="0.25">
      <c r="A468" s="1">
        <v>464</v>
      </c>
      <c r="B468" s="5" t="s">
        <v>84</v>
      </c>
      <c r="C468" s="97" t="s">
        <v>118</v>
      </c>
      <c r="D468" s="4" t="s">
        <v>52</v>
      </c>
      <c r="E468" s="20" t="s">
        <v>39</v>
      </c>
      <c r="F468" s="105" t="s">
        <v>53</v>
      </c>
      <c r="G468" s="1">
        <v>20</v>
      </c>
      <c r="H468" s="1">
        <v>0</v>
      </c>
      <c r="I468" s="1">
        <v>0</v>
      </c>
      <c r="J468" s="1">
        <v>3</v>
      </c>
      <c r="K468" s="1">
        <v>0</v>
      </c>
      <c r="L468" s="1">
        <v>23</v>
      </c>
      <c r="M468" s="1"/>
    </row>
    <row r="469" spans="1:13" ht="12" customHeight="1" x14ac:dyDescent="0.25">
      <c r="A469" s="1">
        <v>465</v>
      </c>
      <c r="B469" s="35" t="s">
        <v>410</v>
      </c>
      <c r="C469" s="97" t="s">
        <v>118</v>
      </c>
      <c r="D469" s="2" t="s">
        <v>356</v>
      </c>
      <c r="E469" s="98" t="s">
        <v>353</v>
      </c>
      <c r="F469" s="35" t="s">
        <v>378</v>
      </c>
      <c r="G469" s="1">
        <v>20</v>
      </c>
      <c r="H469" s="1">
        <v>0</v>
      </c>
      <c r="I469" s="1">
        <v>3</v>
      </c>
      <c r="J469" s="1">
        <v>0</v>
      </c>
      <c r="K469" s="1">
        <v>0</v>
      </c>
      <c r="L469" s="1">
        <f>SUM(G469:K469)</f>
        <v>23</v>
      </c>
      <c r="M469" s="1"/>
    </row>
    <row r="470" spans="1:13" ht="12" customHeight="1" x14ac:dyDescent="0.25">
      <c r="A470" s="1">
        <v>466</v>
      </c>
      <c r="B470" s="35" t="s">
        <v>411</v>
      </c>
      <c r="C470" s="97" t="s">
        <v>118</v>
      </c>
      <c r="D470" s="2" t="s">
        <v>392</v>
      </c>
      <c r="E470" s="98" t="s">
        <v>353</v>
      </c>
      <c r="F470" s="35" t="s">
        <v>393</v>
      </c>
      <c r="G470" s="1">
        <v>20</v>
      </c>
      <c r="H470" s="1">
        <v>0</v>
      </c>
      <c r="I470" s="1">
        <v>3</v>
      </c>
      <c r="J470" s="1">
        <v>0</v>
      </c>
      <c r="K470" s="1">
        <v>0</v>
      </c>
      <c r="L470" s="1">
        <f>SUM(G470:K470)</f>
        <v>23</v>
      </c>
      <c r="M470" s="1"/>
    </row>
    <row r="471" spans="1:13" ht="12" customHeight="1" x14ac:dyDescent="0.25">
      <c r="A471" s="1">
        <v>467</v>
      </c>
      <c r="B471" s="35" t="s">
        <v>412</v>
      </c>
      <c r="C471" s="97" t="s">
        <v>118</v>
      </c>
      <c r="D471" s="2" t="s">
        <v>392</v>
      </c>
      <c r="E471" s="98" t="s">
        <v>353</v>
      </c>
      <c r="F471" s="35" t="s">
        <v>393</v>
      </c>
      <c r="G471" s="1">
        <v>0</v>
      </c>
      <c r="H471" s="1">
        <v>0</v>
      </c>
      <c r="I471" s="1">
        <v>0</v>
      </c>
      <c r="J471" s="1">
        <v>20</v>
      </c>
      <c r="K471" s="1">
        <v>3</v>
      </c>
      <c r="L471" s="1">
        <f>SUM(G471:K471)</f>
        <v>23</v>
      </c>
      <c r="M471" s="1"/>
    </row>
    <row r="472" spans="1:13" ht="12" customHeight="1" x14ac:dyDescent="0.25">
      <c r="A472" s="1">
        <v>468</v>
      </c>
      <c r="B472" s="37" t="s">
        <v>715</v>
      </c>
      <c r="C472" s="97" t="s">
        <v>118</v>
      </c>
      <c r="D472" s="39" t="s">
        <v>606</v>
      </c>
      <c r="E472" s="120" t="s">
        <v>600</v>
      </c>
      <c r="F472" s="43" t="s">
        <v>607</v>
      </c>
      <c r="G472" s="51">
        <v>20</v>
      </c>
      <c r="H472" s="51">
        <v>0</v>
      </c>
      <c r="I472" s="51">
        <v>3</v>
      </c>
      <c r="J472" s="51">
        <v>0</v>
      </c>
      <c r="K472" s="51">
        <v>0</v>
      </c>
      <c r="L472" s="51">
        <f>SUM(G472:K472)</f>
        <v>23</v>
      </c>
      <c r="M472" s="38"/>
    </row>
    <row r="473" spans="1:13" ht="12" customHeight="1" x14ac:dyDescent="0.25">
      <c r="A473" s="1">
        <v>469</v>
      </c>
      <c r="B473" s="5" t="s">
        <v>1032</v>
      </c>
      <c r="C473" s="97" t="s">
        <v>118</v>
      </c>
      <c r="D473" s="41" t="s">
        <v>1000</v>
      </c>
      <c r="E473" s="20" t="s">
        <v>39</v>
      </c>
      <c r="F473" s="5" t="s">
        <v>1001</v>
      </c>
      <c r="G473" s="1">
        <v>20</v>
      </c>
      <c r="H473" s="1">
        <v>0</v>
      </c>
      <c r="I473" s="1">
        <v>3</v>
      </c>
      <c r="J473" s="1">
        <v>0</v>
      </c>
      <c r="K473" s="1">
        <v>0</v>
      </c>
      <c r="L473" s="1">
        <f>G473+H473+I473+J473+K473</f>
        <v>23</v>
      </c>
      <c r="M473" s="1"/>
    </row>
    <row r="474" spans="1:13" ht="12" customHeight="1" x14ac:dyDescent="0.2">
      <c r="A474" s="1">
        <v>470</v>
      </c>
      <c r="B474" s="107" t="s">
        <v>1417</v>
      </c>
      <c r="C474" s="89" t="s">
        <v>118</v>
      </c>
      <c r="D474" s="34" t="s">
        <v>1374</v>
      </c>
      <c r="E474" s="93" t="s">
        <v>39</v>
      </c>
      <c r="F474" s="33" t="s">
        <v>1375</v>
      </c>
      <c r="G474" s="91">
        <v>8</v>
      </c>
      <c r="H474" s="91">
        <v>2</v>
      </c>
      <c r="I474" s="91">
        <v>11</v>
      </c>
      <c r="J474" s="91">
        <v>2</v>
      </c>
      <c r="K474" s="91">
        <v>0</v>
      </c>
      <c r="L474" s="91">
        <f>SUM(G474:K474)</f>
        <v>23</v>
      </c>
      <c r="M474" s="18"/>
    </row>
    <row r="475" spans="1:13" ht="12" customHeight="1" x14ac:dyDescent="0.2">
      <c r="A475" s="1">
        <v>471</v>
      </c>
      <c r="B475" s="114" t="s">
        <v>1537</v>
      </c>
      <c r="C475" s="97" t="s">
        <v>118</v>
      </c>
      <c r="D475" s="118" t="s">
        <v>1473</v>
      </c>
      <c r="E475" s="20" t="s">
        <v>39</v>
      </c>
      <c r="F475" s="114" t="s">
        <v>1474</v>
      </c>
      <c r="G475" s="102">
        <v>20</v>
      </c>
      <c r="H475" s="102">
        <v>0</v>
      </c>
      <c r="I475" s="102">
        <v>3</v>
      </c>
      <c r="J475" s="102">
        <v>0</v>
      </c>
      <c r="K475" s="102">
        <v>0</v>
      </c>
      <c r="L475" s="102">
        <v>23</v>
      </c>
      <c r="M475" s="18"/>
    </row>
    <row r="476" spans="1:13" ht="12" customHeight="1" x14ac:dyDescent="0.25">
      <c r="A476" s="1">
        <v>472</v>
      </c>
      <c r="B476" s="5" t="s">
        <v>20</v>
      </c>
      <c r="C476" s="97" t="s">
        <v>118</v>
      </c>
      <c r="D476" s="4" t="s">
        <v>17</v>
      </c>
      <c r="E476" s="20" t="s">
        <v>18</v>
      </c>
      <c r="F476" s="5" t="s">
        <v>19</v>
      </c>
      <c r="G476" s="1">
        <v>20</v>
      </c>
      <c r="H476" s="1">
        <v>0</v>
      </c>
      <c r="I476" s="1">
        <v>0</v>
      </c>
      <c r="J476" s="1">
        <v>0</v>
      </c>
      <c r="K476" s="1">
        <v>2</v>
      </c>
      <c r="L476" s="1">
        <v>22</v>
      </c>
      <c r="M476" s="1"/>
    </row>
    <row r="477" spans="1:13" ht="12" customHeight="1" x14ac:dyDescent="0.25">
      <c r="A477" s="1">
        <v>473</v>
      </c>
      <c r="B477" s="5" t="s">
        <v>85</v>
      </c>
      <c r="C477" s="97" t="s">
        <v>118</v>
      </c>
      <c r="D477" s="4" t="s">
        <v>52</v>
      </c>
      <c r="E477" s="20" t="s">
        <v>39</v>
      </c>
      <c r="F477" s="105" t="s">
        <v>53</v>
      </c>
      <c r="G477" s="1">
        <v>20</v>
      </c>
      <c r="H477" s="1">
        <v>0</v>
      </c>
      <c r="I477" s="1">
        <v>0</v>
      </c>
      <c r="J477" s="1">
        <v>2</v>
      </c>
      <c r="K477" s="1">
        <v>0</v>
      </c>
      <c r="L477" s="1">
        <v>22</v>
      </c>
      <c r="M477" s="1"/>
    </row>
    <row r="478" spans="1:13" ht="12" customHeight="1" x14ac:dyDescent="0.25">
      <c r="A478" s="1">
        <v>474</v>
      </c>
      <c r="B478" s="106" t="s">
        <v>255</v>
      </c>
      <c r="C478" s="97" t="s">
        <v>118</v>
      </c>
      <c r="D478" s="4" t="s">
        <v>195</v>
      </c>
      <c r="E478" s="69" t="s">
        <v>39</v>
      </c>
      <c r="F478" s="106" t="s">
        <v>196</v>
      </c>
      <c r="G478" s="15">
        <v>20</v>
      </c>
      <c r="H478" s="15">
        <v>0</v>
      </c>
      <c r="I478" s="15">
        <v>0</v>
      </c>
      <c r="J478" s="15">
        <v>2</v>
      </c>
      <c r="K478" s="15">
        <v>0</v>
      </c>
      <c r="L478" s="1">
        <f>G478+H478+I478+J478+K478</f>
        <v>22</v>
      </c>
      <c r="M478" s="6"/>
    </row>
    <row r="479" spans="1:13" ht="12" customHeight="1" x14ac:dyDescent="0.25">
      <c r="A479" s="1">
        <v>475</v>
      </c>
      <c r="B479" s="5" t="s">
        <v>546</v>
      </c>
      <c r="C479" s="97" t="s">
        <v>118</v>
      </c>
      <c r="D479" s="4" t="s">
        <v>529</v>
      </c>
      <c r="E479" s="20" t="s">
        <v>522</v>
      </c>
      <c r="F479" s="5" t="s">
        <v>530</v>
      </c>
      <c r="G479" s="1">
        <v>10</v>
      </c>
      <c r="H479" s="1">
        <v>3</v>
      </c>
      <c r="I479" s="1">
        <v>3</v>
      </c>
      <c r="J479" s="1">
        <v>3</v>
      </c>
      <c r="K479" s="1">
        <v>3</v>
      </c>
      <c r="L479" s="1">
        <f>G479+H479+I479+J479+K479</f>
        <v>22</v>
      </c>
      <c r="M479" s="1"/>
    </row>
    <row r="480" spans="1:13" ht="12" customHeight="1" x14ac:dyDescent="0.25">
      <c r="A480" s="1">
        <v>476</v>
      </c>
      <c r="B480" s="105" t="s">
        <v>716</v>
      </c>
      <c r="C480" s="97" t="s">
        <v>118</v>
      </c>
      <c r="D480" s="41" t="s">
        <v>627</v>
      </c>
      <c r="E480" s="98" t="s">
        <v>600</v>
      </c>
      <c r="F480" s="105" t="s">
        <v>628</v>
      </c>
      <c r="G480" s="51">
        <v>20</v>
      </c>
      <c r="H480" s="51">
        <v>2</v>
      </c>
      <c r="I480" s="51">
        <v>0</v>
      </c>
      <c r="J480" s="51">
        <v>0</v>
      </c>
      <c r="K480" s="51">
        <v>0</v>
      </c>
      <c r="L480" s="51">
        <f>SUM(G480:K480)</f>
        <v>22</v>
      </c>
      <c r="M480" s="38"/>
    </row>
    <row r="481" spans="1:13" ht="12" customHeight="1" x14ac:dyDescent="0.25">
      <c r="A481" s="1">
        <v>477</v>
      </c>
      <c r="B481" s="5" t="s">
        <v>717</v>
      </c>
      <c r="C481" s="97" t="s">
        <v>118</v>
      </c>
      <c r="D481" s="38" t="s">
        <v>618</v>
      </c>
      <c r="E481" s="98" t="s">
        <v>600</v>
      </c>
      <c r="F481" s="37" t="s">
        <v>647</v>
      </c>
      <c r="G481" s="6">
        <v>20</v>
      </c>
      <c r="H481" s="6">
        <v>0</v>
      </c>
      <c r="I481" s="6">
        <v>0</v>
      </c>
      <c r="J481" s="6">
        <v>0</v>
      </c>
      <c r="K481" s="6">
        <v>2</v>
      </c>
      <c r="L481" s="51">
        <f>SUM(G481:K481)</f>
        <v>22</v>
      </c>
      <c r="M481" s="41"/>
    </row>
    <row r="482" spans="1:13" ht="12" customHeight="1" x14ac:dyDescent="0.25">
      <c r="A482" s="1">
        <v>478</v>
      </c>
      <c r="B482" s="105" t="s">
        <v>1294</v>
      </c>
      <c r="C482" s="97" t="s">
        <v>118</v>
      </c>
      <c r="D482" s="41" t="s">
        <v>1285</v>
      </c>
      <c r="E482" s="20" t="s">
        <v>1286</v>
      </c>
      <c r="F482" s="105" t="s">
        <v>1287</v>
      </c>
      <c r="G482" s="6">
        <v>19</v>
      </c>
      <c r="H482" s="6">
        <v>0</v>
      </c>
      <c r="I482" s="6">
        <v>0</v>
      </c>
      <c r="J482" s="6">
        <v>3</v>
      </c>
      <c r="K482" s="6">
        <v>0</v>
      </c>
      <c r="L482" s="1">
        <f>G482+H482+I482+J482+K482</f>
        <v>22</v>
      </c>
      <c r="M482" s="1"/>
    </row>
    <row r="483" spans="1:13" ht="12" customHeight="1" x14ac:dyDescent="0.2">
      <c r="A483" s="1">
        <v>479</v>
      </c>
      <c r="B483" s="33" t="s">
        <v>1418</v>
      </c>
      <c r="C483" s="89" t="s">
        <v>118</v>
      </c>
      <c r="D483" s="34" t="s">
        <v>1374</v>
      </c>
      <c r="E483" s="93" t="s">
        <v>39</v>
      </c>
      <c r="F483" s="33" t="s">
        <v>1375</v>
      </c>
      <c r="G483" s="91">
        <v>20</v>
      </c>
      <c r="H483" s="91">
        <v>0</v>
      </c>
      <c r="I483" s="91">
        <v>0</v>
      </c>
      <c r="J483" s="91">
        <v>2</v>
      </c>
      <c r="K483" s="91">
        <v>0</v>
      </c>
      <c r="L483" s="91">
        <f>SUM(G483:K483)</f>
        <v>22</v>
      </c>
      <c r="M483" s="18"/>
    </row>
    <row r="484" spans="1:13" ht="12" customHeight="1" x14ac:dyDescent="0.2">
      <c r="A484" s="1">
        <v>480</v>
      </c>
      <c r="B484" s="33" t="s">
        <v>1419</v>
      </c>
      <c r="C484" s="89" t="s">
        <v>118</v>
      </c>
      <c r="D484" s="95" t="s">
        <v>1374</v>
      </c>
      <c r="E484" s="93" t="s">
        <v>39</v>
      </c>
      <c r="F484" s="33" t="s">
        <v>1395</v>
      </c>
      <c r="G484" s="91">
        <v>20</v>
      </c>
      <c r="H484" s="91">
        <v>2</v>
      </c>
      <c r="I484" s="91">
        <v>0</v>
      </c>
      <c r="J484" s="91">
        <v>0</v>
      </c>
      <c r="K484" s="91">
        <v>0</v>
      </c>
      <c r="L484" s="91">
        <f>SUM(G484:K484)</f>
        <v>22</v>
      </c>
      <c r="M484" s="18"/>
    </row>
    <row r="485" spans="1:13" ht="12" customHeight="1" x14ac:dyDescent="0.2">
      <c r="A485" s="1">
        <v>481</v>
      </c>
      <c r="B485" s="107" t="s">
        <v>250</v>
      </c>
      <c r="C485" s="89" t="s">
        <v>118</v>
      </c>
      <c r="D485" s="34" t="s">
        <v>1330</v>
      </c>
      <c r="E485" s="93" t="s">
        <v>39</v>
      </c>
      <c r="F485" s="107" t="s">
        <v>1331</v>
      </c>
      <c r="G485" s="91">
        <v>20</v>
      </c>
      <c r="H485" s="91">
        <v>0</v>
      </c>
      <c r="I485" s="91">
        <v>0</v>
      </c>
      <c r="J485" s="91">
        <v>2</v>
      </c>
      <c r="K485" s="91">
        <v>0</v>
      </c>
      <c r="L485" s="91">
        <f>SUM(G485:K485)</f>
        <v>22</v>
      </c>
      <c r="M485" s="18"/>
    </row>
    <row r="486" spans="1:13" ht="12" customHeight="1" x14ac:dyDescent="0.2">
      <c r="A486" s="1">
        <v>482</v>
      </c>
      <c r="B486" s="107" t="s">
        <v>1420</v>
      </c>
      <c r="C486" s="89" t="s">
        <v>118</v>
      </c>
      <c r="D486" s="34" t="s">
        <v>1322</v>
      </c>
      <c r="E486" s="93" t="s">
        <v>39</v>
      </c>
      <c r="F486" s="107" t="s">
        <v>1214</v>
      </c>
      <c r="G486" s="91">
        <v>20</v>
      </c>
      <c r="H486" s="91">
        <v>2</v>
      </c>
      <c r="I486" s="91">
        <v>0</v>
      </c>
      <c r="J486" s="91">
        <v>0</v>
      </c>
      <c r="K486" s="91">
        <v>0</v>
      </c>
      <c r="L486" s="91">
        <f>SUM(G486:K486)</f>
        <v>22</v>
      </c>
      <c r="M486" s="18"/>
    </row>
    <row r="487" spans="1:13" ht="12" customHeight="1" x14ac:dyDescent="0.2">
      <c r="A487" s="1">
        <v>483</v>
      </c>
      <c r="B487" s="33" t="s">
        <v>1421</v>
      </c>
      <c r="C487" s="89" t="s">
        <v>118</v>
      </c>
      <c r="D487" s="95" t="s">
        <v>1324</v>
      </c>
      <c r="E487" s="93" t="s">
        <v>39</v>
      </c>
      <c r="F487" s="33" t="s">
        <v>1333</v>
      </c>
      <c r="G487" s="91">
        <v>20</v>
      </c>
      <c r="H487" s="91">
        <v>0</v>
      </c>
      <c r="I487" s="91">
        <v>0</v>
      </c>
      <c r="J487" s="91">
        <v>2</v>
      </c>
      <c r="K487" s="91">
        <v>0</v>
      </c>
      <c r="L487" s="91">
        <f>SUM(G487:K487)</f>
        <v>22</v>
      </c>
      <c r="M487" s="18"/>
    </row>
    <row r="488" spans="1:13" ht="12" customHeight="1" x14ac:dyDescent="0.2">
      <c r="A488" s="1">
        <v>484</v>
      </c>
      <c r="B488" s="114" t="s">
        <v>1538</v>
      </c>
      <c r="C488" s="97" t="s">
        <v>118</v>
      </c>
      <c r="D488" s="118" t="s">
        <v>1473</v>
      </c>
      <c r="E488" s="20" t="s">
        <v>39</v>
      </c>
      <c r="F488" s="114" t="s">
        <v>1474</v>
      </c>
      <c r="G488" s="102">
        <v>20</v>
      </c>
      <c r="H488" s="102">
        <v>0</v>
      </c>
      <c r="I488" s="102">
        <v>0</v>
      </c>
      <c r="J488" s="102">
        <v>2</v>
      </c>
      <c r="K488" s="102">
        <v>0</v>
      </c>
      <c r="L488" s="102">
        <v>22</v>
      </c>
      <c r="M488" s="18"/>
    </row>
    <row r="489" spans="1:13" ht="12" customHeight="1" x14ac:dyDescent="0.2">
      <c r="A489" s="1">
        <v>485</v>
      </c>
      <c r="B489" s="116" t="s">
        <v>1539</v>
      </c>
      <c r="C489" s="97" t="s">
        <v>118</v>
      </c>
      <c r="D489" s="117" t="s">
        <v>1480</v>
      </c>
      <c r="E489" s="20" t="s">
        <v>39</v>
      </c>
      <c r="F489" s="116" t="s">
        <v>670</v>
      </c>
      <c r="G489" s="102">
        <v>20</v>
      </c>
      <c r="H489" s="102">
        <v>2</v>
      </c>
      <c r="I489" s="102">
        <v>0</v>
      </c>
      <c r="J489" s="102">
        <v>0</v>
      </c>
      <c r="K489" s="102">
        <v>0</v>
      </c>
      <c r="L489" s="103">
        <v>22</v>
      </c>
      <c r="M489" s="18"/>
    </row>
    <row r="490" spans="1:13" ht="12" customHeight="1" x14ac:dyDescent="0.25">
      <c r="A490" s="1">
        <v>486</v>
      </c>
      <c r="B490" s="35" t="s">
        <v>155</v>
      </c>
      <c r="C490" s="97" t="s">
        <v>118</v>
      </c>
      <c r="D490" s="2" t="s">
        <v>119</v>
      </c>
      <c r="E490" s="100" t="s">
        <v>120</v>
      </c>
      <c r="F490" s="35" t="s">
        <v>121</v>
      </c>
      <c r="G490" s="1">
        <v>8</v>
      </c>
      <c r="H490" s="1">
        <v>0</v>
      </c>
      <c r="I490" s="1">
        <v>3</v>
      </c>
      <c r="J490" s="1">
        <v>0</v>
      </c>
      <c r="K490" s="1">
        <v>10</v>
      </c>
      <c r="L490" s="1">
        <f>G490+H490+I490+J490+K490</f>
        <v>21</v>
      </c>
      <c r="M490" s="1"/>
    </row>
    <row r="491" spans="1:13" ht="12" customHeight="1" x14ac:dyDescent="0.25">
      <c r="A491" s="1">
        <v>487</v>
      </c>
      <c r="B491" s="106" t="s">
        <v>256</v>
      </c>
      <c r="C491" s="97" t="s">
        <v>118</v>
      </c>
      <c r="D491" s="4" t="s">
        <v>257</v>
      </c>
      <c r="E491" s="69" t="s">
        <v>39</v>
      </c>
      <c r="F491" s="106" t="s">
        <v>258</v>
      </c>
      <c r="G491" s="15">
        <v>4</v>
      </c>
      <c r="H491" s="15">
        <v>5</v>
      </c>
      <c r="I491" s="15">
        <v>4</v>
      </c>
      <c r="J491" s="15">
        <v>8</v>
      </c>
      <c r="K491" s="15">
        <v>0</v>
      </c>
      <c r="L491" s="1">
        <f>G491+H491+I491+J491+K491</f>
        <v>21</v>
      </c>
      <c r="M491" s="6"/>
    </row>
    <row r="492" spans="1:13" ht="12" customHeight="1" x14ac:dyDescent="0.25">
      <c r="A492" s="1">
        <v>488</v>
      </c>
      <c r="B492" s="106" t="s">
        <v>259</v>
      </c>
      <c r="C492" s="97" t="s">
        <v>118</v>
      </c>
      <c r="D492" s="4" t="s">
        <v>189</v>
      </c>
      <c r="E492" s="69" t="s">
        <v>39</v>
      </c>
      <c r="F492" s="106" t="s">
        <v>190</v>
      </c>
      <c r="G492" s="15">
        <v>17</v>
      </c>
      <c r="H492" s="15">
        <v>0</v>
      </c>
      <c r="I492" s="15">
        <v>0</v>
      </c>
      <c r="J492" s="15">
        <v>4</v>
      </c>
      <c r="K492" s="15">
        <v>0</v>
      </c>
      <c r="L492" s="1">
        <f>G492+H492+I492+J492+K492</f>
        <v>21</v>
      </c>
      <c r="M492" s="6"/>
    </row>
    <row r="493" spans="1:13" ht="12" customHeight="1" x14ac:dyDescent="0.25">
      <c r="A493" s="1">
        <v>489</v>
      </c>
      <c r="B493" s="43" t="s">
        <v>718</v>
      </c>
      <c r="C493" s="97" t="s">
        <v>118</v>
      </c>
      <c r="D493" s="39" t="s">
        <v>635</v>
      </c>
      <c r="E493" s="98" t="s">
        <v>600</v>
      </c>
      <c r="F493" s="43" t="s">
        <v>719</v>
      </c>
      <c r="G493" s="51">
        <v>4</v>
      </c>
      <c r="H493" s="51">
        <v>2</v>
      </c>
      <c r="I493" s="51">
        <v>5</v>
      </c>
      <c r="J493" s="51">
        <v>7</v>
      </c>
      <c r="K493" s="51">
        <v>3</v>
      </c>
      <c r="L493" s="51">
        <f>SUM(G493:K493)</f>
        <v>21</v>
      </c>
      <c r="M493" s="38"/>
    </row>
    <row r="494" spans="1:13" ht="12" customHeight="1" x14ac:dyDescent="0.25">
      <c r="A494" s="1">
        <v>490</v>
      </c>
      <c r="B494" s="5" t="s">
        <v>936</v>
      </c>
      <c r="C494" s="97" t="s">
        <v>118</v>
      </c>
      <c r="D494" s="4" t="s">
        <v>921</v>
      </c>
      <c r="E494" s="20" t="s">
        <v>39</v>
      </c>
      <c r="F494" s="110" t="s">
        <v>277</v>
      </c>
      <c r="G494" s="1">
        <v>16</v>
      </c>
      <c r="H494" s="1">
        <v>5</v>
      </c>
      <c r="I494" s="1">
        <v>0</v>
      </c>
      <c r="J494" s="1">
        <v>0</v>
      </c>
      <c r="K494" s="1">
        <v>0</v>
      </c>
      <c r="L494" s="1">
        <f>SUM(G494:K494)</f>
        <v>21</v>
      </c>
      <c r="M494" s="1"/>
    </row>
    <row r="495" spans="1:13" ht="12" customHeight="1" x14ac:dyDescent="0.25">
      <c r="A495" s="1">
        <v>491</v>
      </c>
      <c r="B495" s="105" t="s">
        <v>1295</v>
      </c>
      <c r="C495" s="97" t="s">
        <v>118</v>
      </c>
      <c r="D495" s="63" t="s">
        <v>1281</v>
      </c>
      <c r="E495" s="20" t="s">
        <v>1282</v>
      </c>
      <c r="F495" s="105" t="s">
        <v>1283</v>
      </c>
      <c r="G495" s="6">
        <v>20</v>
      </c>
      <c r="H495" s="6">
        <v>0</v>
      </c>
      <c r="I495" s="6">
        <v>0</v>
      </c>
      <c r="J495" s="6">
        <v>1</v>
      </c>
      <c r="K495" s="6">
        <v>0</v>
      </c>
      <c r="L495" s="1">
        <f>G495+H495+I495+J495+K495</f>
        <v>21</v>
      </c>
      <c r="M495" s="1"/>
    </row>
    <row r="496" spans="1:13" ht="12" customHeight="1" x14ac:dyDescent="0.2">
      <c r="A496" s="1">
        <v>492</v>
      </c>
      <c r="B496" s="33" t="s">
        <v>1422</v>
      </c>
      <c r="C496" s="89" t="s">
        <v>118</v>
      </c>
      <c r="D496" s="95" t="s">
        <v>671</v>
      </c>
      <c r="E496" s="93" t="s">
        <v>39</v>
      </c>
      <c r="F496" s="33" t="s">
        <v>1365</v>
      </c>
      <c r="G496" s="91">
        <v>6</v>
      </c>
      <c r="H496" s="91">
        <v>0</v>
      </c>
      <c r="I496" s="91">
        <v>11</v>
      </c>
      <c r="J496" s="91">
        <v>4</v>
      </c>
      <c r="K496" s="91">
        <v>0</v>
      </c>
      <c r="L496" s="91">
        <f>SUM(G496:K496)</f>
        <v>21</v>
      </c>
      <c r="M496" s="18"/>
    </row>
    <row r="497" spans="1:13" ht="12" customHeight="1" x14ac:dyDescent="0.25">
      <c r="A497" s="1">
        <v>493</v>
      </c>
      <c r="B497" s="5" t="s">
        <v>23</v>
      </c>
      <c r="C497" s="97" t="s">
        <v>118</v>
      </c>
      <c r="D497" s="4" t="s">
        <v>24</v>
      </c>
      <c r="E497" s="20" t="s">
        <v>25</v>
      </c>
      <c r="F497" s="5" t="s">
        <v>26</v>
      </c>
      <c r="G497" s="1">
        <v>20</v>
      </c>
      <c r="H497" s="1">
        <v>0</v>
      </c>
      <c r="I497" s="1">
        <v>0</v>
      </c>
      <c r="J497" s="1">
        <v>0</v>
      </c>
      <c r="K497" s="1">
        <v>0</v>
      </c>
      <c r="L497" s="1">
        <v>20</v>
      </c>
      <c r="M497" s="1"/>
    </row>
    <row r="498" spans="1:13" ht="12" customHeight="1" x14ac:dyDescent="0.25">
      <c r="A498" s="1">
        <v>494</v>
      </c>
      <c r="B498" s="105" t="s">
        <v>86</v>
      </c>
      <c r="C498" s="97" t="s">
        <v>118</v>
      </c>
      <c r="D498" s="41" t="s">
        <v>47</v>
      </c>
      <c r="E498" s="20" t="s">
        <v>39</v>
      </c>
      <c r="F498" s="105" t="s">
        <v>48</v>
      </c>
      <c r="G498" s="1">
        <v>20</v>
      </c>
      <c r="H498" s="1">
        <v>0</v>
      </c>
      <c r="I498" s="1">
        <v>0</v>
      </c>
      <c r="J498" s="1">
        <v>0</v>
      </c>
      <c r="K498" s="1">
        <v>0</v>
      </c>
      <c r="L498" s="1">
        <v>20</v>
      </c>
      <c r="M498" s="1"/>
    </row>
    <row r="499" spans="1:13" ht="12" customHeight="1" x14ac:dyDescent="0.25">
      <c r="A499" s="1">
        <v>495</v>
      </c>
      <c r="B499" s="106" t="s">
        <v>260</v>
      </c>
      <c r="C499" s="97" t="s">
        <v>118</v>
      </c>
      <c r="D499" s="62" t="s">
        <v>220</v>
      </c>
      <c r="E499" s="69" t="s">
        <v>39</v>
      </c>
      <c r="F499" s="106" t="s">
        <v>261</v>
      </c>
      <c r="G499" s="15">
        <v>20</v>
      </c>
      <c r="H499" s="15">
        <v>0</v>
      </c>
      <c r="I499" s="15">
        <v>0</v>
      </c>
      <c r="J499" s="15">
        <v>0</v>
      </c>
      <c r="K499" s="15">
        <v>0</v>
      </c>
      <c r="L499" s="1">
        <f>G499+H499+I499+J499+K499</f>
        <v>20</v>
      </c>
      <c r="M499" s="6"/>
    </row>
    <row r="500" spans="1:13" ht="12" customHeight="1" x14ac:dyDescent="0.25">
      <c r="A500" s="1">
        <v>496</v>
      </c>
      <c r="B500" s="106" t="s">
        <v>262</v>
      </c>
      <c r="C500" s="97" t="s">
        <v>118</v>
      </c>
      <c r="D500" s="4" t="s">
        <v>245</v>
      </c>
      <c r="E500" s="69" t="s">
        <v>39</v>
      </c>
      <c r="F500" s="106" t="s">
        <v>246</v>
      </c>
      <c r="G500" s="15">
        <v>20</v>
      </c>
      <c r="H500" s="15">
        <v>0</v>
      </c>
      <c r="I500" s="15">
        <v>0</v>
      </c>
      <c r="J500" s="15">
        <v>0</v>
      </c>
      <c r="K500" s="15">
        <v>0</v>
      </c>
      <c r="L500" s="1">
        <f>G500+H500+I500+J500+K500</f>
        <v>20</v>
      </c>
      <c r="M500" s="6"/>
    </row>
    <row r="501" spans="1:13" ht="12" customHeight="1" x14ac:dyDescent="0.25">
      <c r="A501" s="1">
        <v>497</v>
      </c>
      <c r="B501" s="5" t="s">
        <v>499</v>
      </c>
      <c r="C501" s="97" t="s">
        <v>118</v>
      </c>
      <c r="D501" s="4" t="s">
        <v>500</v>
      </c>
      <c r="E501" s="20" t="s">
        <v>493</v>
      </c>
      <c r="F501" s="5" t="s">
        <v>501</v>
      </c>
      <c r="G501" s="1">
        <v>20</v>
      </c>
      <c r="H501" s="1">
        <v>0</v>
      </c>
      <c r="I501" s="1">
        <v>0</v>
      </c>
      <c r="J501" s="1">
        <v>0</v>
      </c>
      <c r="K501" s="1">
        <v>0</v>
      </c>
      <c r="L501" s="1">
        <f>G501+H501+I501+J501+K501</f>
        <v>20</v>
      </c>
      <c r="M501" s="1"/>
    </row>
    <row r="502" spans="1:13" ht="12" customHeight="1" x14ac:dyDescent="0.25">
      <c r="A502" s="1">
        <v>498</v>
      </c>
      <c r="B502" s="5" t="s">
        <v>502</v>
      </c>
      <c r="C502" s="97" t="s">
        <v>118</v>
      </c>
      <c r="D502" s="4" t="s">
        <v>496</v>
      </c>
      <c r="E502" s="20" t="s">
        <v>493</v>
      </c>
      <c r="F502" s="5" t="s">
        <v>497</v>
      </c>
      <c r="G502" s="1">
        <v>20</v>
      </c>
      <c r="H502" s="1">
        <v>0</v>
      </c>
      <c r="I502" s="1">
        <v>0</v>
      </c>
      <c r="J502" s="1">
        <v>0</v>
      </c>
      <c r="K502" s="1">
        <v>0</v>
      </c>
      <c r="L502" s="1">
        <f>G502+H502+I502+J502+K502</f>
        <v>20</v>
      </c>
      <c r="M502" s="1"/>
    </row>
    <row r="503" spans="1:13" ht="12" customHeight="1" x14ac:dyDescent="0.25">
      <c r="A503" s="1">
        <v>499</v>
      </c>
      <c r="B503" s="5" t="s">
        <v>547</v>
      </c>
      <c r="C503" s="97" t="s">
        <v>118</v>
      </c>
      <c r="D503" s="4" t="s">
        <v>529</v>
      </c>
      <c r="E503" s="20" t="s">
        <v>522</v>
      </c>
      <c r="F503" s="5" t="s">
        <v>530</v>
      </c>
      <c r="G503" s="1">
        <v>10</v>
      </c>
      <c r="H503" s="1">
        <v>3</v>
      </c>
      <c r="I503" s="1">
        <v>3</v>
      </c>
      <c r="J503" s="1">
        <v>2</v>
      </c>
      <c r="K503" s="1">
        <v>2</v>
      </c>
      <c r="L503" s="1">
        <f>G503+H503+I503+J503+K503</f>
        <v>20</v>
      </c>
      <c r="M503" s="1"/>
    </row>
    <row r="504" spans="1:13" ht="12" customHeight="1" x14ac:dyDescent="0.25">
      <c r="A504" s="1">
        <v>500</v>
      </c>
      <c r="B504" s="105" t="s">
        <v>720</v>
      </c>
      <c r="C504" s="97" t="s">
        <v>118</v>
      </c>
      <c r="D504" s="41" t="s">
        <v>627</v>
      </c>
      <c r="E504" s="98" t="s">
        <v>600</v>
      </c>
      <c r="F504" s="105" t="s">
        <v>639</v>
      </c>
      <c r="G504" s="51">
        <v>20</v>
      </c>
      <c r="H504" s="51">
        <v>0</v>
      </c>
      <c r="I504" s="51">
        <v>0</v>
      </c>
      <c r="J504" s="51">
        <v>0</v>
      </c>
      <c r="K504" s="51">
        <v>0</v>
      </c>
      <c r="L504" s="51">
        <f>SUM(G504:K504)</f>
        <v>20</v>
      </c>
      <c r="M504" s="38"/>
    </row>
    <row r="505" spans="1:13" ht="12" customHeight="1" x14ac:dyDescent="0.25">
      <c r="A505" s="1">
        <v>501</v>
      </c>
      <c r="B505" s="5" t="s">
        <v>842</v>
      </c>
      <c r="C505" s="97" t="s">
        <v>118</v>
      </c>
      <c r="D505" s="4" t="s">
        <v>815</v>
      </c>
      <c r="E505" s="20" t="s">
        <v>816</v>
      </c>
      <c r="F505" s="5" t="s">
        <v>817</v>
      </c>
      <c r="G505" s="1">
        <v>20</v>
      </c>
      <c r="H505" s="1">
        <v>0</v>
      </c>
      <c r="I505" s="1">
        <v>0</v>
      </c>
      <c r="J505" s="1">
        <v>0</v>
      </c>
      <c r="K505" s="1">
        <v>0</v>
      </c>
      <c r="L505" s="1">
        <f>G505+H505+I505+J505+K505</f>
        <v>20</v>
      </c>
      <c r="M505" s="1"/>
    </row>
    <row r="506" spans="1:13" ht="12" customHeight="1" x14ac:dyDescent="0.25">
      <c r="A506" s="1">
        <v>502</v>
      </c>
      <c r="B506" s="105" t="s">
        <v>1088</v>
      </c>
      <c r="C506" s="97" t="s">
        <v>118</v>
      </c>
      <c r="D506" s="41" t="s">
        <v>1061</v>
      </c>
      <c r="E506" s="20" t="s">
        <v>1079</v>
      </c>
      <c r="F506" s="105" t="s">
        <v>1080</v>
      </c>
      <c r="G506" s="1">
        <v>20</v>
      </c>
      <c r="H506" s="1">
        <v>0</v>
      </c>
      <c r="I506" s="1">
        <v>0</v>
      </c>
      <c r="J506" s="1">
        <v>0</v>
      </c>
      <c r="K506" s="1">
        <v>0</v>
      </c>
      <c r="L506" s="1">
        <f>SUM(G506:K506)</f>
        <v>20</v>
      </c>
      <c r="M506" s="1"/>
    </row>
    <row r="507" spans="1:13" ht="12" customHeight="1" x14ac:dyDescent="0.25">
      <c r="A507" s="1">
        <v>503</v>
      </c>
      <c r="B507" s="5" t="s">
        <v>1116</v>
      </c>
      <c r="C507" s="97" t="s">
        <v>118</v>
      </c>
      <c r="D507" s="4" t="s">
        <v>1112</v>
      </c>
      <c r="E507" s="20" t="s">
        <v>1113</v>
      </c>
      <c r="F507" s="5" t="s">
        <v>1114</v>
      </c>
      <c r="G507" s="1">
        <v>20</v>
      </c>
      <c r="H507" s="1">
        <v>0</v>
      </c>
      <c r="I507" s="1">
        <v>0</v>
      </c>
      <c r="J507" s="1">
        <v>0</v>
      </c>
      <c r="K507" s="1">
        <v>0</v>
      </c>
      <c r="L507" s="1">
        <f>G507+H507+I507+J507+K507</f>
        <v>20</v>
      </c>
      <c r="M507" s="1"/>
    </row>
    <row r="508" spans="1:13" ht="12" customHeight="1" x14ac:dyDescent="0.2">
      <c r="A508" s="1">
        <v>504</v>
      </c>
      <c r="B508" s="18" t="s">
        <v>1423</v>
      </c>
      <c r="C508" s="89" t="s">
        <v>118</v>
      </c>
      <c r="D508" s="34" t="s">
        <v>1345</v>
      </c>
      <c r="E508" s="93" t="s">
        <v>39</v>
      </c>
      <c r="F508" s="18" t="s">
        <v>1346</v>
      </c>
      <c r="G508" s="91">
        <v>20</v>
      </c>
      <c r="H508" s="91">
        <v>0</v>
      </c>
      <c r="I508" s="91">
        <v>0</v>
      </c>
      <c r="J508" s="91">
        <v>0</v>
      </c>
      <c r="K508" s="91">
        <v>0</v>
      </c>
      <c r="L508" s="91">
        <f>SUM(G508:K508)</f>
        <v>20</v>
      </c>
      <c r="M508" s="18"/>
    </row>
    <row r="509" spans="1:13" ht="12" customHeight="1" x14ac:dyDescent="0.2">
      <c r="A509" s="1">
        <v>505</v>
      </c>
      <c r="B509" s="33" t="s">
        <v>1424</v>
      </c>
      <c r="C509" s="89" t="s">
        <v>118</v>
      </c>
      <c r="D509" s="95" t="s">
        <v>671</v>
      </c>
      <c r="E509" s="93" t="s">
        <v>39</v>
      </c>
      <c r="F509" s="33" t="s">
        <v>1365</v>
      </c>
      <c r="G509" s="91">
        <v>20</v>
      </c>
      <c r="H509" s="91">
        <v>0</v>
      </c>
      <c r="I509" s="91">
        <v>0</v>
      </c>
      <c r="J509" s="91">
        <v>0</v>
      </c>
      <c r="K509" s="91">
        <v>0</v>
      </c>
      <c r="L509" s="91">
        <f>SUM(G509:K509)</f>
        <v>20</v>
      </c>
      <c r="M509" s="18"/>
    </row>
    <row r="510" spans="1:13" ht="12" customHeight="1" x14ac:dyDescent="0.2">
      <c r="A510" s="1">
        <v>506</v>
      </c>
      <c r="B510" s="107" t="s">
        <v>1425</v>
      </c>
      <c r="C510" s="89" t="s">
        <v>118</v>
      </c>
      <c r="D510" s="34" t="s">
        <v>1374</v>
      </c>
      <c r="E510" s="93" t="s">
        <v>39</v>
      </c>
      <c r="F510" s="33" t="s">
        <v>1375</v>
      </c>
      <c r="G510" s="91">
        <v>20</v>
      </c>
      <c r="H510" s="91">
        <v>0</v>
      </c>
      <c r="I510" s="91">
        <v>0</v>
      </c>
      <c r="J510" s="91">
        <v>0</v>
      </c>
      <c r="K510" s="91">
        <v>0</v>
      </c>
      <c r="L510" s="91">
        <f>SUM(G510:K510)</f>
        <v>20</v>
      </c>
      <c r="M510" s="18"/>
    </row>
    <row r="511" spans="1:13" ht="12" customHeight="1" x14ac:dyDescent="0.25">
      <c r="A511" s="1">
        <v>507</v>
      </c>
      <c r="B511" s="35" t="s">
        <v>156</v>
      </c>
      <c r="C511" s="97" t="s">
        <v>118</v>
      </c>
      <c r="D511" s="2" t="s">
        <v>135</v>
      </c>
      <c r="E511" s="100" t="s">
        <v>136</v>
      </c>
      <c r="F511" s="35" t="s">
        <v>137</v>
      </c>
      <c r="G511" s="1">
        <v>12</v>
      </c>
      <c r="H511" s="1">
        <v>0</v>
      </c>
      <c r="I511" s="1">
        <v>3</v>
      </c>
      <c r="J511" s="1">
        <v>2</v>
      </c>
      <c r="K511" s="1">
        <v>2</v>
      </c>
      <c r="L511" s="1">
        <f>G511+H511+I511+J511+K511</f>
        <v>19</v>
      </c>
      <c r="M511" s="1"/>
    </row>
    <row r="512" spans="1:13" ht="12" customHeight="1" x14ac:dyDescent="0.25">
      <c r="A512" s="1">
        <v>508</v>
      </c>
      <c r="B512" s="106" t="s">
        <v>263</v>
      </c>
      <c r="C512" s="97" t="s">
        <v>118</v>
      </c>
      <c r="D512" s="4" t="s">
        <v>192</v>
      </c>
      <c r="E512" s="69" t="s">
        <v>39</v>
      </c>
      <c r="F512" s="106" t="s">
        <v>193</v>
      </c>
      <c r="G512" s="15">
        <v>8</v>
      </c>
      <c r="H512" s="15">
        <v>1</v>
      </c>
      <c r="I512" s="15">
        <v>8</v>
      </c>
      <c r="J512" s="15">
        <v>2</v>
      </c>
      <c r="K512" s="15">
        <v>0</v>
      </c>
      <c r="L512" s="1">
        <f>G512+H512+I512+J512+K512</f>
        <v>19</v>
      </c>
      <c r="M512" s="6"/>
    </row>
    <row r="513" spans="1:13" ht="12" customHeight="1" x14ac:dyDescent="0.25">
      <c r="A513" s="1">
        <v>509</v>
      </c>
      <c r="B513" s="43" t="s">
        <v>721</v>
      </c>
      <c r="C513" s="97" t="s">
        <v>118</v>
      </c>
      <c r="D513" s="39" t="s">
        <v>681</v>
      </c>
      <c r="E513" s="98" t="s">
        <v>600</v>
      </c>
      <c r="F513" s="43" t="s">
        <v>722</v>
      </c>
      <c r="G513" s="51">
        <v>9</v>
      </c>
      <c r="H513" s="51">
        <v>0</v>
      </c>
      <c r="I513" s="51">
        <v>3</v>
      </c>
      <c r="J513" s="51">
        <v>7</v>
      </c>
      <c r="K513" s="51">
        <v>0</v>
      </c>
      <c r="L513" s="51">
        <f>SUM(G513:K513)</f>
        <v>19</v>
      </c>
      <c r="M513" s="38"/>
    </row>
    <row r="514" spans="1:13" ht="12" customHeight="1" x14ac:dyDescent="0.25">
      <c r="A514" s="1">
        <v>510</v>
      </c>
      <c r="B514" s="37" t="s">
        <v>723</v>
      </c>
      <c r="C514" s="97" t="s">
        <v>118</v>
      </c>
      <c r="D514" s="38" t="s">
        <v>599</v>
      </c>
      <c r="E514" s="98" t="s">
        <v>600</v>
      </c>
      <c r="F514" s="37" t="s">
        <v>601</v>
      </c>
      <c r="G514" s="51">
        <v>9</v>
      </c>
      <c r="H514" s="51">
        <v>5</v>
      </c>
      <c r="I514" s="51">
        <v>3</v>
      </c>
      <c r="J514" s="51">
        <v>0</v>
      </c>
      <c r="K514" s="51">
        <v>2</v>
      </c>
      <c r="L514" s="51">
        <f>SUM(G514:K514)</f>
        <v>19</v>
      </c>
      <c r="M514" s="38"/>
    </row>
    <row r="515" spans="1:13" ht="12" customHeight="1" x14ac:dyDescent="0.25">
      <c r="A515" s="1">
        <v>511</v>
      </c>
      <c r="B515" s="5" t="s">
        <v>843</v>
      </c>
      <c r="C515" s="97" t="s">
        <v>118</v>
      </c>
      <c r="D515" s="4" t="s">
        <v>815</v>
      </c>
      <c r="E515" s="20" t="s">
        <v>816</v>
      </c>
      <c r="F515" s="5" t="s">
        <v>817</v>
      </c>
      <c r="G515" s="1">
        <v>8</v>
      </c>
      <c r="H515" s="1">
        <v>2</v>
      </c>
      <c r="I515" s="1">
        <v>0</v>
      </c>
      <c r="J515" s="1">
        <v>2</v>
      </c>
      <c r="K515" s="1">
        <v>7</v>
      </c>
      <c r="L515" s="1">
        <f>G515+H515+I515+J515+K515</f>
        <v>19</v>
      </c>
      <c r="M515" s="1"/>
    </row>
    <row r="516" spans="1:13" ht="12" customHeight="1" x14ac:dyDescent="0.25">
      <c r="A516" s="1">
        <v>512</v>
      </c>
      <c r="B516" s="5" t="s">
        <v>937</v>
      </c>
      <c r="C516" s="97" t="s">
        <v>118</v>
      </c>
      <c r="D516" s="4" t="s">
        <v>894</v>
      </c>
      <c r="E516" s="20" t="s">
        <v>39</v>
      </c>
      <c r="F516" s="110" t="s">
        <v>895</v>
      </c>
      <c r="G516" s="1">
        <v>16</v>
      </c>
      <c r="H516" s="1">
        <v>0</v>
      </c>
      <c r="I516" s="1">
        <v>3</v>
      </c>
      <c r="J516" s="1">
        <v>0</v>
      </c>
      <c r="K516" s="1">
        <v>0</v>
      </c>
      <c r="L516" s="1">
        <f>SUM(G516:K516)</f>
        <v>19</v>
      </c>
      <c r="M516" s="1"/>
    </row>
    <row r="517" spans="1:13" ht="12" customHeight="1" x14ac:dyDescent="0.2">
      <c r="A517" s="1">
        <v>513</v>
      </c>
      <c r="B517" s="114" t="s">
        <v>1540</v>
      </c>
      <c r="C517" s="97" t="s">
        <v>118</v>
      </c>
      <c r="D517" s="118" t="s">
        <v>1519</v>
      </c>
      <c r="E517" s="20" t="s">
        <v>39</v>
      </c>
      <c r="F517" s="114" t="s">
        <v>1530</v>
      </c>
      <c r="G517" s="102">
        <v>8</v>
      </c>
      <c r="H517" s="102">
        <v>0</v>
      </c>
      <c r="I517" s="102">
        <v>0</v>
      </c>
      <c r="J517" s="102">
        <v>8</v>
      </c>
      <c r="K517" s="102">
        <v>3</v>
      </c>
      <c r="L517" s="102">
        <v>19</v>
      </c>
      <c r="M517" s="18"/>
    </row>
    <row r="518" spans="1:13" ht="12" customHeight="1" x14ac:dyDescent="0.25">
      <c r="A518" s="1">
        <v>514</v>
      </c>
      <c r="B518" s="105" t="s">
        <v>1174</v>
      </c>
      <c r="C518" s="97" t="s">
        <v>118</v>
      </c>
      <c r="D518" s="41" t="s">
        <v>1129</v>
      </c>
      <c r="E518" s="20" t="s">
        <v>39</v>
      </c>
      <c r="F518" s="105" t="s">
        <v>1130</v>
      </c>
      <c r="G518" s="1">
        <v>8</v>
      </c>
      <c r="H518" s="1">
        <v>2</v>
      </c>
      <c r="I518" s="1">
        <v>3</v>
      </c>
      <c r="J518" s="1">
        <v>5</v>
      </c>
      <c r="K518" s="1">
        <v>0</v>
      </c>
      <c r="L518" s="1">
        <f>G518+H518+I518+J518+K518</f>
        <v>18</v>
      </c>
      <c r="M518" s="1"/>
    </row>
    <row r="519" spans="1:13" ht="12" customHeight="1" x14ac:dyDescent="0.25">
      <c r="A519" s="1">
        <v>515</v>
      </c>
      <c r="B519" s="35" t="s">
        <v>157</v>
      </c>
      <c r="C519" s="97" t="s">
        <v>118</v>
      </c>
      <c r="D519" s="59" t="s">
        <v>130</v>
      </c>
      <c r="E519" s="99" t="s">
        <v>131</v>
      </c>
      <c r="F519" s="35" t="s">
        <v>132</v>
      </c>
      <c r="G519" s="1">
        <v>3</v>
      </c>
      <c r="H519" s="1">
        <v>2</v>
      </c>
      <c r="I519" s="1">
        <v>2</v>
      </c>
      <c r="J519" s="1">
        <v>2</v>
      </c>
      <c r="K519" s="1">
        <v>8</v>
      </c>
      <c r="L519" s="1">
        <f>G519+H519+I519+J519+K519</f>
        <v>17</v>
      </c>
      <c r="M519" s="1"/>
    </row>
    <row r="520" spans="1:13" ht="12" customHeight="1" x14ac:dyDescent="0.25">
      <c r="A520" s="1">
        <v>516</v>
      </c>
      <c r="B520" s="106" t="s">
        <v>264</v>
      </c>
      <c r="C520" s="97" t="s">
        <v>118</v>
      </c>
      <c r="D520" s="62" t="s">
        <v>220</v>
      </c>
      <c r="E520" s="69" t="s">
        <v>39</v>
      </c>
      <c r="F520" s="106" t="s">
        <v>221</v>
      </c>
      <c r="G520" s="15">
        <v>4</v>
      </c>
      <c r="H520" s="15">
        <v>5</v>
      </c>
      <c r="I520" s="15">
        <v>6</v>
      </c>
      <c r="J520" s="15">
        <v>2</v>
      </c>
      <c r="K520" s="15">
        <v>0</v>
      </c>
      <c r="L520" s="1">
        <f>G520+H520+I520+J520+K520</f>
        <v>17</v>
      </c>
      <c r="M520" s="6"/>
    </row>
    <row r="521" spans="1:13" ht="12" customHeight="1" x14ac:dyDescent="0.25">
      <c r="A521" s="1">
        <v>517</v>
      </c>
      <c r="B521" s="5" t="s">
        <v>938</v>
      </c>
      <c r="C521" s="97" t="s">
        <v>118</v>
      </c>
      <c r="D521" s="4" t="s">
        <v>939</v>
      </c>
      <c r="E521" s="20" t="s">
        <v>39</v>
      </c>
      <c r="F521" s="5" t="s">
        <v>940</v>
      </c>
      <c r="G521" s="1">
        <v>8</v>
      </c>
      <c r="H521" s="1">
        <v>2</v>
      </c>
      <c r="I521" s="1">
        <v>7</v>
      </c>
      <c r="J521" s="1">
        <v>0</v>
      </c>
      <c r="K521" s="1">
        <v>0</v>
      </c>
      <c r="L521" s="1">
        <f>SUM(G521:K521)</f>
        <v>17</v>
      </c>
      <c r="M521" s="1"/>
    </row>
    <row r="522" spans="1:13" ht="12" customHeight="1" x14ac:dyDescent="0.25">
      <c r="A522" s="1">
        <v>518</v>
      </c>
      <c r="B522" s="5" t="s">
        <v>1089</v>
      </c>
      <c r="C522" s="97" t="s">
        <v>118</v>
      </c>
      <c r="D522" s="4" t="s">
        <v>1090</v>
      </c>
      <c r="E522" s="20" t="s">
        <v>1079</v>
      </c>
      <c r="F522" s="5" t="s">
        <v>1091</v>
      </c>
      <c r="G522" s="1">
        <v>10</v>
      </c>
      <c r="H522" s="1">
        <v>5</v>
      </c>
      <c r="I522" s="1">
        <v>0</v>
      </c>
      <c r="J522" s="1">
        <v>2</v>
      </c>
      <c r="K522" s="1">
        <v>0</v>
      </c>
      <c r="L522" s="1">
        <f>SUM(G522:K522)</f>
        <v>17</v>
      </c>
      <c r="M522" s="1"/>
    </row>
    <row r="523" spans="1:13" ht="12" customHeight="1" x14ac:dyDescent="0.2">
      <c r="A523" s="1">
        <v>519</v>
      </c>
      <c r="B523" s="113" t="s">
        <v>1541</v>
      </c>
      <c r="C523" s="97" t="s">
        <v>118</v>
      </c>
      <c r="D523" s="117" t="s">
        <v>1467</v>
      </c>
      <c r="E523" s="20" t="s">
        <v>39</v>
      </c>
      <c r="F523" s="113" t="s">
        <v>1468</v>
      </c>
      <c r="G523" s="102">
        <v>8</v>
      </c>
      <c r="H523" s="102">
        <v>0</v>
      </c>
      <c r="I523" s="102">
        <v>3</v>
      </c>
      <c r="J523" s="102">
        <v>6</v>
      </c>
      <c r="K523" s="102">
        <v>0</v>
      </c>
      <c r="L523" s="102">
        <v>17</v>
      </c>
      <c r="M523" s="18"/>
    </row>
    <row r="524" spans="1:13" ht="12" customHeight="1" x14ac:dyDescent="0.25">
      <c r="A524" s="1">
        <v>520</v>
      </c>
      <c r="B524" s="105" t="s">
        <v>87</v>
      </c>
      <c r="C524" s="97" t="s">
        <v>118</v>
      </c>
      <c r="D524" s="41" t="s">
        <v>43</v>
      </c>
      <c r="E524" s="20" t="s">
        <v>39</v>
      </c>
      <c r="F524" s="105" t="s">
        <v>44</v>
      </c>
      <c r="G524" s="1">
        <v>8</v>
      </c>
      <c r="H524" s="1">
        <v>5</v>
      </c>
      <c r="I524" s="1">
        <v>0</v>
      </c>
      <c r="J524" s="1">
        <v>3</v>
      </c>
      <c r="K524" s="1">
        <v>0</v>
      </c>
      <c r="L524" s="1">
        <v>16</v>
      </c>
      <c r="M524" s="1"/>
    </row>
    <row r="525" spans="1:13" ht="12" customHeight="1" x14ac:dyDescent="0.25">
      <c r="A525" s="1">
        <v>521</v>
      </c>
      <c r="B525" s="106" t="s">
        <v>265</v>
      </c>
      <c r="C525" s="97" t="s">
        <v>118</v>
      </c>
      <c r="D525" s="4" t="s">
        <v>211</v>
      </c>
      <c r="E525" s="69" t="s">
        <v>39</v>
      </c>
      <c r="F525" s="106" t="s">
        <v>212</v>
      </c>
      <c r="G525" s="15">
        <v>5</v>
      </c>
      <c r="H525" s="15">
        <v>1</v>
      </c>
      <c r="I525" s="15">
        <v>3</v>
      </c>
      <c r="J525" s="15">
        <v>4</v>
      </c>
      <c r="K525" s="15">
        <v>3</v>
      </c>
      <c r="L525" s="1">
        <f>G525+H525+I525+J525+K525</f>
        <v>16</v>
      </c>
      <c r="M525" s="6"/>
    </row>
    <row r="526" spans="1:13" ht="12" customHeight="1" x14ac:dyDescent="0.25">
      <c r="A526" s="1">
        <v>522</v>
      </c>
      <c r="B526" s="110" t="s">
        <v>941</v>
      </c>
      <c r="C526" s="97" t="s">
        <v>118</v>
      </c>
      <c r="D526" s="4" t="s">
        <v>904</v>
      </c>
      <c r="E526" s="20" t="s">
        <v>39</v>
      </c>
      <c r="F526" s="5" t="s">
        <v>907</v>
      </c>
      <c r="G526" s="1">
        <v>8</v>
      </c>
      <c r="H526" s="1">
        <v>5</v>
      </c>
      <c r="I526" s="1">
        <v>0</v>
      </c>
      <c r="J526" s="1">
        <v>3</v>
      </c>
      <c r="K526" s="1">
        <v>0</v>
      </c>
      <c r="L526" s="1">
        <f>SUM(G526:K526)</f>
        <v>16</v>
      </c>
      <c r="M526" s="1"/>
    </row>
    <row r="527" spans="1:13" ht="12" customHeight="1" x14ac:dyDescent="0.25">
      <c r="A527" s="1">
        <v>523</v>
      </c>
      <c r="B527" s="105" t="s">
        <v>1092</v>
      </c>
      <c r="C527" s="97" t="s">
        <v>118</v>
      </c>
      <c r="D527" s="4" t="s">
        <v>1078</v>
      </c>
      <c r="E527" s="20" t="s">
        <v>1079</v>
      </c>
      <c r="F527" s="105" t="s">
        <v>1080</v>
      </c>
      <c r="G527" s="1">
        <v>6</v>
      </c>
      <c r="H527" s="1">
        <v>0</v>
      </c>
      <c r="I527" s="1">
        <v>8</v>
      </c>
      <c r="J527" s="1">
        <v>2</v>
      </c>
      <c r="K527" s="1">
        <v>0</v>
      </c>
      <c r="L527" s="1">
        <f>SUM(G527:K527)</f>
        <v>16</v>
      </c>
      <c r="M527" s="1"/>
    </row>
    <row r="528" spans="1:13" ht="12" customHeight="1" x14ac:dyDescent="0.2">
      <c r="A528" s="1">
        <v>524</v>
      </c>
      <c r="B528" s="33" t="s">
        <v>1426</v>
      </c>
      <c r="C528" s="89" t="s">
        <v>118</v>
      </c>
      <c r="D528" s="95" t="s">
        <v>1374</v>
      </c>
      <c r="E528" s="93" t="s">
        <v>39</v>
      </c>
      <c r="F528" s="33" t="s">
        <v>1375</v>
      </c>
      <c r="G528" s="91">
        <v>14</v>
      </c>
      <c r="H528" s="91">
        <v>0</v>
      </c>
      <c r="I528" s="91">
        <v>0</v>
      </c>
      <c r="J528" s="91">
        <v>2</v>
      </c>
      <c r="K528" s="91">
        <v>0</v>
      </c>
      <c r="L528" s="91">
        <f>SUM(G528:K528)</f>
        <v>16</v>
      </c>
      <c r="M528" s="18"/>
    </row>
    <row r="529" spans="1:13" ht="12" customHeight="1" x14ac:dyDescent="0.25">
      <c r="A529" s="1">
        <v>525</v>
      </c>
      <c r="B529" s="106" t="s">
        <v>266</v>
      </c>
      <c r="C529" s="97" t="s">
        <v>118</v>
      </c>
      <c r="D529" s="4" t="s">
        <v>192</v>
      </c>
      <c r="E529" s="69" t="s">
        <v>39</v>
      </c>
      <c r="F529" s="106" t="s">
        <v>193</v>
      </c>
      <c r="G529" s="15">
        <v>8</v>
      </c>
      <c r="H529" s="15">
        <v>0</v>
      </c>
      <c r="I529" s="15">
        <v>3</v>
      </c>
      <c r="J529" s="15">
        <v>4</v>
      </c>
      <c r="K529" s="15">
        <v>0</v>
      </c>
      <c r="L529" s="1">
        <f>G529+H529+I529+J529+K529</f>
        <v>15</v>
      </c>
      <c r="M529" s="6"/>
    </row>
    <row r="530" spans="1:13" ht="12" customHeight="1" x14ac:dyDescent="0.25">
      <c r="A530" s="1">
        <v>526</v>
      </c>
      <c r="B530" s="35" t="s">
        <v>413</v>
      </c>
      <c r="C530" s="97" t="s">
        <v>118</v>
      </c>
      <c r="D530" s="2" t="s">
        <v>414</v>
      </c>
      <c r="E530" s="98" t="s">
        <v>353</v>
      </c>
      <c r="F530" s="35" t="s">
        <v>415</v>
      </c>
      <c r="G530" s="1">
        <v>8</v>
      </c>
      <c r="H530" s="1">
        <v>0</v>
      </c>
      <c r="I530" s="1">
        <v>0</v>
      </c>
      <c r="J530" s="1">
        <v>5</v>
      </c>
      <c r="K530" s="1">
        <v>2</v>
      </c>
      <c r="L530" s="1">
        <f>SUM(G530:K530)</f>
        <v>15</v>
      </c>
      <c r="M530" s="1"/>
    </row>
    <row r="531" spans="1:13" ht="12" customHeight="1" x14ac:dyDescent="0.25">
      <c r="A531" s="1">
        <v>527</v>
      </c>
      <c r="B531" s="5" t="s">
        <v>548</v>
      </c>
      <c r="C531" s="97" t="s">
        <v>118</v>
      </c>
      <c r="D531" s="4" t="s">
        <v>529</v>
      </c>
      <c r="E531" s="20" t="s">
        <v>522</v>
      </c>
      <c r="F531" s="5" t="s">
        <v>530</v>
      </c>
      <c r="G531" s="1">
        <v>10</v>
      </c>
      <c r="H531" s="1">
        <v>2</v>
      </c>
      <c r="I531" s="1">
        <v>0</v>
      </c>
      <c r="J531" s="1">
        <v>3</v>
      </c>
      <c r="K531" s="1">
        <v>0</v>
      </c>
      <c r="L531" s="1">
        <f>G531+H531+I531+J531+K531</f>
        <v>15</v>
      </c>
      <c r="M531" s="1"/>
    </row>
    <row r="532" spans="1:13" ht="12" customHeight="1" x14ac:dyDescent="0.25">
      <c r="A532" s="1">
        <v>528</v>
      </c>
      <c r="B532" s="43" t="s">
        <v>724</v>
      </c>
      <c r="C532" s="97" t="s">
        <v>118</v>
      </c>
      <c r="D532" s="38" t="s">
        <v>681</v>
      </c>
      <c r="E532" s="98" t="s">
        <v>600</v>
      </c>
      <c r="F532" s="37" t="s">
        <v>702</v>
      </c>
      <c r="G532" s="51">
        <v>4</v>
      </c>
      <c r="H532" s="51">
        <v>3</v>
      </c>
      <c r="I532" s="51">
        <v>0</v>
      </c>
      <c r="J532" s="51">
        <v>4</v>
      </c>
      <c r="K532" s="51">
        <v>4</v>
      </c>
      <c r="L532" s="51">
        <f>SUM(G532:K532)</f>
        <v>15</v>
      </c>
      <c r="M532" s="38"/>
    </row>
    <row r="533" spans="1:13" ht="12" customHeight="1" x14ac:dyDescent="0.25">
      <c r="A533" s="1">
        <v>529</v>
      </c>
      <c r="B533" s="110" t="s">
        <v>942</v>
      </c>
      <c r="C533" s="97" t="s">
        <v>118</v>
      </c>
      <c r="D533" s="4" t="s">
        <v>939</v>
      </c>
      <c r="E533" s="20" t="s">
        <v>39</v>
      </c>
      <c r="F533" s="5" t="s">
        <v>940</v>
      </c>
      <c r="G533" s="1">
        <v>8</v>
      </c>
      <c r="H533" s="1">
        <v>5</v>
      </c>
      <c r="I533" s="1">
        <v>0</v>
      </c>
      <c r="J533" s="1">
        <v>2</v>
      </c>
      <c r="K533" s="1">
        <v>0</v>
      </c>
      <c r="L533" s="1">
        <f>SUM(G533:K533)</f>
        <v>15</v>
      </c>
      <c r="M533" s="1"/>
    </row>
    <row r="534" spans="1:13" ht="12" customHeight="1" x14ac:dyDescent="0.25">
      <c r="A534" s="1">
        <v>530</v>
      </c>
      <c r="B534" s="5" t="s">
        <v>1117</v>
      </c>
      <c r="C534" s="97" t="s">
        <v>118</v>
      </c>
      <c r="D534" s="4" t="s">
        <v>1112</v>
      </c>
      <c r="E534" s="20" t="s">
        <v>1113</v>
      </c>
      <c r="F534" s="5" t="s">
        <v>1114</v>
      </c>
      <c r="G534" s="1">
        <v>8</v>
      </c>
      <c r="H534" s="1">
        <v>0</v>
      </c>
      <c r="I534" s="1">
        <v>0</v>
      </c>
      <c r="J534" s="1">
        <v>7</v>
      </c>
      <c r="K534" s="1">
        <v>0</v>
      </c>
      <c r="L534" s="1">
        <f>G534+H534+I534+J534+K534</f>
        <v>15</v>
      </c>
      <c r="M534" s="1"/>
    </row>
    <row r="535" spans="1:13" ht="12" customHeight="1" x14ac:dyDescent="0.2">
      <c r="A535" s="1">
        <v>531</v>
      </c>
      <c r="B535" s="107" t="s">
        <v>1427</v>
      </c>
      <c r="C535" s="89" t="s">
        <v>118</v>
      </c>
      <c r="D535" s="34" t="s">
        <v>1082</v>
      </c>
      <c r="E535" s="93" t="s">
        <v>39</v>
      </c>
      <c r="F535" s="107" t="s">
        <v>1367</v>
      </c>
      <c r="G535" s="91">
        <v>6</v>
      </c>
      <c r="H535" s="91">
        <v>2</v>
      </c>
      <c r="I535" s="91">
        <v>3</v>
      </c>
      <c r="J535" s="91">
        <v>4</v>
      </c>
      <c r="K535" s="91">
        <v>0</v>
      </c>
      <c r="L535" s="91">
        <f>SUM(G535:K535)</f>
        <v>15</v>
      </c>
      <c r="M535" s="18"/>
    </row>
    <row r="536" spans="1:13" ht="12" customHeight="1" x14ac:dyDescent="0.2">
      <c r="A536" s="1">
        <v>532</v>
      </c>
      <c r="B536" s="113" t="s">
        <v>1542</v>
      </c>
      <c r="C536" s="97" t="s">
        <v>118</v>
      </c>
      <c r="D536" s="117" t="s">
        <v>1461</v>
      </c>
      <c r="E536" s="20" t="s">
        <v>39</v>
      </c>
      <c r="F536" s="113" t="s">
        <v>1478</v>
      </c>
      <c r="G536" s="102">
        <v>8</v>
      </c>
      <c r="H536" s="102">
        <v>5</v>
      </c>
      <c r="I536" s="102">
        <v>0</v>
      </c>
      <c r="J536" s="102">
        <v>2</v>
      </c>
      <c r="K536" s="102">
        <v>0</v>
      </c>
      <c r="L536" s="102">
        <v>15</v>
      </c>
      <c r="M536" s="18"/>
    </row>
    <row r="537" spans="1:13" ht="12" customHeight="1" x14ac:dyDescent="0.25">
      <c r="A537" s="1">
        <v>533</v>
      </c>
      <c r="B537" s="105" t="s">
        <v>1296</v>
      </c>
      <c r="C537" s="97" t="s">
        <v>118</v>
      </c>
      <c r="D537" s="41" t="s">
        <v>1297</v>
      </c>
      <c r="E537" s="20" t="s">
        <v>1282</v>
      </c>
      <c r="F537" s="105" t="s">
        <v>1298</v>
      </c>
      <c r="G537" s="6">
        <v>4</v>
      </c>
      <c r="H537" s="6">
        <v>5</v>
      </c>
      <c r="I537" s="6">
        <v>0</v>
      </c>
      <c r="J537" s="6">
        <v>5</v>
      </c>
      <c r="K537" s="6">
        <v>0</v>
      </c>
      <c r="L537" s="1">
        <f>G537+H537+I537+J537+K537</f>
        <v>14</v>
      </c>
      <c r="M537" s="1"/>
    </row>
    <row r="538" spans="1:13" ht="12" customHeight="1" x14ac:dyDescent="0.25">
      <c r="A538" s="1">
        <v>534</v>
      </c>
      <c r="B538" s="35" t="s">
        <v>416</v>
      </c>
      <c r="C538" s="97" t="s">
        <v>118</v>
      </c>
      <c r="D538" s="2" t="s">
        <v>392</v>
      </c>
      <c r="E538" s="98" t="s">
        <v>353</v>
      </c>
      <c r="F538" s="35" t="s">
        <v>393</v>
      </c>
      <c r="G538" s="1">
        <v>8</v>
      </c>
      <c r="H538" s="1">
        <v>0</v>
      </c>
      <c r="I538" s="1">
        <v>3</v>
      </c>
      <c r="J538" s="1">
        <v>2</v>
      </c>
      <c r="K538" s="1">
        <v>0</v>
      </c>
      <c r="L538" s="1">
        <f>SUM(G538:K538)</f>
        <v>13</v>
      </c>
      <c r="M538" s="1"/>
    </row>
    <row r="539" spans="1:13" ht="12" customHeight="1" x14ac:dyDescent="0.25">
      <c r="A539" s="1">
        <v>535</v>
      </c>
      <c r="B539" s="105" t="s">
        <v>725</v>
      </c>
      <c r="C539" s="97" t="s">
        <v>118</v>
      </c>
      <c r="D539" s="41" t="s">
        <v>627</v>
      </c>
      <c r="E539" s="98" t="s">
        <v>600</v>
      </c>
      <c r="F539" s="105" t="s">
        <v>639</v>
      </c>
      <c r="G539" s="51">
        <v>0</v>
      </c>
      <c r="H539" s="51">
        <v>7</v>
      </c>
      <c r="I539" s="51">
        <v>0</v>
      </c>
      <c r="J539" s="51">
        <v>3</v>
      </c>
      <c r="K539" s="51">
        <v>3</v>
      </c>
      <c r="L539" s="51">
        <f>SUM(G539:K539)</f>
        <v>13</v>
      </c>
      <c r="M539" s="38"/>
    </row>
    <row r="540" spans="1:13" ht="12" customHeight="1" x14ac:dyDescent="0.25">
      <c r="A540" s="1">
        <v>536</v>
      </c>
      <c r="B540" s="5" t="s">
        <v>844</v>
      </c>
      <c r="C540" s="97" t="s">
        <v>118</v>
      </c>
      <c r="D540" s="4" t="s">
        <v>826</v>
      </c>
      <c r="E540" s="20" t="s">
        <v>816</v>
      </c>
      <c r="F540" s="5" t="s">
        <v>827</v>
      </c>
      <c r="G540" s="1">
        <v>0</v>
      </c>
      <c r="H540" s="1">
        <v>0</v>
      </c>
      <c r="I540" s="1">
        <v>11</v>
      </c>
      <c r="J540" s="1">
        <v>2</v>
      </c>
      <c r="K540" s="1">
        <v>0</v>
      </c>
      <c r="L540" s="1">
        <f>G540+H540+I540+J540+K540</f>
        <v>13</v>
      </c>
      <c r="M540" s="1"/>
    </row>
    <row r="541" spans="1:13" ht="12" customHeight="1" x14ac:dyDescent="0.2">
      <c r="A541" s="1">
        <v>537</v>
      </c>
      <c r="B541" s="107" t="s">
        <v>1428</v>
      </c>
      <c r="C541" s="89" t="s">
        <v>118</v>
      </c>
      <c r="D541" s="34" t="s">
        <v>1330</v>
      </c>
      <c r="E541" s="93" t="s">
        <v>39</v>
      </c>
      <c r="F541" s="107" t="s">
        <v>1331</v>
      </c>
      <c r="G541" s="91">
        <v>8</v>
      </c>
      <c r="H541" s="91">
        <v>0</v>
      </c>
      <c r="I541" s="91">
        <v>0</v>
      </c>
      <c r="J541" s="91">
        <v>2</v>
      </c>
      <c r="K541" s="91">
        <v>3</v>
      </c>
      <c r="L541" s="91">
        <f>SUM(G541:K541)</f>
        <v>13</v>
      </c>
      <c r="M541" s="18"/>
    </row>
    <row r="542" spans="1:13" ht="12" customHeight="1" x14ac:dyDescent="0.2">
      <c r="A542" s="1">
        <v>538</v>
      </c>
      <c r="B542" s="114" t="s">
        <v>1543</v>
      </c>
      <c r="C542" s="97" t="s">
        <v>118</v>
      </c>
      <c r="D542" s="118" t="s">
        <v>1473</v>
      </c>
      <c r="E542" s="20" t="s">
        <v>39</v>
      </c>
      <c r="F542" s="114" t="s">
        <v>1474</v>
      </c>
      <c r="G542" s="102">
        <v>4</v>
      </c>
      <c r="H542" s="102">
        <v>5</v>
      </c>
      <c r="I542" s="102">
        <v>0</v>
      </c>
      <c r="J542" s="102">
        <v>2</v>
      </c>
      <c r="K542" s="102">
        <v>2</v>
      </c>
      <c r="L542" s="102">
        <v>13</v>
      </c>
      <c r="M542" s="18"/>
    </row>
    <row r="543" spans="1:13" ht="12" customHeight="1" x14ac:dyDescent="0.2">
      <c r="A543" s="1">
        <v>539</v>
      </c>
      <c r="B543" s="114" t="s">
        <v>1544</v>
      </c>
      <c r="C543" s="97" t="s">
        <v>118</v>
      </c>
      <c r="D543" s="118" t="s">
        <v>1473</v>
      </c>
      <c r="E543" s="20" t="s">
        <v>39</v>
      </c>
      <c r="F543" s="114" t="s">
        <v>1474</v>
      </c>
      <c r="G543" s="102">
        <v>8</v>
      </c>
      <c r="H543" s="102">
        <v>0</v>
      </c>
      <c r="I543" s="102">
        <v>3</v>
      </c>
      <c r="J543" s="102">
        <v>2</v>
      </c>
      <c r="K543" s="102">
        <v>0</v>
      </c>
      <c r="L543" s="102">
        <v>13</v>
      </c>
      <c r="M543" s="18"/>
    </row>
    <row r="544" spans="1:13" ht="12" customHeight="1" x14ac:dyDescent="0.25">
      <c r="A544" s="1">
        <v>540</v>
      </c>
      <c r="B544" s="106" t="s">
        <v>267</v>
      </c>
      <c r="C544" s="97" t="s">
        <v>118</v>
      </c>
      <c r="D544" s="4" t="s">
        <v>189</v>
      </c>
      <c r="E544" s="69" t="s">
        <v>39</v>
      </c>
      <c r="F544" s="106" t="s">
        <v>190</v>
      </c>
      <c r="G544" s="15">
        <v>8</v>
      </c>
      <c r="H544" s="15">
        <v>0</v>
      </c>
      <c r="I544" s="15">
        <v>0</v>
      </c>
      <c r="J544" s="15">
        <v>4</v>
      </c>
      <c r="K544" s="15">
        <v>0</v>
      </c>
      <c r="L544" s="1">
        <f>G544+H544+I544+J544+K544</f>
        <v>12</v>
      </c>
      <c r="M544" s="6"/>
    </row>
    <row r="545" spans="1:13" ht="12" customHeight="1" x14ac:dyDescent="0.2">
      <c r="A545" s="1">
        <v>541</v>
      </c>
      <c r="B545" s="114" t="s">
        <v>1545</v>
      </c>
      <c r="C545" s="97" t="s">
        <v>118</v>
      </c>
      <c r="D545" s="118" t="s">
        <v>1509</v>
      </c>
      <c r="E545" s="20" t="s">
        <v>39</v>
      </c>
      <c r="F545" s="114" t="s">
        <v>1510</v>
      </c>
      <c r="G545" s="102">
        <v>8</v>
      </c>
      <c r="H545" s="102">
        <v>0</v>
      </c>
      <c r="I545" s="102">
        <v>0</v>
      </c>
      <c r="J545" s="102">
        <v>4</v>
      </c>
      <c r="K545" s="102">
        <v>0</v>
      </c>
      <c r="L545" s="102">
        <v>12</v>
      </c>
      <c r="M545" s="18"/>
    </row>
    <row r="546" spans="1:13" ht="12" customHeight="1" x14ac:dyDescent="0.2">
      <c r="A546" s="1">
        <v>542</v>
      </c>
      <c r="B546" s="114" t="s">
        <v>1546</v>
      </c>
      <c r="C546" s="97" t="s">
        <v>118</v>
      </c>
      <c r="D546" s="118" t="s">
        <v>1473</v>
      </c>
      <c r="E546" s="20" t="s">
        <v>39</v>
      </c>
      <c r="F546" s="114" t="s">
        <v>1474</v>
      </c>
      <c r="G546" s="102">
        <v>8</v>
      </c>
      <c r="H546" s="102">
        <v>0</v>
      </c>
      <c r="I546" s="102">
        <v>0</v>
      </c>
      <c r="J546" s="102">
        <v>4</v>
      </c>
      <c r="K546" s="102">
        <v>0</v>
      </c>
      <c r="L546" s="102">
        <v>12</v>
      </c>
      <c r="M546" s="18"/>
    </row>
    <row r="547" spans="1:13" ht="12" customHeight="1" x14ac:dyDescent="0.25">
      <c r="A547" s="1">
        <v>543</v>
      </c>
      <c r="B547" s="35" t="s">
        <v>417</v>
      </c>
      <c r="C547" s="97" t="s">
        <v>118</v>
      </c>
      <c r="D547" s="2" t="s">
        <v>404</v>
      </c>
      <c r="E547" s="98" t="s">
        <v>353</v>
      </c>
      <c r="F547" s="35" t="s">
        <v>405</v>
      </c>
      <c r="G547" s="1">
        <v>4</v>
      </c>
      <c r="H547" s="1">
        <v>2</v>
      </c>
      <c r="I547" s="1">
        <v>0</v>
      </c>
      <c r="J547" s="1">
        <v>5</v>
      </c>
      <c r="K547" s="1">
        <v>0</v>
      </c>
      <c r="L547" s="1">
        <f>SUM(G547:K547)</f>
        <v>11</v>
      </c>
      <c r="M547" s="1"/>
    </row>
    <row r="548" spans="1:13" ht="12" customHeight="1" x14ac:dyDescent="0.25">
      <c r="A548" s="1">
        <v>544</v>
      </c>
      <c r="B548" s="35" t="s">
        <v>418</v>
      </c>
      <c r="C548" s="97" t="s">
        <v>118</v>
      </c>
      <c r="D548" s="2" t="s">
        <v>362</v>
      </c>
      <c r="E548" s="98" t="s">
        <v>353</v>
      </c>
      <c r="F548" s="35" t="s">
        <v>363</v>
      </c>
      <c r="G548" s="1">
        <v>4</v>
      </c>
      <c r="H548" s="1">
        <v>5</v>
      </c>
      <c r="I548" s="1">
        <v>0</v>
      </c>
      <c r="J548" s="1">
        <v>2</v>
      </c>
      <c r="K548" s="1">
        <v>0</v>
      </c>
      <c r="L548" s="1">
        <f>SUM(G548:K548)</f>
        <v>11</v>
      </c>
      <c r="M548" s="1"/>
    </row>
    <row r="549" spans="1:13" ht="12" customHeight="1" x14ac:dyDescent="0.25">
      <c r="A549" s="1">
        <v>545</v>
      </c>
      <c r="B549" s="35" t="s">
        <v>419</v>
      </c>
      <c r="C549" s="97" t="s">
        <v>118</v>
      </c>
      <c r="D549" s="2" t="s">
        <v>392</v>
      </c>
      <c r="E549" s="98" t="s">
        <v>353</v>
      </c>
      <c r="F549" s="35" t="s">
        <v>393</v>
      </c>
      <c r="G549" s="1">
        <v>6</v>
      </c>
      <c r="H549" s="1">
        <v>0</v>
      </c>
      <c r="I549" s="1">
        <v>0</v>
      </c>
      <c r="J549" s="1">
        <v>5</v>
      </c>
      <c r="K549" s="1">
        <v>0</v>
      </c>
      <c r="L549" s="1">
        <f>SUM(G549:K549)</f>
        <v>11</v>
      </c>
      <c r="M549" s="1"/>
    </row>
    <row r="550" spans="1:13" ht="12" customHeight="1" x14ac:dyDescent="0.25">
      <c r="A550" s="1">
        <v>546</v>
      </c>
      <c r="B550" s="105" t="s">
        <v>726</v>
      </c>
      <c r="C550" s="97" t="s">
        <v>118</v>
      </c>
      <c r="D550" s="41" t="s">
        <v>627</v>
      </c>
      <c r="E550" s="98" t="s">
        <v>600</v>
      </c>
      <c r="F550" s="105" t="s">
        <v>628</v>
      </c>
      <c r="G550" s="51">
        <v>8</v>
      </c>
      <c r="H550" s="51">
        <v>0</v>
      </c>
      <c r="I550" s="51">
        <v>3</v>
      </c>
      <c r="J550" s="51">
        <v>0</v>
      </c>
      <c r="K550" s="51">
        <v>0</v>
      </c>
      <c r="L550" s="51">
        <f>SUM(G550:K550)</f>
        <v>11</v>
      </c>
      <c r="M550" s="38"/>
    </row>
    <row r="551" spans="1:13" ht="12" customHeight="1" x14ac:dyDescent="0.25">
      <c r="A551" s="1">
        <v>547</v>
      </c>
      <c r="B551" s="43" t="s">
        <v>727</v>
      </c>
      <c r="C551" s="97" t="s">
        <v>118</v>
      </c>
      <c r="D551" s="38" t="s">
        <v>599</v>
      </c>
      <c r="E551" s="98" t="s">
        <v>600</v>
      </c>
      <c r="F551" s="37" t="s">
        <v>601</v>
      </c>
      <c r="G551" s="51">
        <v>4</v>
      </c>
      <c r="H551" s="51">
        <v>5</v>
      </c>
      <c r="I551" s="51">
        <v>0</v>
      </c>
      <c r="J551" s="51">
        <v>0</v>
      </c>
      <c r="K551" s="51">
        <v>2</v>
      </c>
      <c r="L551" s="51">
        <f>SUM(G551:K551)</f>
        <v>11</v>
      </c>
      <c r="M551" s="38"/>
    </row>
    <row r="552" spans="1:13" ht="12" customHeight="1" x14ac:dyDescent="0.25">
      <c r="A552" s="1">
        <v>548</v>
      </c>
      <c r="B552" s="35" t="s">
        <v>158</v>
      </c>
      <c r="C552" s="97" t="s">
        <v>118</v>
      </c>
      <c r="D552" s="2" t="s">
        <v>144</v>
      </c>
      <c r="E552" s="100" t="s">
        <v>145</v>
      </c>
      <c r="F552" s="35" t="s">
        <v>146</v>
      </c>
      <c r="G552" s="1">
        <v>4</v>
      </c>
      <c r="H552" s="1">
        <v>2</v>
      </c>
      <c r="I552" s="1">
        <v>0</v>
      </c>
      <c r="J552" s="1">
        <v>2</v>
      </c>
      <c r="K552" s="1">
        <v>2</v>
      </c>
      <c r="L552" s="1">
        <f>G552+H552+I552+J552+K552</f>
        <v>10</v>
      </c>
      <c r="M552" s="1"/>
    </row>
    <row r="553" spans="1:13" ht="12" customHeight="1" x14ac:dyDescent="0.25">
      <c r="A553" s="1">
        <v>549</v>
      </c>
      <c r="B553" s="43" t="s">
        <v>728</v>
      </c>
      <c r="C553" s="97" t="s">
        <v>118</v>
      </c>
      <c r="D553" s="39" t="s">
        <v>635</v>
      </c>
      <c r="E553" s="98" t="s">
        <v>600</v>
      </c>
      <c r="F553" s="37" t="s">
        <v>729</v>
      </c>
      <c r="G553" s="51">
        <v>2</v>
      </c>
      <c r="H553" s="51">
        <v>5</v>
      </c>
      <c r="I553" s="51">
        <v>3</v>
      </c>
      <c r="J553" s="51">
        <v>0</v>
      </c>
      <c r="K553" s="51">
        <v>0</v>
      </c>
      <c r="L553" s="51">
        <f>SUM(G553:K553)</f>
        <v>10</v>
      </c>
      <c r="M553" s="38"/>
    </row>
    <row r="554" spans="1:13" ht="12" customHeight="1" x14ac:dyDescent="0.25">
      <c r="A554" s="1">
        <v>550</v>
      </c>
      <c r="B554" s="43" t="s">
        <v>730</v>
      </c>
      <c r="C554" s="97" t="s">
        <v>118</v>
      </c>
      <c r="D554" s="39" t="s">
        <v>681</v>
      </c>
      <c r="E554" s="98" t="s">
        <v>600</v>
      </c>
      <c r="F554" s="43" t="s">
        <v>722</v>
      </c>
      <c r="G554" s="51">
        <v>8</v>
      </c>
      <c r="H554" s="51">
        <v>2</v>
      </c>
      <c r="I554" s="51">
        <v>0</v>
      </c>
      <c r="J554" s="51">
        <v>0</v>
      </c>
      <c r="K554" s="51">
        <v>0</v>
      </c>
      <c r="L554" s="51">
        <f>SUM(G554:K554)</f>
        <v>10</v>
      </c>
      <c r="M554" s="38"/>
    </row>
    <row r="555" spans="1:13" ht="12" customHeight="1" x14ac:dyDescent="0.25">
      <c r="A555" s="1">
        <v>551</v>
      </c>
      <c r="B555" s="5" t="s">
        <v>564</v>
      </c>
      <c r="C555" s="97" t="s">
        <v>118</v>
      </c>
      <c r="D555" s="4" t="s">
        <v>815</v>
      </c>
      <c r="E555" s="20" t="s">
        <v>816</v>
      </c>
      <c r="F555" s="5" t="s">
        <v>817</v>
      </c>
      <c r="G555" s="1">
        <v>8</v>
      </c>
      <c r="H555" s="1">
        <v>2</v>
      </c>
      <c r="I555" s="1">
        <v>0</v>
      </c>
      <c r="J555" s="1">
        <v>0</v>
      </c>
      <c r="K555" s="1">
        <v>0</v>
      </c>
      <c r="L555" s="1">
        <f>G555+H555+I555+J555+K555</f>
        <v>10</v>
      </c>
      <c r="M555" s="1"/>
    </row>
    <row r="556" spans="1:13" ht="12" customHeight="1" x14ac:dyDescent="0.25">
      <c r="A556" s="1">
        <v>552</v>
      </c>
      <c r="B556" s="110" t="s">
        <v>943</v>
      </c>
      <c r="C556" s="97" t="s">
        <v>118</v>
      </c>
      <c r="D556" s="4" t="s">
        <v>891</v>
      </c>
      <c r="E556" s="20" t="s">
        <v>39</v>
      </c>
      <c r="F556" s="110" t="s">
        <v>892</v>
      </c>
      <c r="G556" s="1">
        <v>8</v>
      </c>
      <c r="H556" s="1">
        <v>0</v>
      </c>
      <c r="I556" s="1">
        <v>0</v>
      </c>
      <c r="J556" s="1">
        <v>2</v>
      </c>
      <c r="K556" s="1">
        <v>0</v>
      </c>
      <c r="L556" s="1">
        <f>SUM(G556:K556)</f>
        <v>10</v>
      </c>
      <c r="M556" s="1"/>
    </row>
    <row r="557" spans="1:13" ht="12" customHeight="1" x14ac:dyDescent="0.2">
      <c r="A557" s="1">
        <v>553</v>
      </c>
      <c r="B557" s="33" t="s">
        <v>1429</v>
      </c>
      <c r="C557" s="89" t="s">
        <v>118</v>
      </c>
      <c r="D557" s="95" t="s">
        <v>1324</v>
      </c>
      <c r="E557" s="93" t="s">
        <v>39</v>
      </c>
      <c r="F557" s="33" t="s">
        <v>1325</v>
      </c>
      <c r="G557" s="91">
        <v>8</v>
      </c>
      <c r="H557" s="91">
        <v>0</v>
      </c>
      <c r="I557" s="91">
        <v>0</v>
      </c>
      <c r="J557" s="91">
        <v>2</v>
      </c>
      <c r="K557" s="91">
        <v>0</v>
      </c>
      <c r="L557" s="91">
        <f>SUM(G557:K557)</f>
        <v>10</v>
      </c>
      <c r="M557" s="18"/>
    </row>
    <row r="558" spans="1:13" ht="12" customHeight="1" x14ac:dyDescent="0.2">
      <c r="A558" s="1">
        <v>554</v>
      </c>
      <c r="B558" s="107" t="s">
        <v>1430</v>
      </c>
      <c r="C558" s="89" t="s">
        <v>118</v>
      </c>
      <c r="D558" s="34" t="s">
        <v>1377</v>
      </c>
      <c r="E558" s="93" t="s">
        <v>39</v>
      </c>
      <c r="F558" s="107" t="s">
        <v>310</v>
      </c>
      <c r="G558" s="91">
        <v>8</v>
      </c>
      <c r="H558" s="91">
        <v>0</v>
      </c>
      <c r="I558" s="91">
        <v>0</v>
      </c>
      <c r="J558" s="91">
        <v>2</v>
      </c>
      <c r="K558" s="91">
        <v>0</v>
      </c>
      <c r="L558" s="91">
        <f>SUM(G558:K558)</f>
        <v>10</v>
      </c>
      <c r="M558" s="18"/>
    </row>
    <row r="559" spans="1:13" ht="12" customHeight="1" x14ac:dyDescent="0.25">
      <c r="A559" s="1">
        <v>555</v>
      </c>
      <c r="B559" s="106" t="s">
        <v>268</v>
      </c>
      <c r="C559" s="97" t="s">
        <v>118</v>
      </c>
      <c r="D559" s="4" t="s">
        <v>245</v>
      </c>
      <c r="E559" s="69" t="s">
        <v>39</v>
      </c>
      <c r="F559" s="106" t="s">
        <v>246</v>
      </c>
      <c r="G559" s="15">
        <v>4</v>
      </c>
      <c r="H559" s="15">
        <v>0</v>
      </c>
      <c r="I559" s="15">
        <v>3</v>
      </c>
      <c r="J559" s="15">
        <v>2</v>
      </c>
      <c r="K559" s="15">
        <v>0</v>
      </c>
      <c r="L559" s="1">
        <f>G559+H559+I559+J559+K559</f>
        <v>9</v>
      </c>
      <c r="M559" s="6"/>
    </row>
    <row r="560" spans="1:13" ht="12" customHeight="1" x14ac:dyDescent="0.25">
      <c r="A560" s="1">
        <v>556</v>
      </c>
      <c r="B560" s="5" t="s">
        <v>1093</v>
      </c>
      <c r="C560" s="97" t="s">
        <v>118</v>
      </c>
      <c r="D560" s="4" t="s">
        <v>1090</v>
      </c>
      <c r="E560" s="20" t="s">
        <v>1079</v>
      </c>
      <c r="F560" s="5" t="s">
        <v>1091</v>
      </c>
      <c r="G560" s="1">
        <v>4</v>
      </c>
      <c r="H560" s="1">
        <v>5</v>
      </c>
      <c r="I560" s="1">
        <v>0</v>
      </c>
      <c r="J560" s="1">
        <v>0</v>
      </c>
      <c r="K560" s="1">
        <v>0</v>
      </c>
      <c r="L560" s="1">
        <f>SUM(G560:K560)</f>
        <v>9</v>
      </c>
      <c r="M560" s="1"/>
    </row>
    <row r="561" spans="1:13" ht="12" customHeight="1" x14ac:dyDescent="0.2">
      <c r="A561" s="1">
        <v>557</v>
      </c>
      <c r="B561" s="114" t="s">
        <v>1547</v>
      </c>
      <c r="C561" s="97" t="s">
        <v>118</v>
      </c>
      <c r="D561" s="118" t="s">
        <v>1509</v>
      </c>
      <c r="E561" s="20" t="s">
        <v>39</v>
      </c>
      <c r="F561" s="114" t="s">
        <v>1510</v>
      </c>
      <c r="G561" s="102">
        <v>0</v>
      </c>
      <c r="H561" s="102">
        <v>0</v>
      </c>
      <c r="I561" s="102">
        <v>3</v>
      </c>
      <c r="J561" s="102">
        <v>6</v>
      </c>
      <c r="K561" s="102">
        <v>0</v>
      </c>
      <c r="L561" s="102">
        <v>9</v>
      </c>
      <c r="M561" s="18"/>
    </row>
    <row r="562" spans="1:13" ht="12" customHeight="1" x14ac:dyDescent="0.25">
      <c r="A562" s="1">
        <v>558</v>
      </c>
      <c r="B562" s="106" t="s">
        <v>269</v>
      </c>
      <c r="C562" s="97" t="s">
        <v>118</v>
      </c>
      <c r="D562" s="4" t="s">
        <v>257</v>
      </c>
      <c r="E562" s="69" t="s">
        <v>39</v>
      </c>
      <c r="F562" s="106" t="s">
        <v>258</v>
      </c>
      <c r="G562" s="15">
        <v>4</v>
      </c>
      <c r="H562" s="15">
        <v>0</v>
      </c>
      <c r="I562" s="15">
        <v>2</v>
      </c>
      <c r="J562" s="15">
        <v>2</v>
      </c>
      <c r="K562" s="15">
        <v>0</v>
      </c>
      <c r="L562" s="1">
        <f>G562+H562+I562+J562+K562</f>
        <v>8</v>
      </c>
      <c r="M562" s="6"/>
    </row>
    <row r="563" spans="1:13" ht="12" customHeight="1" x14ac:dyDescent="0.25">
      <c r="A563" s="1">
        <v>559</v>
      </c>
      <c r="B563" s="35" t="s">
        <v>420</v>
      </c>
      <c r="C563" s="97" t="s">
        <v>118</v>
      </c>
      <c r="D563" s="2" t="s">
        <v>404</v>
      </c>
      <c r="E563" s="98" t="s">
        <v>353</v>
      </c>
      <c r="F563" s="35" t="s">
        <v>405</v>
      </c>
      <c r="G563" s="1">
        <v>8</v>
      </c>
      <c r="H563" s="1">
        <v>0</v>
      </c>
      <c r="I563" s="1">
        <v>0</v>
      </c>
      <c r="J563" s="1">
        <v>0</v>
      </c>
      <c r="K563" s="1">
        <v>0</v>
      </c>
      <c r="L563" s="1">
        <f>SUM(G563:K563)</f>
        <v>8</v>
      </c>
      <c r="M563" s="1"/>
    </row>
    <row r="564" spans="1:13" ht="12" customHeight="1" x14ac:dyDescent="0.25">
      <c r="A564" s="1">
        <v>560</v>
      </c>
      <c r="B564" s="37" t="s">
        <v>731</v>
      </c>
      <c r="C564" s="97" t="s">
        <v>118</v>
      </c>
      <c r="D564" s="39" t="s">
        <v>681</v>
      </c>
      <c r="E564" s="98" t="s">
        <v>600</v>
      </c>
      <c r="F564" s="43" t="s">
        <v>722</v>
      </c>
      <c r="G564" s="51">
        <v>8</v>
      </c>
      <c r="H564" s="51">
        <v>0</v>
      </c>
      <c r="I564" s="51">
        <v>0</v>
      </c>
      <c r="J564" s="51">
        <v>0</v>
      </c>
      <c r="K564" s="51">
        <v>0</v>
      </c>
      <c r="L564" s="51">
        <f>SUM(G564:K564)</f>
        <v>8</v>
      </c>
      <c r="M564" s="38"/>
    </row>
    <row r="565" spans="1:13" ht="12" customHeight="1" x14ac:dyDescent="0.25">
      <c r="A565" s="1">
        <v>561</v>
      </c>
      <c r="B565" s="111" t="s">
        <v>732</v>
      </c>
      <c r="C565" s="97" t="s">
        <v>118</v>
      </c>
      <c r="D565" s="42" t="s">
        <v>667</v>
      </c>
      <c r="E565" s="101" t="s">
        <v>600</v>
      </c>
      <c r="F565" s="72" t="s">
        <v>668</v>
      </c>
      <c r="G565" s="51">
        <v>8</v>
      </c>
      <c r="H565" s="51">
        <v>0</v>
      </c>
      <c r="I565" s="51">
        <v>0</v>
      </c>
      <c r="J565" s="51">
        <v>0</v>
      </c>
      <c r="K565" s="51">
        <v>0</v>
      </c>
      <c r="L565" s="51">
        <f>SUM(G565:K565)</f>
        <v>8</v>
      </c>
      <c r="M565" s="38"/>
    </row>
    <row r="566" spans="1:13" ht="12" customHeight="1" x14ac:dyDescent="0.25">
      <c r="A566" s="1">
        <v>562</v>
      </c>
      <c r="B566" s="43" t="s">
        <v>733</v>
      </c>
      <c r="C566" s="97" t="s">
        <v>118</v>
      </c>
      <c r="D566" s="39" t="s">
        <v>734</v>
      </c>
      <c r="E566" s="98" t="s">
        <v>600</v>
      </c>
      <c r="F566" s="43" t="s">
        <v>735</v>
      </c>
      <c r="G566" s="51">
        <v>8</v>
      </c>
      <c r="H566" s="51">
        <v>0</v>
      </c>
      <c r="I566" s="51">
        <v>0</v>
      </c>
      <c r="J566" s="51">
        <v>0</v>
      </c>
      <c r="K566" s="51">
        <v>0</v>
      </c>
      <c r="L566" s="51">
        <f>SUM(G566:K566)</f>
        <v>8</v>
      </c>
      <c r="M566" s="38"/>
    </row>
    <row r="567" spans="1:13" ht="12" customHeight="1" x14ac:dyDescent="0.25">
      <c r="A567" s="1">
        <v>563</v>
      </c>
      <c r="B567" s="5" t="s">
        <v>845</v>
      </c>
      <c r="C567" s="97" t="s">
        <v>118</v>
      </c>
      <c r="D567" s="4" t="s">
        <v>815</v>
      </c>
      <c r="E567" s="20" t="s">
        <v>816</v>
      </c>
      <c r="F567" s="5" t="s">
        <v>836</v>
      </c>
      <c r="G567" s="1">
        <v>4</v>
      </c>
      <c r="H567" s="1">
        <v>0</v>
      </c>
      <c r="I567" s="1">
        <v>2</v>
      </c>
      <c r="J567" s="1">
        <v>2</v>
      </c>
      <c r="K567" s="1">
        <v>0</v>
      </c>
      <c r="L567" s="1">
        <f>G567+H567+I567+J567+K567</f>
        <v>8</v>
      </c>
      <c r="M567" s="1"/>
    </row>
    <row r="568" spans="1:13" ht="12" customHeight="1" x14ac:dyDescent="0.25">
      <c r="A568" s="1">
        <v>564</v>
      </c>
      <c r="B568" s="5" t="s">
        <v>846</v>
      </c>
      <c r="C568" s="97" t="s">
        <v>118</v>
      </c>
      <c r="D568" s="4" t="s">
        <v>847</v>
      </c>
      <c r="E568" s="20" t="s">
        <v>848</v>
      </c>
      <c r="F568" s="5" t="s">
        <v>849</v>
      </c>
      <c r="G568" s="1">
        <v>6</v>
      </c>
      <c r="H568" s="1">
        <v>0</v>
      </c>
      <c r="I568" s="1">
        <v>0</v>
      </c>
      <c r="J568" s="1">
        <v>2</v>
      </c>
      <c r="K568" s="1">
        <v>0</v>
      </c>
      <c r="L568" s="1">
        <f>G568+H568+I568+J568+K568</f>
        <v>8</v>
      </c>
      <c r="M568" s="1"/>
    </row>
    <row r="569" spans="1:13" ht="12" customHeight="1" x14ac:dyDescent="0.25">
      <c r="A569" s="1">
        <v>565</v>
      </c>
      <c r="B569" s="5" t="s">
        <v>850</v>
      </c>
      <c r="C569" s="97" t="s">
        <v>118</v>
      </c>
      <c r="D569" s="4" t="s">
        <v>847</v>
      </c>
      <c r="E569" s="20" t="s">
        <v>848</v>
      </c>
      <c r="F569" s="5" t="s">
        <v>849</v>
      </c>
      <c r="G569" s="1">
        <v>8</v>
      </c>
      <c r="H569" s="1">
        <v>0</v>
      </c>
      <c r="I569" s="1">
        <v>0</v>
      </c>
      <c r="J569" s="1">
        <v>0</v>
      </c>
      <c r="K569" s="1">
        <v>0</v>
      </c>
      <c r="L569" s="1">
        <f>G569+H569+I569+J569+K569</f>
        <v>8</v>
      </c>
      <c r="M569" s="1"/>
    </row>
    <row r="570" spans="1:13" ht="12" customHeight="1" x14ac:dyDescent="0.25">
      <c r="A570" s="1">
        <v>566</v>
      </c>
      <c r="B570" s="110" t="s">
        <v>944</v>
      </c>
      <c r="C570" s="97" t="s">
        <v>118</v>
      </c>
      <c r="D570" s="4" t="s">
        <v>921</v>
      </c>
      <c r="E570" s="20" t="s">
        <v>39</v>
      </c>
      <c r="F570" s="110" t="s">
        <v>277</v>
      </c>
      <c r="G570" s="1">
        <v>8</v>
      </c>
      <c r="H570" s="1"/>
      <c r="I570" s="1"/>
      <c r="J570" s="1"/>
      <c r="K570" s="1"/>
      <c r="L570" s="1">
        <f>SUM(G570:K570)</f>
        <v>8</v>
      </c>
      <c r="M570" s="1"/>
    </row>
    <row r="571" spans="1:13" ht="12" customHeight="1" x14ac:dyDescent="0.25">
      <c r="A571" s="1">
        <v>567</v>
      </c>
      <c r="B571" s="110" t="s">
        <v>945</v>
      </c>
      <c r="C571" s="97" t="s">
        <v>118</v>
      </c>
      <c r="D571" s="4" t="s">
        <v>891</v>
      </c>
      <c r="E571" s="20" t="s">
        <v>39</v>
      </c>
      <c r="F571" s="110" t="s">
        <v>892</v>
      </c>
      <c r="G571" s="1">
        <v>0</v>
      </c>
      <c r="H571" s="1">
        <v>5</v>
      </c>
      <c r="I571" s="1">
        <v>0</v>
      </c>
      <c r="J571" s="1">
        <v>3</v>
      </c>
      <c r="K571" s="1">
        <v>0</v>
      </c>
      <c r="L571" s="1">
        <f>SUM(G571:K571)</f>
        <v>8</v>
      </c>
      <c r="M571" s="1"/>
    </row>
    <row r="572" spans="1:13" ht="12" customHeight="1" x14ac:dyDescent="0.25">
      <c r="A572" s="1">
        <v>568</v>
      </c>
      <c r="B572" s="105" t="s">
        <v>1299</v>
      </c>
      <c r="C572" s="97" t="s">
        <v>118</v>
      </c>
      <c r="D572" s="41" t="s">
        <v>1297</v>
      </c>
      <c r="E572" s="20" t="s">
        <v>1282</v>
      </c>
      <c r="F572" s="105" t="s">
        <v>1298</v>
      </c>
      <c r="G572" s="6">
        <v>4</v>
      </c>
      <c r="H572" s="6">
        <v>0</v>
      </c>
      <c r="I572" s="6">
        <v>0</v>
      </c>
      <c r="J572" s="6">
        <v>1</v>
      </c>
      <c r="K572" s="6">
        <v>3</v>
      </c>
      <c r="L572" s="1">
        <f>G572+H572+I572+J572+K572</f>
        <v>8</v>
      </c>
      <c r="M572" s="1"/>
    </row>
    <row r="573" spans="1:13" ht="12" customHeight="1" x14ac:dyDescent="0.2">
      <c r="A573" s="1">
        <v>569</v>
      </c>
      <c r="B573" s="33" t="s">
        <v>1431</v>
      </c>
      <c r="C573" s="89" t="s">
        <v>118</v>
      </c>
      <c r="D573" s="95" t="s">
        <v>1384</v>
      </c>
      <c r="E573" s="93" t="s">
        <v>39</v>
      </c>
      <c r="F573" s="33" t="s">
        <v>1385</v>
      </c>
      <c r="G573" s="91">
        <v>4</v>
      </c>
      <c r="H573" s="91">
        <v>0</v>
      </c>
      <c r="I573" s="91">
        <v>0</v>
      </c>
      <c r="J573" s="91">
        <v>4</v>
      </c>
      <c r="K573" s="91">
        <v>0</v>
      </c>
      <c r="L573" s="91">
        <f>SUM(G573:K573)</f>
        <v>8</v>
      </c>
      <c r="M573" s="18"/>
    </row>
    <row r="574" spans="1:13" ht="12" customHeight="1" x14ac:dyDescent="0.2">
      <c r="A574" s="1">
        <v>570</v>
      </c>
      <c r="B574" s="107" t="s">
        <v>1432</v>
      </c>
      <c r="C574" s="89" t="s">
        <v>118</v>
      </c>
      <c r="D574" s="34" t="s">
        <v>1377</v>
      </c>
      <c r="E574" s="93" t="s">
        <v>39</v>
      </c>
      <c r="F574" s="107" t="s">
        <v>310</v>
      </c>
      <c r="G574" s="91">
        <v>6</v>
      </c>
      <c r="H574" s="91">
        <v>2</v>
      </c>
      <c r="I574" s="91">
        <v>0</v>
      </c>
      <c r="J574" s="91">
        <v>0</v>
      </c>
      <c r="K574" s="91">
        <v>0</v>
      </c>
      <c r="L574" s="91">
        <f>SUM(G574:K574)</f>
        <v>8</v>
      </c>
      <c r="M574" s="18"/>
    </row>
    <row r="575" spans="1:13" ht="12" customHeight="1" x14ac:dyDescent="0.2">
      <c r="A575" s="1">
        <v>571</v>
      </c>
      <c r="B575" s="114" t="s">
        <v>1548</v>
      </c>
      <c r="C575" s="97" t="s">
        <v>118</v>
      </c>
      <c r="D575" s="118" t="s">
        <v>1509</v>
      </c>
      <c r="E575" s="20" t="s">
        <v>39</v>
      </c>
      <c r="F575" s="114" t="s">
        <v>1510</v>
      </c>
      <c r="G575" s="102">
        <v>8</v>
      </c>
      <c r="H575" s="102">
        <v>0</v>
      </c>
      <c r="I575" s="102">
        <v>0</v>
      </c>
      <c r="J575" s="102">
        <v>0</v>
      </c>
      <c r="K575" s="102">
        <v>0</v>
      </c>
      <c r="L575" s="102">
        <v>8</v>
      </c>
      <c r="M575" s="18"/>
    </row>
    <row r="576" spans="1:13" ht="12" customHeight="1" x14ac:dyDescent="0.2">
      <c r="A576" s="1">
        <v>572</v>
      </c>
      <c r="B576" s="114" t="s">
        <v>1549</v>
      </c>
      <c r="C576" s="97" t="s">
        <v>118</v>
      </c>
      <c r="D576" s="118" t="s">
        <v>1550</v>
      </c>
      <c r="E576" s="20" t="s">
        <v>39</v>
      </c>
      <c r="F576" s="114" t="s">
        <v>1551</v>
      </c>
      <c r="G576" s="102">
        <v>4</v>
      </c>
      <c r="H576" s="102">
        <v>0</v>
      </c>
      <c r="I576" s="102">
        <v>0</v>
      </c>
      <c r="J576" s="102">
        <v>4</v>
      </c>
      <c r="K576" s="102">
        <v>0</v>
      </c>
      <c r="L576" s="102">
        <v>8</v>
      </c>
      <c r="M576" s="18"/>
    </row>
    <row r="577" spans="1:13" ht="12" customHeight="1" x14ac:dyDescent="0.2">
      <c r="A577" s="1">
        <v>573</v>
      </c>
      <c r="B577" s="113" t="s">
        <v>1552</v>
      </c>
      <c r="C577" s="97" t="s">
        <v>118</v>
      </c>
      <c r="D577" s="117" t="s">
        <v>1527</v>
      </c>
      <c r="E577" s="20" t="s">
        <v>39</v>
      </c>
      <c r="F577" s="113" t="s">
        <v>1448</v>
      </c>
      <c r="G577" s="102">
        <v>6</v>
      </c>
      <c r="H577" s="102">
        <v>0</v>
      </c>
      <c r="I577" s="102">
        <v>0</v>
      </c>
      <c r="J577" s="102">
        <v>2</v>
      </c>
      <c r="K577" s="102">
        <v>0</v>
      </c>
      <c r="L577" s="102">
        <v>8</v>
      </c>
      <c r="M577" s="18"/>
    </row>
    <row r="578" spans="1:13" ht="12" customHeight="1" x14ac:dyDescent="0.25">
      <c r="A578" s="1">
        <v>574</v>
      </c>
      <c r="B578" s="5" t="s">
        <v>503</v>
      </c>
      <c r="C578" s="97" t="s">
        <v>118</v>
      </c>
      <c r="D578" s="4" t="s">
        <v>500</v>
      </c>
      <c r="E578" s="20" t="s">
        <v>493</v>
      </c>
      <c r="F578" s="5" t="s">
        <v>501</v>
      </c>
      <c r="G578" s="1">
        <v>2</v>
      </c>
      <c r="H578" s="1">
        <v>0</v>
      </c>
      <c r="I578" s="1">
        <v>0</v>
      </c>
      <c r="J578" s="1">
        <v>5</v>
      </c>
      <c r="K578" s="1">
        <v>0</v>
      </c>
      <c r="L578" s="1">
        <f>G578+H578+I578+J578+K578</f>
        <v>7</v>
      </c>
      <c r="M578" s="1"/>
    </row>
    <row r="579" spans="1:13" ht="12" customHeight="1" x14ac:dyDescent="0.25">
      <c r="A579" s="1">
        <v>575</v>
      </c>
      <c r="B579" s="5" t="s">
        <v>851</v>
      </c>
      <c r="C579" s="97" t="s">
        <v>118</v>
      </c>
      <c r="D579" s="4" t="s">
        <v>847</v>
      </c>
      <c r="E579" s="20" t="s">
        <v>848</v>
      </c>
      <c r="F579" s="5" t="s">
        <v>849</v>
      </c>
      <c r="G579" s="1">
        <v>4</v>
      </c>
      <c r="H579" s="1">
        <v>0</v>
      </c>
      <c r="I579" s="1">
        <v>3</v>
      </c>
      <c r="J579" s="1">
        <v>0</v>
      </c>
      <c r="K579" s="1">
        <v>0</v>
      </c>
      <c r="L579" s="1">
        <f>G579+H579+I579+J579+K579</f>
        <v>7</v>
      </c>
      <c r="M579" s="1"/>
    </row>
    <row r="580" spans="1:13" ht="12" customHeight="1" x14ac:dyDescent="0.25">
      <c r="A580" s="1">
        <v>576</v>
      </c>
      <c r="B580" s="5" t="s">
        <v>946</v>
      </c>
      <c r="C580" s="97" t="s">
        <v>118</v>
      </c>
      <c r="D580" s="4" t="s">
        <v>918</v>
      </c>
      <c r="E580" s="20" t="s">
        <v>39</v>
      </c>
      <c r="F580" s="5" t="s">
        <v>919</v>
      </c>
      <c r="G580" s="1">
        <v>0</v>
      </c>
      <c r="H580" s="1">
        <v>7</v>
      </c>
      <c r="I580" s="1">
        <v>0</v>
      </c>
      <c r="J580" s="1">
        <v>0</v>
      </c>
      <c r="K580" s="1">
        <v>0</v>
      </c>
      <c r="L580" s="1">
        <f>SUM(G580:K580)</f>
        <v>7</v>
      </c>
      <c r="M580" s="1"/>
    </row>
    <row r="581" spans="1:13" ht="12" customHeight="1" x14ac:dyDescent="0.25">
      <c r="A581" s="1">
        <v>577</v>
      </c>
      <c r="B581" s="110" t="s">
        <v>947</v>
      </c>
      <c r="C581" s="97" t="s">
        <v>118</v>
      </c>
      <c r="D581" s="4" t="s">
        <v>909</v>
      </c>
      <c r="E581" s="20" t="s">
        <v>39</v>
      </c>
      <c r="F581" s="110" t="s">
        <v>910</v>
      </c>
      <c r="G581" s="1">
        <v>4</v>
      </c>
      <c r="H581" s="1">
        <v>0</v>
      </c>
      <c r="I581" s="1">
        <v>0</v>
      </c>
      <c r="J581" s="1">
        <v>3</v>
      </c>
      <c r="K581" s="1">
        <v>0</v>
      </c>
      <c r="L581" s="1">
        <f>SUM(G581:K581)</f>
        <v>7</v>
      </c>
      <c r="M581" s="1"/>
    </row>
    <row r="582" spans="1:13" ht="12" customHeight="1" x14ac:dyDescent="0.25">
      <c r="A582" s="1">
        <v>578</v>
      </c>
      <c r="B582" s="105" t="s">
        <v>1094</v>
      </c>
      <c r="C582" s="97" t="s">
        <v>118</v>
      </c>
      <c r="D582" s="41" t="s">
        <v>1061</v>
      </c>
      <c r="E582" s="20" t="s">
        <v>1079</v>
      </c>
      <c r="F582" s="105" t="s">
        <v>1080</v>
      </c>
      <c r="G582" s="1">
        <v>2</v>
      </c>
      <c r="H582" s="1">
        <v>5</v>
      </c>
      <c r="I582" s="1">
        <v>0</v>
      </c>
      <c r="J582" s="1">
        <v>0</v>
      </c>
      <c r="K582" s="1">
        <v>0</v>
      </c>
      <c r="L582" s="1">
        <f>SUM(G582:K582)</f>
        <v>7</v>
      </c>
      <c r="M582" s="1"/>
    </row>
    <row r="583" spans="1:13" ht="12" customHeight="1" x14ac:dyDescent="0.2">
      <c r="A583" s="1">
        <v>579</v>
      </c>
      <c r="B583" s="33" t="s">
        <v>1433</v>
      </c>
      <c r="C583" s="89" t="s">
        <v>118</v>
      </c>
      <c r="D583" s="34" t="s">
        <v>1374</v>
      </c>
      <c r="E583" s="93" t="s">
        <v>39</v>
      </c>
      <c r="F583" s="33" t="s">
        <v>1375</v>
      </c>
      <c r="G583" s="91">
        <v>0</v>
      </c>
      <c r="H583" s="91">
        <v>0</v>
      </c>
      <c r="I583" s="91">
        <v>3</v>
      </c>
      <c r="J583" s="91">
        <v>4</v>
      </c>
      <c r="K583" s="91">
        <v>0</v>
      </c>
      <c r="L583" s="91">
        <f>SUM(G583:K583)</f>
        <v>7</v>
      </c>
      <c r="M583" s="18"/>
    </row>
    <row r="584" spans="1:13" ht="12" customHeight="1" x14ac:dyDescent="0.2">
      <c r="A584" s="1">
        <v>580</v>
      </c>
      <c r="B584" s="113" t="s">
        <v>1553</v>
      </c>
      <c r="C584" s="97" t="s">
        <v>118</v>
      </c>
      <c r="D584" s="117" t="s">
        <v>1527</v>
      </c>
      <c r="E584" s="20" t="s">
        <v>39</v>
      </c>
      <c r="F584" s="113" t="s">
        <v>1448</v>
      </c>
      <c r="G584" s="102">
        <v>2</v>
      </c>
      <c r="H584" s="102">
        <v>0</v>
      </c>
      <c r="I584" s="102">
        <v>3</v>
      </c>
      <c r="J584" s="102">
        <v>2</v>
      </c>
      <c r="K584" s="102">
        <v>0</v>
      </c>
      <c r="L584" s="102">
        <v>7</v>
      </c>
      <c r="M584" s="18"/>
    </row>
    <row r="585" spans="1:13" ht="12" customHeight="1" x14ac:dyDescent="0.25">
      <c r="A585" s="1">
        <v>581</v>
      </c>
      <c r="B585" s="5" t="s">
        <v>27</v>
      </c>
      <c r="C585" s="97" t="s">
        <v>118</v>
      </c>
      <c r="D585" s="4" t="s">
        <v>24</v>
      </c>
      <c r="E585" s="20" t="s">
        <v>25</v>
      </c>
      <c r="F585" s="5" t="s">
        <v>26</v>
      </c>
      <c r="G585" s="1">
        <v>4</v>
      </c>
      <c r="H585" s="1">
        <v>0</v>
      </c>
      <c r="I585" s="1">
        <v>0</v>
      </c>
      <c r="J585" s="1">
        <v>2</v>
      </c>
      <c r="K585" s="1">
        <v>0</v>
      </c>
      <c r="L585" s="1">
        <v>6</v>
      </c>
      <c r="M585" s="1"/>
    </row>
    <row r="586" spans="1:13" ht="12" customHeight="1" x14ac:dyDescent="0.25">
      <c r="A586" s="1">
        <v>582</v>
      </c>
      <c r="B586" s="5" t="s">
        <v>29</v>
      </c>
      <c r="C586" s="97" t="s">
        <v>118</v>
      </c>
      <c r="D586" s="4" t="s">
        <v>24</v>
      </c>
      <c r="E586" s="20" t="s">
        <v>25</v>
      </c>
      <c r="F586" s="5" t="s">
        <v>30</v>
      </c>
      <c r="G586" s="1">
        <v>0</v>
      </c>
      <c r="H586" s="1">
        <v>0</v>
      </c>
      <c r="I586" s="1">
        <v>0</v>
      </c>
      <c r="J586" s="1">
        <v>6</v>
      </c>
      <c r="K586" s="1">
        <v>0</v>
      </c>
      <c r="L586" s="1">
        <v>6</v>
      </c>
      <c r="M586" s="1"/>
    </row>
    <row r="587" spans="1:13" ht="12" customHeight="1" x14ac:dyDescent="0.2">
      <c r="A587" s="1">
        <v>583</v>
      </c>
      <c r="B587" s="107" t="s">
        <v>1434</v>
      </c>
      <c r="C587" s="89" t="s">
        <v>118</v>
      </c>
      <c r="D587" s="34" t="s">
        <v>1359</v>
      </c>
      <c r="E587" s="93" t="s">
        <v>39</v>
      </c>
      <c r="F587" s="107" t="s">
        <v>1360</v>
      </c>
      <c r="G587" s="91">
        <v>4</v>
      </c>
      <c r="H587" s="91">
        <v>0</v>
      </c>
      <c r="I587" s="91">
        <v>0</v>
      </c>
      <c r="J587" s="91">
        <v>2</v>
      </c>
      <c r="K587" s="91">
        <v>0</v>
      </c>
      <c r="L587" s="91">
        <f>SUM(G587:K587)</f>
        <v>6</v>
      </c>
      <c r="M587" s="18"/>
    </row>
    <row r="588" spans="1:13" ht="12" customHeight="1" x14ac:dyDescent="0.2">
      <c r="A588" s="1">
        <v>584</v>
      </c>
      <c r="B588" s="107" t="s">
        <v>1435</v>
      </c>
      <c r="C588" s="89" t="s">
        <v>118</v>
      </c>
      <c r="D588" s="34" t="s">
        <v>1374</v>
      </c>
      <c r="E588" s="93" t="s">
        <v>39</v>
      </c>
      <c r="F588" s="33" t="s">
        <v>1375</v>
      </c>
      <c r="G588" s="91">
        <v>6</v>
      </c>
      <c r="H588" s="91">
        <v>0</v>
      </c>
      <c r="I588" s="91">
        <v>0</v>
      </c>
      <c r="J588" s="91">
        <v>0</v>
      </c>
      <c r="K588" s="91">
        <v>0</v>
      </c>
      <c r="L588" s="91">
        <f>SUM(G588:K588)</f>
        <v>6</v>
      </c>
      <c r="M588" s="18"/>
    </row>
    <row r="589" spans="1:13" ht="12" customHeight="1" x14ac:dyDescent="0.25">
      <c r="A589" s="1">
        <v>585</v>
      </c>
      <c r="B589" s="5" t="s">
        <v>549</v>
      </c>
      <c r="C589" s="97" t="s">
        <v>118</v>
      </c>
      <c r="D589" s="4" t="s">
        <v>535</v>
      </c>
      <c r="E589" s="20" t="s">
        <v>522</v>
      </c>
      <c r="F589" s="5" t="s">
        <v>536</v>
      </c>
      <c r="G589" s="1">
        <v>0</v>
      </c>
      <c r="H589" s="1">
        <v>0</v>
      </c>
      <c r="I589" s="1">
        <v>0</v>
      </c>
      <c r="J589" s="1">
        <v>5</v>
      </c>
      <c r="K589" s="1">
        <v>0</v>
      </c>
      <c r="L589" s="1">
        <f>G589+H589+I589+J589+K589</f>
        <v>5</v>
      </c>
      <c r="M589" s="1"/>
    </row>
    <row r="590" spans="1:13" ht="12" customHeight="1" x14ac:dyDescent="0.25">
      <c r="A590" s="1">
        <v>586</v>
      </c>
      <c r="B590" s="43" t="s">
        <v>580</v>
      </c>
      <c r="C590" s="97" t="s">
        <v>118</v>
      </c>
      <c r="D590" s="38" t="s">
        <v>692</v>
      </c>
      <c r="E590" s="98" t="s">
        <v>600</v>
      </c>
      <c r="F590" s="43" t="s">
        <v>693</v>
      </c>
      <c r="G590" s="51">
        <v>0</v>
      </c>
      <c r="H590" s="51">
        <v>0</v>
      </c>
      <c r="I590" s="51">
        <v>0</v>
      </c>
      <c r="J590" s="51">
        <v>5</v>
      </c>
      <c r="K590" s="51">
        <v>0</v>
      </c>
      <c r="L590" s="51">
        <f>SUM(G590:K590)</f>
        <v>5</v>
      </c>
      <c r="M590" s="38"/>
    </row>
    <row r="591" spans="1:13" ht="12" customHeight="1" x14ac:dyDescent="0.25">
      <c r="A591" s="1">
        <v>587</v>
      </c>
      <c r="B591" s="5" t="s">
        <v>1118</v>
      </c>
      <c r="C591" s="97" t="s">
        <v>118</v>
      </c>
      <c r="D591" s="4" t="s">
        <v>1119</v>
      </c>
      <c r="E591" s="20" t="s">
        <v>1120</v>
      </c>
      <c r="F591" s="5" t="s">
        <v>1121</v>
      </c>
      <c r="G591" s="1">
        <v>0</v>
      </c>
      <c r="H591" s="1">
        <v>0</v>
      </c>
      <c r="I591" s="1">
        <v>0</v>
      </c>
      <c r="J591" s="1">
        <v>3</v>
      </c>
      <c r="K591" s="1">
        <v>2</v>
      </c>
      <c r="L591" s="1">
        <f>G591+H591+I591+J591+K591</f>
        <v>5</v>
      </c>
      <c r="M591" s="1"/>
    </row>
    <row r="592" spans="1:13" ht="12" customHeight="1" x14ac:dyDescent="0.25">
      <c r="A592" s="1">
        <v>588</v>
      </c>
      <c r="B592" s="105" t="s">
        <v>1300</v>
      </c>
      <c r="C592" s="97" t="s">
        <v>118</v>
      </c>
      <c r="D592" s="41" t="s">
        <v>1290</v>
      </c>
      <c r="E592" s="20" t="s">
        <v>1291</v>
      </c>
      <c r="F592" s="105" t="s">
        <v>1292</v>
      </c>
      <c r="G592" s="6">
        <v>0</v>
      </c>
      <c r="H592" s="6">
        <v>0</v>
      </c>
      <c r="I592" s="6">
        <v>0</v>
      </c>
      <c r="J592" s="6">
        <v>5</v>
      </c>
      <c r="K592" s="6">
        <v>0</v>
      </c>
      <c r="L592" s="1">
        <f>G592+H592+I592+J592+K592</f>
        <v>5</v>
      </c>
      <c r="M592" s="1"/>
    </row>
    <row r="593" spans="1:13" ht="12" customHeight="1" x14ac:dyDescent="0.25">
      <c r="A593" s="1">
        <v>589</v>
      </c>
      <c r="B593" s="105" t="s">
        <v>1301</v>
      </c>
      <c r="C593" s="97" t="s">
        <v>118</v>
      </c>
      <c r="D593" s="41" t="s">
        <v>1285</v>
      </c>
      <c r="E593" s="20" t="s">
        <v>1286</v>
      </c>
      <c r="F593" s="105" t="s">
        <v>1287</v>
      </c>
      <c r="G593" s="6">
        <v>0</v>
      </c>
      <c r="H593" s="6">
        <v>0</v>
      </c>
      <c r="I593" s="6">
        <v>0</v>
      </c>
      <c r="J593" s="6">
        <v>0</v>
      </c>
      <c r="K593" s="6">
        <v>5</v>
      </c>
      <c r="L593" s="1">
        <f>G593+H593+I593+J593+K593</f>
        <v>5</v>
      </c>
      <c r="M593" s="1"/>
    </row>
    <row r="594" spans="1:13" ht="12" customHeight="1" x14ac:dyDescent="0.25">
      <c r="A594" s="1">
        <v>590</v>
      </c>
      <c r="B594" s="43" t="s">
        <v>736</v>
      </c>
      <c r="C594" s="97" t="s">
        <v>118</v>
      </c>
      <c r="D594" s="39" t="s">
        <v>671</v>
      </c>
      <c r="E594" s="98" t="s">
        <v>600</v>
      </c>
      <c r="F594" s="43" t="s">
        <v>672</v>
      </c>
      <c r="G594" s="51">
        <v>4</v>
      </c>
      <c r="H594" s="51">
        <v>0</v>
      </c>
      <c r="I594" s="51">
        <v>0</v>
      </c>
      <c r="J594" s="51">
        <v>0</v>
      </c>
      <c r="K594" s="51">
        <v>0</v>
      </c>
      <c r="L594" s="51">
        <f>SUM(G594:K594)</f>
        <v>4</v>
      </c>
      <c r="M594" s="38"/>
    </row>
    <row r="595" spans="1:13" ht="12" customHeight="1" x14ac:dyDescent="0.25">
      <c r="A595" s="1">
        <v>591</v>
      </c>
      <c r="B595" s="5" t="s">
        <v>1095</v>
      </c>
      <c r="C595" s="97" t="s">
        <v>118</v>
      </c>
      <c r="D595" s="4" t="s">
        <v>1086</v>
      </c>
      <c r="E595" s="20" t="s">
        <v>1079</v>
      </c>
      <c r="F595" s="5" t="s">
        <v>1087</v>
      </c>
      <c r="G595" s="1">
        <v>2</v>
      </c>
      <c r="H595" s="1">
        <v>0</v>
      </c>
      <c r="I595" s="1">
        <v>0</v>
      </c>
      <c r="J595" s="1">
        <v>2</v>
      </c>
      <c r="K595" s="1">
        <v>0</v>
      </c>
      <c r="L595" s="1">
        <f>SUM(G595:K595)</f>
        <v>4</v>
      </c>
      <c r="M595" s="1"/>
    </row>
    <row r="596" spans="1:13" ht="12" customHeight="1" x14ac:dyDescent="0.25">
      <c r="A596" s="1">
        <v>592</v>
      </c>
      <c r="B596" s="5" t="s">
        <v>1122</v>
      </c>
      <c r="C596" s="97" t="s">
        <v>118</v>
      </c>
      <c r="D596" s="4" t="s">
        <v>1119</v>
      </c>
      <c r="E596" s="20" t="s">
        <v>1120</v>
      </c>
      <c r="F596" s="5" t="s">
        <v>1121</v>
      </c>
      <c r="G596" s="1">
        <v>0</v>
      </c>
      <c r="H596" s="1">
        <v>0</v>
      </c>
      <c r="I596" s="1">
        <v>0</v>
      </c>
      <c r="J596" s="1">
        <v>4</v>
      </c>
      <c r="K596" s="1">
        <v>0</v>
      </c>
      <c r="L596" s="1">
        <f>G596+H596+I596+J596+K596</f>
        <v>4</v>
      </c>
      <c r="M596" s="1"/>
    </row>
    <row r="597" spans="1:13" ht="12" customHeight="1" x14ac:dyDescent="0.2">
      <c r="A597" s="1">
        <v>593</v>
      </c>
      <c r="B597" s="107" t="s">
        <v>1436</v>
      </c>
      <c r="C597" s="89" t="s">
        <v>118</v>
      </c>
      <c r="D597" s="34" t="s">
        <v>1359</v>
      </c>
      <c r="E597" s="93" t="s">
        <v>39</v>
      </c>
      <c r="F597" s="107" t="s">
        <v>1360</v>
      </c>
      <c r="G597" s="91">
        <v>0</v>
      </c>
      <c r="H597" s="91">
        <v>0</v>
      </c>
      <c r="I597" s="91">
        <v>0</v>
      </c>
      <c r="J597" s="91">
        <v>4</v>
      </c>
      <c r="K597" s="91">
        <v>0</v>
      </c>
      <c r="L597" s="91">
        <f>SUM(G597:K597)</f>
        <v>4</v>
      </c>
      <c r="M597" s="18"/>
    </row>
    <row r="598" spans="1:13" ht="12" customHeight="1" x14ac:dyDescent="0.2">
      <c r="A598" s="1">
        <v>594</v>
      </c>
      <c r="B598" s="107" t="s">
        <v>1437</v>
      </c>
      <c r="C598" s="89" t="s">
        <v>118</v>
      </c>
      <c r="D598" s="34" t="s">
        <v>1135</v>
      </c>
      <c r="E598" s="93" t="s">
        <v>39</v>
      </c>
      <c r="F598" s="107" t="s">
        <v>1389</v>
      </c>
      <c r="G598" s="91">
        <v>0</v>
      </c>
      <c r="H598" s="91">
        <v>2</v>
      </c>
      <c r="I598" s="91">
        <v>0</v>
      </c>
      <c r="J598" s="91">
        <v>2</v>
      </c>
      <c r="K598" s="91">
        <v>0</v>
      </c>
      <c r="L598" s="91">
        <f>SUM(G598:K598)</f>
        <v>4</v>
      </c>
      <c r="M598" s="18"/>
    </row>
    <row r="599" spans="1:13" ht="12" customHeight="1" x14ac:dyDescent="0.2">
      <c r="A599" s="1">
        <v>595</v>
      </c>
      <c r="B599" s="107" t="s">
        <v>1438</v>
      </c>
      <c r="C599" s="89" t="s">
        <v>118</v>
      </c>
      <c r="D599" s="34" t="s">
        <v>1377</v>
      </c>
      <c r="E599" s="93" t="s">
        <v>39</v>
      </c>
      <c r="F599" s="107" t="s">
        <v>310</v>
      </c>
      <c r="G599" s="91">
        <v>0</v>
      </c>
      <c r="H599" s="91">
        <v>0</v>
      </c>
      <c r="I599" s="91">
        <v>0</v>
      </c>
      <c r="J599" s="91">
        <v>4</v>
      </c>
      <c r="K599" s="91">
        <v>0</v>
      </c>
      <c r="L599" s="91">
        <f>SUM(G599:K599)</f>
        <v>4</v>
      </c>
      <c r="M599" s="18"/>
    </row>
    <row r="600" spans="1:13" ht="12" customHeight="1" x14ac:dyDescent="0.25">
      <c r="A600" s="1">
        <v>596</v>
      </c>
      <c r="B600" s="5" t="s">
        <v>28</v>
      </c>
      <c r="C600" s="97" t="s">
        <v>118</v>
      </c>
      <c r="D600" s="4" t="s">
        <v>24</v>
      </c>
      <c r="E600" s="20" t="s">
        <v>25</v>
      </c>
      <c r="F600" s="5" t="s">
        <v>26</v>
      </c>
      <c r="G600" s="1">
        <v>0</v>
      </c>
      <c r="H600" s="1">
        <v>1</v>
      </c>
      <c r="I600" s="1">
        <v>0</v>
      </c>
      <c r="J600" s="1">
        <v>2</v>
      </c>
      <c r="K600" s="1">
        <v>0</v>
      </c>
      <c r="L600" s="1">
        <v>3</v>
      </c>
      <c r="M600" s="1"/>
    </row>
    <row r="601" spans="1:13" ht="12" customHeight="1" x14ac:dyDescent="0.25">
      <c r="A601" s="1">
        <v>597</v>
      </c>
      <c r="B601" s="5" t="s">
        <v>550</v>
      </c>
      <c r="C601" s="97" t="s">
        <v>118</v>
      </c>
      <c r="D601" s="4" t="s">
        <v>60</v>
      </c>
      <c r="E601" s="20" t="s">
        <v>522</v>
      </c>
      <c r="F601" s="5" t="s">
        <v>523</v>
      </c>
      <c r="G601" s="1">
        <v>0</v>
      </c>
      <c r="H601" s="1">
        <v>3</v>
      </c>
      <c r="I601" s="1">
        <v>0</v>
      </c>
      <c r="J601" s="1">
        <v>0</v>
      </c>
      <c r="K601" s="1">
        <v>0</v>
      </c>
      <c r="L601" s="1">
        <f>G601+H601+I601+J601+K601</f>
        <v>3</v>
      </c>
      <c r="M601" s="1"/>
    </row>
    <row r="602" spans="1:13" ht="12" customHeight="1" x14ac:dyDescent="0.25">
      <c r="A602" s="1">
        <v>598</v>
      </c>
      <c r="B602" s="5" t="s">
        <v>852</v>
      </c>
      <c r="C602" s="97" t="s">
        <v>118</v>
      </c>
      <c r="D602" s="4" t="s">
        <v>826</v>
      </c>
      <c r="E602" s="20" t="s">
        <v>816</v>
      </c>
      <c r="F602" s="5" t="s">
        <v>827</v>
      </c>
      <c r="G602" s="1">
        <v>0</v>
      </c>
      <c r="H602" s="1">
        <v>0</v>
      </c>
      <c r="I602" s="1">
        <v>0</v>
      </c>
      <c r="J602" s="1">
        <v>0</v>
      </c>
      <c r="K602" s="1">
        <v>3</v>
      </c>
      <c r="L602" s="1">
        <f>G602+H602+I602+J602+K602</f>
        <v>3</v>
      </c>
      <c r="M602" s="1"/>
    </row>
    <row r="603" spans="1:13" ht="12" customHeight="1" x14ac:dyDescent="0.2">
      <c r="A603" s="1">
        <v>599</v>
      </c>
      <c r="B603" s="107" t="s">
        <v>1439</v>
      </c>
      <c r="C603" s="89" t="s">
        <v>118</v>
      </c>
      <c r="D603" s="34" t="s">
        <v>1374</v>
      </c>
      <c r="E603" s="93" t="s">
        <v>39</v>
      </c>
      <c r="F603" s="33" t="s">
        <v>1375</v>
      </c>
      <c r="G603" s="91">
        <v>0</v>
      </c>
      <c r="H603" s="91">
        <v>0</v>
      </c>
      <c r="I603" s="91">
        <v>3</v>
      </c>
      <c r="J603" s="91">
        <v>0</v>
      </c>
      <c r="K603" s="91">
        <v>0</v>
      </c>
      <c r="L603" s="91">
        <f t="shared" ref="L603:L609" si="5">SUM(G603:K603)</f>
        <v>3</v>
      </c>
      <c r="M603" s="18"/>
    </row>
    <row r="604" spans="1:13" ht="12" customHeight="1" x14ac:dyDescent="0.25">
      <c r="A604" s="1">
        <v>600</v>
      </c>
      <c r="B604" s="35" t="s">
        <v>421</v>
      </c>
      <c r="C604" s="97" t="s">
        <v>118</v>
      </c>
      <c r="D604" s="2" t="s">
        <v>414</v>
      </c>
      <c r="E604" s="98" t="s">
        <v>353</v>
      </c>
      <c r="F604" s="35" t="s">
        <v>415</v>
      </c>
      <c r="G604" s="1">
        <v>0</v>
      </c>
      <c r="H604" s="1">
        <v>0</v>
      </c>
      <c r="I604" s="1">
        <v>0</v>
      </c>
      <c r="J604" s="1">
        <v>2</v>
      </c>
      <c r="K604" s="1">
        <v>0</v>
      </c>
      <c r="L604" s="1">
        <f t="shared" si="5"/>
        <v>2</v>
      </c>
      <c r="M604" s="1"/>
    </row>
    <row r="605" spans="1:13" ht="12" customHeight="1" x14ac:dyDescent="0.25">
      <c r="A605" s="1">
        <v>601</v>
      </c>
      <c r="B605" s="5" t="s">
        <v>948</v>
      </c>
      <c r="C605" s="97" t="s">
        <v>118</v>
      </c>
      <c r="D605" s="4" t="s">
        <v>918</v>
      </c>
      <c r="E605" s="20" t="s">
        <v>39</v>
      </c>
      <c r="F605" s="5" t="s">
        <v>949</v>
      </c>
      <c r="G605" s="1">
        <v>0</v>
      </c>
      <c r="H605" s="1">
        <v>2</v>
      </c>
      <c r="I605" s="1">
        <v>0</v>
      </c>
      <c r="J605" s="1">
        <v>0</v>
      </c>
      <c r="K605" s="1">
        <v>0</v>
      </c>
      <c r="L605" s="1">
        <f t="shared" si="5"/>
        <v>2</v>
      </c>
      <c r="M605" s="1"/>
    </row>
    <row r="606" spans="1:13" ht="12" customHeight="1" x14ac:dyDescent="0.25">
      <c r="A606" s="1">
        <v>602</v>
      </c>
      <c r="B606" s="5" t="s">
        <v>1096</v>
      </c>
      <c r="C606" s="97" t="s">
        <v>118</v>
      </c>
      <c r="D606" s="4" t="s">
        <v>1086</v>
      </c>
      <c r="E606" s="20" t="s">
        <v>1079</v>
      </c>
      <c r="F606" s="5" t="s">
        <v>1087</v>
      </c>
      <c r="G606" s="1">
        <v>0</v>
      </c>
      <c r="H606" s="1">
        <v>0</v>
      </c>
      <c r="I606" s="1">
        <v>0</v>
      </c>
      <c r="J606" s="1">
        <v>2</v>
      </c>
      <c r="K606" s="1">
        <v>0</v>
      </c>
      <c r="L606" s="1">
        <f t="shared" si="5"/>
        <v>2</v>
      </c>
      <c r="M606" s="1"/>
    </row>
    <row r="607" spans="1:13" ht="12" customHeight="1" x14ac:dyDescent="0.2">
      <c r="A607" s="1">
        <v>603</v>
      </c>
      <c r="B607" s="33" t="s">
        <v>1440</v>
      </c>
      <c r="C607" s="89" t="s">
        <v>118</v>
      </c>
      <c r="D607" s="95" t="s">
        <v>1384</v>
      </c>
      <c r="E607" s="93" t="s">
        <v>39</v>
      </c>
      <c r="F607" s="33" t="s">
        <v>1385</v>
      </c>
      <c r="G607" s="91">
        <v>0</v>
      </c>
      <c r="H607" s="91">
        <v>0</v>
      </c>
      <c r="I607" s="91">
        <v>0</v>
      </c>
      <c r="J607" s="91">
        <v>2</v>
      </c>
      <c r="K607" s="91">
        <v>0</v>
      </c>
      <c r="L607" s="91">
        <f t="shared" si="5"/>
        <v>2</v>
      </c>
      <c r="M607" s="18"/>
    </row>
    <row r="608" spans="1:13" ht="12" customHeight="1" x14ac:dyDescent="0.2">
      <c r="A608" s="1">
        <v>604</v>
      </c>
      <c r="B608" s="107" t="s">
        <v>1441</v>
      </c>
      <c r="C608" s="89" t="s">
        <v>118</v>
      </c>
      <c r="D608" s="34" t="s">
        <v>621</v>
      </c>
      <c r="E608" s="93" t="s">
        <v>39</v>
      </c>
      <c r="F608" s="107" t="s">
        <v>1372</v>
      </c>
      <c r="G608" s="91">
        <v>0</v>
      </c>
      <c r="H608" s="91">
        <v>0</v>
      </c>
      <c r="I608" s="91">
        <v>0</v>
      </c>
      <c r="J608" s="91">
        <v>2</v>
      </c>
      <c r="K608" s="91">
        <v>0</v>
      </c>
      <c r="L608" s="91">
        <f t="shared" si="5"/>
        <v>2</v>
      </c>
      <c r="M608" s="18"/>
    </row>
    <row r="609" spans="1:13" ht="12" customHeight="1" x14ac:dyDescent="0.2">
      <c r="A609" s="1">
        <v>605</v>
      </c>
      <c r="B609" s="107" t="s">
        <v>1442</v>
      </c>
      <c r="C609" s="89" t="s">
        <v>118</v>
      </c>
      <c r="D609" s="34" t="s">
        <v>1412</v>
      </c>
      <c r="E609" s="93" t="s">
        <v>39</v>
      </c>
      <c r="F609" s="107" t="s">
        <v>1413</v>
      </c>
      <c r="G609" s="91">
        <v>0</v>
      </c>
      <c r="H609" s="91">
        <v>0</v>
      </c>
      <c r="I609" s="91">
        <v>0</v>
      </c>
      <c r="J609" s="91">
        <v>0</v>
      </c>
      <c r="K609" s="91">
        <v>2</v>
      </c>
      <c r="L609" s="91">
        <f t="shared" si="5"/>
        <v>2</v>
      </c>
      <c r="M609" s="18"/>
    </row>
    <row r="610" spans="1:13" ht="12" customHeight="1" x14ac:dyDescent="0.2">
      <c r="A610" s="1">
        <v>606</v>
      </c>
      <c r="B610" s="114" t="s">
        <v>1554</v>
      </c>
      <c r="C610" s="97" t="s">
        <v>118</v>
      </c>
      <c r="D610" s="118" t="s">
        <v>1550</v>
      </c>
      <c r="E610" s="20" t="s">
        <v>39</v>
      </c>
      <c r="F610" s="114" t="s">
        <v>1551</v>
      </c>
      <c r="G610" s="102">
        <v>0</v>
      </c>
      <c r="H610" s="102">
        <v>0</v>
      </c>
      <c r="I610" s="102">
        <v>2</v>
      </c>
      <c r="J610" s="102">
        <v>0</v>
      </c>
      <c r="K610" s="102">
        <v>0</v>
      </c>
      <c r="L610" s="102">
        <v>2</v>
      </c>
      <c r="M610" s="18"/>
    </row>
  </sheetData>
  <sortState ref="B5:M620">
    <sortCondition descending="1" ref="L5:L620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8"/>
  <sheetViews>
    <sheetView tabSelected="1" topLeftCell="A170" workbookViewId="0">
      <selection activeCell="M197" sqref="M197"/>
    </sheetView>
  </sheetViews>
  <sheetFormatPr defaultRowHeight="12.75" x14ac:dyDescent="0.25"/>
  <cols>
    <col min="1" max="1" width="5.7109375" style="136" customWidth="1"/>
    <col min="2" max="2" width="21.42578125" style="29" customWidth="1"/>
    <col min="3" max="3" width="7.140625" style="10" customWidth="1"/>
    <col min="4" max="4" width="28.5703125" style="3" customWidth="1"/>
    <col min="5" max="5" width="13.5703125" style="3" customWidth="1"/>
    <col min="6" max="6" width="25.7109375" style="3" customWidth="1"/>
    <col min="7" max="11" width="5.7109375" style="10" customWidth="1"/>
    <col min="12" max="12" width="6.5703125" style="11" customWidth="1"/>
    <col min="13" max="13" width="5.7109375" style="10" customWidth="1"/>
    <col min="14" max="16384" width="9.140625" style="3"/>
  </cols>
  <sheetData>
    <row r="1" spans="1:13" x14ac:dyDescent="0.25">
      <c r="A1" s="161" t="s">
        <v>1319</v>
      </c>
      <c r="B1" s="161"/>
    </row>
    <row r="2" spans="1:13" ht="15" x14ac:dyDescent="0.25">
      <c r="B2" s="160" t="s">
        <v>13</v>
      </c>
      <c r="C2" s="160"/>
      <c r="D2" s="160"/>
      <c r="E2" s="160"/>
    </row>
    <row r="3" spans="1:13" ht="13.5" thickBot="1" x14ac:dyDescent="0.3">
      <c r="A3" s="158">
        <v>433</v>
      </c>
    </row>
    <row r="4" spans="1:13" ht="37.5" customHeight="1" thickBot="1" x14ac:dyDescent="0.3">
      <c r="A4" s="137"/>
      <c r="B4" s="22" t="s">
        <v>0</v>
      </c>
      <c r="C4" s="23" t="s">
        <v>11</v>
      </c>
      <c r="D4" s="80" t="s">
        <v>1</v>
      </c>
      <c r="E4" s="80" t="s">
        <v>2</v>
      </c>
      <c r="F4" s="81" t="s">
        <v>10</v>
      </c>
      <c r="G4" s="25" t="s">
        <v>3</v>
      </c>
      <c r="H4" s="25" t="s">
        <v>4</v>
      </c>
      <c r="I4" s="25" t="s">
        <v>5</v>
      </c>
      <c r="J4" s="25" t="s">
        <v>6</v>
      </c>
      <c r="K4" s="25" t="s">
        <v>7</v>
      </c>
      <c r="L4" s="26" t="s">
        <v>8</v>
      </c>
      <c r="M4" s="27"/>
    </row>
    <row r="5" spans="1:13" ht="12" customHeight="1" x14ac:dyDescent="0.25">
      <c r="A5" s="70">
        <v>1</v>
      </c>
      <c r="B5" s="69" t="s">
        <v>270</v>
      </c>
      <c r="C5" s="70" t="s">
        <v>118</v>
      </c>
      <c r="D5" s="127" t="s">
        <v>206</v>
      </c>
      <c r="E5" s="122" t="s">
        <v>39</v>
      </c>
      <c r="F5" s="122" t="s">
        <v>207</v>
      </c>
      <c r="G5" s="19">
        <v>20</v>
      </c>
      <c r="H5" s="19">
        <v>20</v>
      </c>
      <c r="I5" s="19">
        <v>20</v>
      </c>
      <c r="J5" s="19">
        <v>20</v>
      </c>
      <c r="K5" s="19">
        <v>20</v>
      </c>
      <c r="L5" s="8">
        <f>G5+H5+I5+J5+K5</f>
        <v>100</v>
      </c>
      <c r="M5" s="8"/>
    </row>
    <row r="6" spans="1:13" ht="12" customHeight="1" x14ac:dyDescent="0.25">
      <c r="A6" s="6">
        <v>2</v>
      </c>
      <c r="B6" s="2" t="s">
        <v>422</v>
      </c>
      <c r="C6" s="1" t="s">
        <v>118</v>
      </c>
      <c r="D6" s="35" t="s">
        <v>359</v>
      </c>
      <c r="E6" s="105" t="s">
        <v>353</v>
      </c>
      <c r="F6" s="35" t="s">
        <v>360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>SUM(G6:K6)</f>
        <v>100</v>
      </c>
      <c r="M6" s="1"/>
    </row>
    <row r="7" spans="1:13" ht="12" customHeight="1" x14ac:dyDescent="0.25">
      <c r="A7" s="6">
        <v>3</v>
      </c>
      <c r="B7" s="4" t="s">
        <v>504</v>
      </c>
      <c r="C7" s="1" t="s">
        <v>118</v>
      </c>
      <c r="D7" s="5" t="s">
        <v>496</v>
      </c>
      <c r="E7" s="5" t="s">
        <v>493</v>
      </c>
      <c r="F7" s="5" t="s">
        <v>497</v>
      </c>
      <c r="G7" s="1">
        <v>20</v>
      </c>
      <c r="H7" s="1">
        <v>20</v>
      </c>
      <c r="I7" s="1">
        <v>20</v>
      </c>
      <c r="J7" s="1">
        <v>20</v>
      </c>
      <c r="K7" s="1">
        <v>20</v>
      </c>
      <c r="L7" s="1">
        <f t="shared" ref="L7:L14" si="0">G7+H7+I7+J7+K7</f>
        <v>100</v>
      </c>
      <c r="M7" s="1"/>
    </row>
    <row r="8" spans="1:13" ht="12" customHeight="1" x14ac:dyDescent="0.25">
      <c r="A8" s="70">
        <v>4</v>
      </c>
      <c r="B8" s="39" t="s">
        <v>737</v>
      </c>
      <c r="C8" s="1" t="s">
        <v>118</v>
      </c>
      <c r="D8" s="43" t="s">
        <v>609</v>
      </c>
      <c r="E8" s="105" t="s">
        <v>600</v>
      </c>
      <c r="F8" s="43" t="s">
        <v>610</v>
      </c>
      <c r="G8" s="51">
        <v>20</v>
      </c>
      <c r="H8" s="51">
        <v>20</v>
      </c>
      <c r="I8" s="51">
        <v>20</v>
      </c>
      <c r="J8" s="51">
        <v>20</v>
      </c>
      <c r="K8" s="51">
        <v>20</v>
      </c>
      <c r="L8" s="51">
        <f t="shared" si="0"/>
        <v>100</v>
      </c>
      <c r="M8" s="1"/>
    </row>
    <row r="9" spans="1:13" ht="12" customHeight="1" x14ac:dyDescent="0.25">
      <c r="A9" s="6">
        <v>5</v>
      </c>
      <c r="B9" s="41" t="s">
        <v>1175</v>
      </c>
      <c r="C9" s="1" t="s">
        <v>1320</v>
      </c>
      <c r="D9" s="105" t="s">
        <v>1176</v>
      </c>
      <c r="E9" s="5" t="s">
        <v>39</v>
      </c>
      <c r="F9" s="105" t="s">
        <v>1177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f t="shared" si="0"/>
        <v>100</v>
      </c>
      <c r="M9" s="1"/>
    </row>
    <row r="10" spans="1:13" ht="12" customHeight="1" x14ac:dyDescent="0.25">
      <c r="A10" s="6">
        <v>6</v>
      </c>
      <c r="B10" s="41" t="s">
        <v>1178</v>
      </c>
      <c r="C10" s="1" t="s">
        <v>1320</v>
      </c>
      <c r="D10" s="105" t="s">
        <v>1176</v>
      </c>
      <c r="E10" s="5" t="s">
        <v>39</v>
      </c>
      <c r="F10" s="105" t="s">
        <v>1177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f t="shared" si="0"/>
        <v>100</v>
      </c>
      <c r="M10" s="1"/>
    </row>
    <row r="11" spans="1:13" ht="12" customHeight="1" x14ac:dyDescent="0.25">
      <c r="A11" s="70">
        <v>7</v>
      </c>
      <c r="B11" s="41" t="s">
        <v>1179</v>
      </c>
      <c r="C11" s="1" t="s">
        <v>1320</v>
      </c>
      <c r="D11" s="105" t="s">
        <v>1176</v>
      </c>
      <c r="E11" s="5" t="s">
        <v>39</v>
      </c>
      <c r="F11" s="105" t="s">
        <v>1177</v>
      </c>
      <c r="G11" s="1">
        <v>20</v>
      </c>
      <c r="H11" s="1">
        <v>20</v>
      </c>
      <c r="I11" s="1">
        <v>20</v>
      </c>
      <c r="J11" s="1">
        <v>20</v>
      </c>
      <c r="K11" s="1">
        <v>20</v>
      </c>
      <c r="L11" s="1">
        <f t="shared" si="0"/>
        <v>100</v>
      </c>
      <c r="M11" s="1"/>
    </row>
    <row r="12" spans="1:13" ht="12" customHeight="1" x14ac:dyDescent="0.25">
      <c r="A12" s="6">
        <v>8</v>
      </c>
      <c r="B12" s="41" t="s">
        <v>1180</v>
      </c>
      <c r="C12" s="1" t="s">
        <v>1320</v>
      </c>
      <c r="D12" s="105" t="s">
        <v>1176</v>
      </c>
      <c r="E12" s="5" t="s">
        <v>39</v>
      </c>
      <c r="F12" s="105" t="s">
        <v>1177</v>
      </c>
      <c r="G12" s="1">
        <v>20</v>
      </c>
      <c r="H12" s="1">
        <v>20</v>
      </c>
      <c r="I12" s="1">
        <v>20</v>
      </c>
      <c r="J12" s="1">
        <v>20</v>
      </c>
      <c r="K12" s="1">
        <v>20</v>
      </c>
      <c r="L12" s="1">
        <f t="shared" si="0"/>
        <v>100</v>
      </c>
      <c r="M12" s="1"/>
    </row>
    <row r="13" spans="1:13" ht="12" customHeight="1" x14ac:dyDescent="0.25">
      <c r="A13" s="6">
        <v>9</v>
      </c>
      <c r="B13" s="41" t="s">
        <v>830</v>
      </c>
      <c r="C13" s="1" t="s">
        <v>1320</v>
      </c>
      <c r="D13" s="105" t="s">
        <v>1176</v>
      </c>
      <c r="E13" s="5" t="s">
        <v>39</v>
      </c>
      <c r="F13" s="105" t="s">
        <v>1177</v>
      </c>
      <c r="G13" s="1">
        <v>20</v>
      </c>
      <c r="H13" s="1">
        <v>20</v>
      </c>
      <c r="I13" s="1">
        <v>20</v>
      </c>
      <c r="J13" s="1">
        <v>20</v>
      </c>
      <c r="K13" s="1">
        <v>20</v>
      </c>
      <c r="L13" s="1">
        <f t="shared" si="0"/>
        <v>100</v>
      </c>
      <c r="M13" s="1"/>
    </row>
    <row r="14" spans="1:13" s="9" customFormat="1" ht="12" customHeight="1" x14ac:dyDescent="0.25">
      <c r="A14" s="70">
        <v>10</v>
      </c>
      <c r="B14" s="41" t="s">
        <v>1181</v>
      </c>
      <c r="C14" s="1" t="s">
        <v>1320</v>
      </c>
      <c r="D14" s="105" t="s">
        <v>1176</v>
      </c>
      <c r="E14" s="5" t="s">
        <v>39</v>
      </c>
      <c r="F14" s="105" t="s">
        <v>1177</v>
      </c>
      <c r="G14" s="1">
        <v>20</v>
      </c>
      <c r="H14" s="1">
        <v>20</v>
      </c>
      <c r="I14" s="1">
        <v>20</v>
      </c>
      <c r="J14" s="1">
        <v>20</v>
      </c>
      <c r="K14" s="1">
        <v>20</v>
      </c>
      <c r="L14" s="1">
        <f t="shared" si="0"/>
        <v>100</v>
      </c>
      <c r="M14" s="1"/>
    </row>
    <row r="15" spans="1:13" ht="12" customHeight="1" x14ac:dyDescent="0.2">
      <c r="A15" s="6">
        <v>11</v>
      </c>
      <c r="B15" s="95" t="s">
        <v>1609</v>
      </c>
      <c r="C15" s="16" t="s">
        <v>118</v>
      </c>
      <c r="D15" s="33" t="s">
        <v>1412</v>
      </c>
      <c r="E15" s="18" t="s">
        <v>39</v>
      </c>
      <c r="F15" s="33" t="s">
        <v>1610</v>
      </c>
      <c r="G15" s="91">
        <v>20</v>
      </c>
      <c r="H15" s="91">
        <v>20</v>
      </c>
      <c r="I15" s="91">
        <v>20</v>
      </c>
      <c r="J15" s="91">
        <v>20</v>
      </c>
      <c r="K15" s="133">
        <v>20</v>
      </c>
      <c r="L15" s="133">
        <f>SUM(G15:K15)</f>
        <v>100</v>
      </c>
      <c r="M15" s="18"/>
    </row>
    <row r="16" spans="1:13" ht="12" customHeight="1" x14ac:dyDescent="0.25">
      <c r="A16" s="6">
        <v>12</v>
      </c>
      <c r="B16" s="4" t="s">
        <v>1035</v>
      </c>
      <c r="C16" s="1" t="s">
        <v>118</v>
      </c>
      <c r="D16" s="105" t="s">
        <v>1003</v>
      </c>
      <c r="E16" s="5" t="s">
        <v>39</v>
      </c>
      <c r="F16" s="105" t="s">
        <v>1036</v>
      </c>
      <c r="G16" s="1">
        <v>20</v>
      </c>
      <c r="H16" s="1">
        <v>20</v>
      </c>
      <c r="I16" s="1">
        <v>19</v>
      </c>
      <c r="J16" s="1">
        <v>20</v>
      </c>
      <c r="K16" s="1">
        <v>20</v>
      </c>
      <c r="L16" s="1">
        <f>G16+H16+I16+J16+K16</f>
        <v>99</v>
      </c>
      <c r="M16" s="1"/>
    </row>
    <row r="17" spans="1:13" ht="12" customHeight="1" x14ac:dyDescent="0.25">
      <c r="A17" s="70">
        <v>13</v>
      </c>
      <c r="B17" s="41" t="s">
        <v>1182</v>
      </c>
      <c r="C17" s="1" t="s">
        <v>1320</v>
      </c>
      <c r="D17" s="105" t="s">
        <v>1176</v>
      </c>
      <c r="E17" s="5" t="s">
        <v>39</v>
      </c>
      <c r="F17" s="105" t="s">
        <v>1177</v>
      </c>
      <c r="G17" s="1">
        <v>20</v>
      </c>
      <c r="H17" s="1">
        <v>20</v>
      </c>
      <c r="I17" s="1">
        <v>20</v>
      </c>
      <c r="J17" s="1">
        <v>20</v>
      </c>
      <c r="K17" s="1">
        <v>19</v>
      </c>
      <c r="L17" s="1">
        <f>G17+H17+I17+J17+K17</f>
        <v>99</v>
      </c>
      <c r="M17" s="1"/>
    </row>
    <row r="18" spans="1:13" ht="12" customHeight="1" x14ac:dyDescent="0.25">
      <c r="A18" s="6">
        <v>14</v>
      </c>
      <c r="B18" s="38" t="s">
        <v>738</v>
      </c>
      <c r="C18" s="1" t="s">
        <v>118</v>
      </c>
      <c r="D18" s="43" t="s">
        <v>606</v>
      </c>
      <c r="E18" s="37" t="s">
        <v>600</v>
      </c>
      <c r="F18" s="43" t="s">
        <v>607</v>
      </c>
      <c r="G18" s="51">
        <v>20</v>
      </c>
      <c r="H18" s="51">
        <v>20</v>
      </c>
      <c r="I18" s="51">
        <v>20</v>
      </c>
      <c r="J18" s="51">
        <v>20</v>
      </c>
      <c r="K18" s="51">
        <v>17</v>
      </c>
      <c r="L18" s="51">
        <f>G18+H18+I18+J18+K18</f>
        <v>97</v>
      </c>
      <c r="M18" s="1"/>
    </row>
    <row r="19" spans="1:13" ht="12" customHeight="1" x14ac:dyDescent="0.2">
      <c r="A19" s="6">
        <v>15</v>
      </c>
      <c r="B19" s="94" t="s">
        <v>1611</v>
      </c>
      <c r="C19" s="16" t="s">
        <v>118</v>
      </c>
      <c r="D19" s="18" t="s">
        <v>1082</v>
      </c>
      <c r="E19" s="18" t="s">
        <v>39</v>
      </c>
      <c r="F19" s="107" t="s">
        <v>1367</v>
      </c>
      <c r="G19" s="91">
        <v>20</v>
      </c>
      <c r="H19" s="91">
        <v>20</v>
      </c>
      <c r="I19" s="91">
        <v>20</v>
      </c>
      <c r="J19" s="91">
        <v>20</v>
      </c>
      <c r="K19" s="133">
        <v>17</v>
      </c>
      <c r="L19" s="133">
        <f>SUM(G19:K19)</f>
        <v>97</v>
      </c>
      <c r="M19" s="18"/>
    </row>
    <row r="20" spans="1:13" ht="12" customHeight="1" x14ac:dyDescent="0.25">
      <c r="A20" s="70">
        <v>16</v>
      </c>
      <c r="B20" s="41" t="s">
        <v>1183</v>
      </c>
      <c r="C20" s="1" t="s">
        <v>118</v>
      </c>
      <c r="D20" s="105" t="s">
        <v>1132</v>
      </c>
      <c r="E20" s="5" t="s">
        <v>39</v>
      </c>
      <c r="F20" s="105" t="s">
        <v>1133</v>
      </c>
      <c r="G20" s="6">
        <v>20</v>
      </c>
      <c r="H20" s="6">
        <v>20</v>
      </c>
      <c r="I20" s="6">
        <v>15</v>
      </c>
      <c r="J20" s="6">
        <v>20</v>
      </c>
      <c r="K20" s="6">
        <v>20</v>
      </c>
      <c r="L20" s="68">
        <f t="shared" ref="L20:L29" si="1">G20+H20+I20+J20+K20</f>
        <v>95</v>
      </c>
      <c r="M20" s="1"/>
    </row>
    <row r="21" spans="1:13" ht="12" customHeight="1" x14ac:dyDescent="0.25">
      <c r="A21" s="6">
        <v>17</v>
      </c>
      <c r="B21" s="41" t="s">
        <v>1184</v>
      </c>
      <c r="C21" s="1" t="s">
        <v>1320</v>
      </c>
      <c r="D21" s="105" t="s">
        <v>1176</v>
      </c>
      <c r="E21" s="5" t="s">
        <v>39</v>
      </c>
      <c r="F21" s="105" t="s">
        <v>1177</v>
      </c>
      <c r="G21" s="1">
        <v>20</v>
      </c>
      <c r="H21" s="1">
        <v>20</v>
      </c>
      <c r="I21" s="1">
        <v>15</v>
      </c>
      <c r="J21" s="1">
        <v>20</v>
      </c>
      <c r="K21" s="1">
        <v>20</v>
      </c>
      <c r="L21" s="1">
        <f t="shared" si="1"/>
        <v>95</v>
      </c>
      <c r="M21" s="1"/>
    </row>
    <row r="22" spans="1:13" ht="12" customHeight="1" x14ac:dyDescent="0.25">
      <c r="A22" s="6">
        <v>18</v>
      </c>
      <c r="B22" s="41" t="s">
        <v>1185</v>
      </c>
      <c r="C22" s="1" t="s">
        <v>1320</v>
      </c>
      <c r="D22" s="105" t="s">
        <v>1176</v>
      </c>
      <c r="E22" s="5" t="s">
        <v>39</v>
      </c>
      <c r="F22" s="105" t="s">
        <v>1177</v>
      </c>
      <c r="G22" s="1">
        <v>20</v>
      </c>
      <c r="H22" s="1">
        <v>20</v>
      </c>
      <c r="I22" s="1">
        <v>20</v>
      </c>
      <c r="J22" s="1">
        <v>20</v>
      </c>
      <c r="K22" s="1">
        <v>15</v>
      </c>
      <c r="L22" s="1">
        <f t="shared" si="1"/>
        <v>95</v>
      </c>
      <c r="M22" s="1"/>
    </row>
    <row r="23" spans="1:13" ht="12" customHeight="1" x14ac:dyDescent="0.25">
      <c r="A23" s="70">
        <v>19</v>
      </c>
      <c r="B23" s="7" t="s">
        <v>271</v>
      </c>
      <c r="C23" s="1" t="s">
        <v>118</v>
      </c>
      <c r="D23" s="5" t="s">
        <v>192</v>
      </c>
      <c r="E23" s="106" t="s">
        <v>39</v>
      </c>
      <c r="F23" s="106" t="s">
        <v>272</v>
      </c>
      <c r="G23" s="15">
        <v>20</v>
      </c>
      <c r="H23" s="15">
        <v>20</v>
      </c>
      <c r="I23" s="15">
        <v>20</v>
      </c>
      <c r="J23" s="15">
        <v>14</v>
      </c>
      <c r="K23" s="15">
        <v>20</v>
      </c>
      <c r="L23" s="1">
        <f t="shared" si="1"/>
        <v>94</v>
      </c>
      <c r="M23" s="1"/>
    </row>
    <row r="24" spans="1:13" ht="12" customHeight="1" x14ac:dyDescent="0.25">
      <c r="A24" s="6">
        <v>20</v>
      </c>
      <c r="B24" s="4" t="s">
        <v>1037</v>
      </c>
      <c r="C24" s="1" t="s">
        <v>118</v>
      </c>
      <c r="D24" s="105" t="s">
        <v>1000</v>
      </c>
      <c r="E24" s="5" t="s">
        <v>39</v>
      </c>
      <c r="F24" s="105" t="s">
        <v>1038</v>
      </c>
      <c r="G24" s="1">
        <v>20</v>
      </c>
      <c r="H24" s="1">
        <v>20</v>
      </c>
      <c r="I24" s="1">
        <v>20</v>
      </c>
      <c r="J24" s="1">
        <v>20</v>
      </c>
      <c r="K24" s="1">
        <v>14</v>
      </c>
      <c r="L24" s="1">
        <f t="shared" si="1"/>
        <v>94</v>
      </c>
      <c r="M24" s="1"/>
    </row>
    <row r="25" spans="1:13" ht="12" customHeight="1" x14ac:dyDescent="0.25">
      <c r="A25" s="6">
        <v>21</v>
      </c>
      <c r="B25" s="41" t="s">
        <v>1186</v>
      </c>
      <c r="C25" s="1" t="s">
        <v>1320</v>
      </c>
      <c r="D25" s="105" t="s">
        <v>1176</v>
      </c>
      <c r="E25" s="5" t="s">
        <v>39</v>
      </c>
      <c r="F25" s="105" t="s">
        <v>1177</v>
      </c>
      <c r="G25" s="1">
        <v>20</v>
      </c>
      <c r="H25" s="1">
        <v>20</v>
      </c>
      <c r="I25" s="1">
        <v>20</v>
      </c>
      <c r="J25" s="1">
        <v>20</v>
      </c>
      <c r="K25" s="1">
        <v>14</v>
      </c>
      <c r="L25" s="1">
        <f t="shared" si="1"/>
        <v>94</v>
      </c>
      <c r="M25" s="1"/>
    </row>
    <row r="26" spans="1:13" ht="12" customHeight="1" x14ac:dyDescent="0.25">
      <c r="A26" s="70">
        <v>22</v>
      </c>
      <c r="B26" s="41" t="s">
        <v>1187</v>
      </c>
      <c r="C26" s="1" t="s">
        <v>1320</v>
      </c>
      <c r="D26" s="105" t="s">
        <v>1176</v>
      </c>
      <c r="E26" s="5" t="s">
        <v>39</v>
      </c>
      <c r="F26" s="105" t="s">
        <v>1177</v>
      </c>
      <c r="G26" s="1">
        <v>20</v>
      </c>
      <c r="H26" s="1">
        <v>20</v>
      </c>
      <c r="I26" s="1">
        <v>20</v>
      </c>
      <c r="J26" s="1">
        <v>20</v>
      </c>
      <c r="K26" s="1">
        <v>14</v>
      </c>
      <c r="L26" s="1">
        <f t="shared" si="1"/>
        <v>94</v>
      </c>
      <c r="M26" s="1"/>
    </row>
    <row r="27" spans="1:13" ht="12" customHeight="1" x14ac:dyDescent="0.25">
      <c r="A27" s="6">
        <v>23</v>
      </c>
      <c r="B27" s="41" t="s">
        <v>1188</v>
      </c>
      <c r="C27" s="1" t="s">
        <v>1320</v>
      </c>
      <c r="D27" s="105" t="s">
        <v>1176</v>
      </c>
      <c r="E27" s="5" t="s">
        <v>39</v>
      </c>
      <c r="F27" s="105" t="s">
        <v>1177</v>
      </c>
      <c r="G27" s="1">
        <v>20</v>
      </c>
      <c r="H27" s="1">
        <v>20</v>
      </c>
      <c r="I27" s="1">
        <v>20</v>
      </c>
      <c r="J27" s="1">
        <v>20</v>
      </c>
      <c r="K27" s="1">
        <v>14</v>
      </c>
      <c r="L27" s="1">
        <f t="shared" si="1"/>
        <v>94</v>
      </c>
      <c r="M27" s="1"/>
    </row>
    <row r="28" spans="1:13" ht="12" customHeight="1" x14ac:dyDescent="0.25">
      <c r="A28" s="6">
        <v>24</v>
      </c>
      <c r="B28" s="39" t="s">
        <v>300</v>
      </c>
      <c r="C28" s="1" t="s">
        <v>118</v>
      </c>
      <c r="D28" s="43" t="s">
        <v>603</v>
      </c>
      <c r="E28" s="105" t="s">
        <v>600</v>
      </c>
      <c r="F28" s="37" t="s">
        <v>604</v>
      </c>
      <c r="G28" s="51">
        <v>20</v>
      </c>
      <c r="H28" s="51">
        <v>20</v>
      </c>
      <c r="I28" s="51">
        <v>20</v>
      </c>
      <c r="J28" s="51">
        <v>20</v>
      </c>
      <c r="K28" s="51">
        <v>13</v>
      </c>
      <c r="L28" s="51">
        <f t="shared" si="1"/>
        <v>93</v>
      </c>
      <c r="M28" s="1"/>
    </row>
    <row r="29" spans="1:13" ht="12" customHeight="1" x14ac:dyDescent="0.25">
      <c r="A29" s="70">
        <v>25</v>
      </c>
      <c r="B29" s="4" t="s">
        <v>739</v>
      </c>
      <c r="C29" s="1" t="s">
        <v>118</v>
      </c>
      <c r="D29" s="37" t="s">
        <v>618</v>
      </c>
      <c r="E29" s="105" t="s">
        <v>600</v>
      </c>
      <c r="F29" s="37" t="s">
        <v>619</v>
      </c>
      <c r="G29" s="51">
        <v>20</v>
      </c>
      <c r="H29" s="51">
        <v>16</v>
      </c>
      <c r="I29" s="51">
        <v>20</v>
      </c>
      <c r="J29" s="51">
        <v>20</v>
      </c>
      <c r="K29" s="51">
        <v>17</v>
      </c>
      <c r="L29" s="51">
        <f t="shared" si="1"/>
        <v>93</v>
      </c>
      <c r="M29" s="1"/>
    </row>
    <row r="30" spans="1:13" s="9" customFormat="1" ht="12" customHeight="1" x14ac:dyDescent="0.2">
      <c r="A30" s="6">
        <v>26</v>
      </c>
      <c r="B30" s="94" t="s">
        <v>1612</v>
      </c>
      <c r="C30" s="16" t="s">
        <v>118</v>
      </c>
      <c r="D30" s="18" t="s">
        <v>1345</v>
      </c>
      <c r="E30" s="18" t="s">
        <v>39</v>
      </c>
      <c r="F30" s="107" t="s">
        <v>1346</v>
      </c>
      <c r="G30" s="91">
        <v>20</v>
      </c>
      <c r="H30" s="91">
        <v>20</v>
      </c>
      <c r="I30" s="91">
        <v>17</v>
      </c>
      <c r="J30" s="91">
        <v>20</v>
      </c>
      <c r="K30" s="133">
        <v>16</v>
      </c>
      <c r="L30" s="133">
        <f>SUM(G30:K30)</f>
        <v>93</v>
      </c>
      <c r="M30" s="18"/>
    </row>
    <row r="31" spans="1:13" ht="12" customHeight="1" x14ac:dyDescent="0.25">
      <c r="A31" s="6">
        <v>27</v>
      </c>
      <c r="B31" s="41" t="s">
        <v>1302</v>
      </c>
      <c r="C31" s="1" t="s">
        <v>118</v>
      </c>
      <c r="D31" s="128" t="s">
        <v>1303</v>
      </c>
      <c r="E31" s="5" t="s">
        <v>1304</v>
      </c>
      <c r="F31" s="105" t="s">
        <v>1305</v>
      </c>
      <c r="G31" s="1">
        <v>20</v>
      </c>
      <c r="H31" s="1">
        <v>20</v>
      </c>
      <c r="I31" s="1">
        <v>20</v>
      </c>
      <c r="J31" s="1">
        <v>14</v>
      </c>
      <c r="K31" s="1">
        <v>18</v>
      </c>
      <c r="L31" s="1">
        <f>G31+H31+I31+J31+K31</f>
        <v>92</v>
      </c>
      <c r="M31" s="1"/>
    </row>
    <row r="32" spans="1:13" ht="12" customHeight="1" x14ac:dyDescent="0.25">
      <c r="A32" s="70">
        <v>28</v>
      </c>
      <c r="B32" s="2" t="s">
        <v>423</v>
      </c>
      <c r="C32" s="1" t="s">
        <v>118</v>
      </c>
      <c r="D32" s="35" t="s">
        <v>359</v>
      </c>
      <c r="E32" s="105" t="s">
        <v>353</v>
      </c>
      <c r="F32" s="35" t="s">
        <v>360</v>
      </c>
      <c r="G32" s="1">
        <v>20</v>
      </c>
      <c r="H32" s="1">
        <v>20</v>
      </c>
      <c r="I32" s="1">
        <v>20</v>
      </c>
      <c r="J32" s="1">
        <v>20</v>
      </c>
      <c r="K32" s="1">
        <v>11</v>
      </c>
      <c r="L32" s="1">
        <f>SUM(G32:K32)</f>
        <v>91</v>
      </c>
      <c r="M32" s="1"/>
    </row>
    <row r="33" spans="1:13" ht="12" customHeight="1" x14ac:dyDescent="0.25">
      <c r="A33" s="6">
        <v>29</v>
      </c>
      <c r="B33" s="2" t="s">
        <v>424</v>
      </c>
      <c r="C33" s="1" t="s">
        <v>118</v>
      </c>
      <c r="D33" s="35" t="s">
        <v>362</v>
      </c>
      <c r="E33" s="105" t="s">
        <v>353</v>
      </c>
      <c r="F33" s="35" t="s">
        <v>363</v>
      </c>
      <c r="G33" s="1">
        <v>20</v>
      </c>
      <c r="H33" s="1">
        <v>20</v>
      </c>
      <c r="I33" s="1">
        <v>20</v>
      </c>
      <c r="J33" s="1">
        <v>20</v>
      </c>
      <c r="K33" s="1">
        <v>11</v>
      </c>
      <c r="L33" s="1">
        <f>SUM(G33:K33)</f>
        <v>91</v>
      </c>
      <c r="M33" s="1"/>
    </row>
    <row r="34" spans="1:13" ht="12" customHeight="1" x14ac:dyDescent="0.25">
      <c r="A34" s="6">
        <v>30</v>
      </c>
      <c r="B34" s="41" t="s">
        <v>1189</v>
      </c>
      <c r="C34" s="1" t="s">
        <v>1320</v>
      </c>
      <c r="D34" s="105" t="s">
        <v>1176</v>
      </c>
      <c r="E34" s="5" t="s">
        <v>39</v>
      </c>
      <c r="F34" s="105" t="s">
        <v>1177</v>
      </c>
      <c r="G34" s="1">
        <v>20</v>
      </c>
      <c r="H34" s="1">
        <v>20</v>
      </c>
      <c r="I34" s="1">
        <v>20</v>
      </c>
      <c r="J34" s="1">
        <v>20</v>
      </c>
      <c r="K34" s="1">
        <v>10</v>
      </c>
      <c r="L34" s="1">
        <f t="shared" ref="L34:L39" si="2">G34+H34+I34+J34+K34</f>
        <v>90</v>
      </c>
      <c r="M34" s="1"/>
    </row>
    <row r="35" spans="1:13" ht="12" customHeight="1" x14ac:dyDescent="0.25">
      <c r="A35" s="70">
        <v>31</v>
      </c>
      <c r="B35" s="39" t="s">
        <v>740</v>
      </c>
      <c r="C35" s="1" t="s">
        <v>118</v>
      </c>
      <c r="D35" s="37" t="s">
        <v>599</v>
      </c>
      <c r="E35" s="105" t="s">
        <v>600</v>
      </c>
      <c r="F35" s="43" t="s">
        <v>662</v>
      </c>
      <c r="G35" s="51">
        <v>20</v>
      </c>
      <c r="H35" s="51">
        <v>20</v>
      </c>
      <c r="I35" s="51">
        <v>12</v>
      </c>
      <c r="J35" s="51">
        <v>20</v>
      </c>
      <c r="K35" s="51">
        <v>17</v>
      </c>
      <c r="L35" s="51">
        <f t="shared" si="2"/>
        <v>89</v>
      </c>
      <c r="M35" s="1"/>
    </row>
    <row r="36" spans="1:13" ht="12" customHeight="1" x14ac:dyDescent="0.25">
      <c r="A36" s="6">
        <v>32</v>
      </c>
      <c r="B36" s="41" t="s">
        <v>1190</v>
      </c>
      <c r="C36" s="1" t="s">
        <v>118</v>
      </c>
      <c r="D36" s="105" t="s">
        <v>1132</v>
      </c>
      <c r="E36" s="5" t="s">
        <v>39</v>
      </c>
      <c r="F36" s="105" t="s">
        <v>1133</v>
      </c>
      <c r="G36" s="6">
        <v>20</v>
      </c>
      <c r="H36" s="6">
        <v>20</v>
      </c>
      <c r="I36" s="6">
        <v>20</v>
      </c>
      <c r="J36" s="6">
        <v>20</v>
      </c>
      <c r="K36" s="6">
        <v>9</v>
      </c>
      <c r="L36" s="68">
        <f t="shared" si="2"/>
        <v>89</v>
      </c>
      <c r="M36" s="1"/>
    </row>
    <row r="37" spans="1:13" ht="12" customHeight="1" x14ac:dyDescent="0.25">
      <c r="A37" s="6">
        <v>33</v>
      </c>
      <c r="B37" s="4" t="s">
        <v>1039</v>
      </c>
      <c r="C37" s="1" t="s">
        <v>118</v>
      </c>
      <c r="D37" s="105" t="s">
        <v>1040</v>
      </c>
      <c r="E37" s="5" t="s">
        <v>39</v>
      </c>
      <c r="F37" s="5" t="s">
        <v>1041</v>
      </c>
      <c r="G37" s="1">
        <v>20</v>
      </c>
      <c r="H37" s="1">
        <v>8</v>
      </c>
      <c r="I37" s="1">
        <v>20</v>
      </c>
      <c r="J37" s="1">
        <v>20</v>
      </c>
      <c r="K37" s="1">
        <v>20</v>
      </c>
      <c r="L37" s="1">
        <f t="shared" si="2"/>
        <v>88</v>
      </c>
      <c r="M37" s="1"/>
    </row>
    <row r="38" spans="1:13" ht="12" customHeight="1" x14ac:dyDescent="0.25">
      <c r="A38" s="70">
        <v>34</v>
      </c>
      <c r="B38" s="41" t="s">
        <v>1191</v>
      </c>
      <c r="C38" s="1" t="s">
        <v>1320</v>
      </c>
      <c r="D38" s="105" t="s">
        <v>1176</v>
      </c>
      <c r="E38" s="5" t="s">
        <v>39</v>
      </c>
      <c r="F38" s="105" t="s">
        <v>1177</v>
      </c>
      <c r="G38" s="1">
        <v>20</v>
      </c>
      <c r="H38" s="1">
        <v>20</v>
      </c>
      <c r="I38" s="1">
        <v>15</v>
      </c>
      <c r="J38" s="1">
        <v>20</v>
      </c>
      <c r="K38" s="1">
        <v>12.5</v>
      </c>
      <c r="L38" s="1">
        <f t="shared" si="2"/>
        <v>87.5</v>
      </c>
      <c r="M38" s="1"/>
    </row>
    <row r="39" spans="1:13" ht="12" customHeight="1" x14ac:dyDescent="0.25">
      <c r="A39" s="6">
        <v>35</v>
      </c>
      <c r="B39" s="39" t="s">
        <v>680</v>
      </c>
      <c r="C39" s="1" t="s">
        <v>118</v>
      </c>
      <c r="D39" s="43" t="s">
        <v>676</v>
      </c>
      <c r="E39" s="105" t="s">
        <v>600</v>
      </c>
      <c r="F39" s="43" t="s">
        <v>677</v>
      </c>
      <c r="G39" s="51">
        <v>20</v>
      </c>
      <c r="H39" s="51">
        <v>20</v>
      </c>
      <c r="I39" s="51">
        <v>19</v>
      </c>
      <c r="J39" s="51">
        <v>8</v>
      </c>
      <c r="K39" s="51">
        <v>19</v>
      </c>
      <c r="L39" s="51">
        <f t="shared" si="2"/>
        <v>86</v>
      </c>
      <c r="M39" s="1"/>
    </row>
    <row r="40" spans="1:13" ht="12" customHeight="1" x14ac:dyDescent="0.25">
      <c r="A40" s="6">
        <v>36</v>
      </c>
      <c r="B40" s="4" t="s">
        <v>299</v>
      </c>
      <c r="C40" s="1" t="s">
        <v>118</v>
      </c>
      <c r="D40" s="5" t="s">
        <v>1097</v>
      </c>
      <c r="E40" s="5" t="s">
        <v>1079</v>
      </c>
      <c r="F40" s="5" t="s">
        <v>1098</v>
      </c>
      <c r="G40" s="1">
        <v>19</v>
      </c>
      <c r="H40" s="1">
        <v>20</v>
      </c>
      <c r="I40" s="1">
        <v>20</v>
      </c>
      <c r="J40" s="1">
        <v>20</v>
      </c>
      <c r="K40" s="1">
        <v>7</v>
      </c>
      <c r="L40" s="1">
        <f>SUM(G40:K40)</f>
        <v>86</v>
      </c>
      <c r="M40" s="1"/>
    </row>
    <row r="41" spans="1:13" ht="12" customHeight="1" x14ac:dyDescent="0.25">
      <c r="A41" s="70">
        <v>37</v>
      </c>
      <c r="B41" s="41" t="s">
        <v>1192</v>
      </c>
      <c r="C41" s="1" t="s">
        <v>1320</v>
      </c>
      <c r="D41" s="105" t="s">
        <v>1176</v>
      </c>
      <c r="E41" s="5" t="s">
        <v>39</v>
      </c>
      <c r="F41" s="105" t="s">
        <v>1177</v>
      </c>
      <c r="G41" s="1">
        <v>20</v>
      </c>
      <c r="H41" s="1">
        <v>20</v>
      </c>
      <c r="I41" s="1">
        <v>15</v>
      </c>
      <c r="J41" s="1">
        <v>20</v>
      </c>
      <c r="K41" s="1">
        <v>11</v>
      </c>
      <c r="L41" s="1">
        <f>G41+H41+I41+J41+K41</f>
        <v>86</v>
      </c>
      <c r="M41" s="1"/>
    </row>
    <row r="42" spans="1:13" ht="12" customHeight="1" x14ac:dyDescent="0.25">
      <c r="A42" s="6">
        <v>38</v>
      </c>
      <c r="B42" s="41" t="s">
        <v>1193</v>
      </c>
      <c r="C42" s="1" t="s">
        <v>1320</v>
      </c>
      <c r="D42" s="105" t="s">
        <v>1176</v>
      </c>
      <c r="E42" s="5" t="s">
        <v>39</v>
      </c>
      <c r="F42" s="105" t="s">
        <v>1177</v>
      </c>
      <c r="G42" s="1">
        <v>20</v>
      </c>
      <c r="H42" s="1">
        <v>20</v>
      </c>
      <c r="I42" s="1">
        <v>20</v>
      </c>
      <c r="J42" s="1">
        <v>20</v>
      </c>
      <c r="K42" s="1">
        <v>6</v>
      </c>
      <c r="L42" s="1">
        <f>G42+H42+I42+J42+K42</f>
        <v>86</v>
      </c>
      <c r="M42" s="1"/>
    </row>
    <row r="43" spans="1:13" ht="12" customHeight="1" x14ac:dyDescent="0.25">
      <c r="A43" s="6">
        <v>39</v>
      </c>
      <c r="B43" s="41" t="s">
        <v>1194</v>
      </c>
      <c r="C43" s="1" t="s">
        <v>1320</v>
      </c>
      <c r="D43" s="105" t="s">
        <v>1176</v>
      </c>
      <c r="E43" s="5" t="s">
        <v>39</v>
      </c>
      <c r="F43" s="105" t="s">
        <v>1177</v>
      </c>
      <c r="G43" s="1">
        <v>20</v>
      </c>
      <c r="H43" s="1">
        <v>20</v>
      </c>
      <c r="I43" s="1">
        <v>20</v>
      </c>
      <c r="J43" s="1">
        <v>20</v>
      </c>
      <c r="K43" s="1">
        <v>6</v>
      </c>
      <c r="L43" s="1">
        <f>G43+H43+I43+J43+K43</f>
        <v>86</v>
      </c>
      <c r="M43" s="1"/>
    </row>
    <row r="44" spans="1:13" ht="12" customHeight="1" x14ac:dyDescent="0.25">
      <c r="A44" s="70">
        <v>40</v>
      </c>
      <c r="B44" s="126" t="s">
        <v>1555</v>
      </c>
      <c r="C44" s="1" t="s">
        <v>118</v>
      </c>
      <c r="D44" s="124" t="s">
        <v>1461</v>
      </c>
      <c r="E44" s="5" t="s">
        <v>39</v>
      </c>
      <c r="F44" s="123" t="s">
        <v>1462</v>
      </c>
      <c r="G44" s="1">
        <v>18</v>
      </c>
      <c r="H44" s="1">
        <v>20</v>
      </c>
      <c r="I44" s="1">
        <v>20</v>
      </c>
      <c r="J44" s="1">
        <v>8</v>
      </c>
      <c r="K44" s="1">
        <v>20</v>
      </c>
      <c r="L44" s="1">
        <v>86</v>
      </c>
      <c r="M44" s="1"/>
    </row>
    <row r="45" spans="1:13" ht="12" customHeight="1" x14ac:dyDescent="0.25">
      <c r="A45" s="6">
        <v>41</v>
      </c>
      <c r="B45" s="57" t="s">
        <v>88</v>
      </c>
      <c r="C45" s="1" t="s">
        <v>118</v>
      </c>
      <c r="D45" s="5" t="s">
        <v>47</v>
      </c>
      <c r="E45" s="5" t="s">
        <v>39</v>
      </c>
      <c r="F45" s="105" t="s">
        <v>48</v>
      </c>
      <c r="G45" s="1">
        <v>20</v>
      </c>
      <c r="H45" s="1">
        <v>15</v>
      </c>
      <c r="I45" s="1">
        <v>10</v>
      </c>
      <c r="J45" s="1">
        <v>20</v>
      </c>
      <c r="K45" s="1">
        <v>20</v>
      </c>
      <c r="L45" s="1">
        <v>85</v>
      </c>
      <c r="M45" s="1"/>
    </row>
    <row r="46" spans="1:13" ht="12" customHeight="1" x14ac:dyDescent="0.25">
      <c r="A46" s="6">
        <v>42</v>
      </c>
      <c r="B46" s="2" t="s">
        <v>425</v>
      </c>
      <c r="C46" s="1" t="s">
        <v>118</v>
      </c>
      <c r="D46" s="35" t="s">
        <v>359</v>
      </c>
      <c r="E46" s="105" t="s">
        <v>353</v>
      </c>
      <c r="F46" s="35" t="s">
        <v>360</v>
      </c>
      <c r="G46" s="1">
        <v>20</v>
      </c>
      <c r="H46" s="1">
        <v>20</v>
      </c>
      <c r="I46" s="1">
        <v>5</v>
      </c>
      <c r="J46" s="1">
        <v>20</v>
      </c>
      <c r="K46" s="1">
        <v>20</v>
      </c>
      <c r="L46" s="1">
        <f>SUM(G46:K46)</f>
        <v>85</v>
      </c>
      <c r="M46" s="1"/>
    </row>
    <row r="47" spans="1:13" ht="12" customHeight="1" x14ac:dyDescent="0.25">
      <c r="A47" s="70">
        <v>43</v>
      </c>
      <c r="B47" s="4" t="s">
        <v>551</v>
      </c>
      <c r="C47" s="1" t="s">
        <v>118</v>
      </c>
      <c r="D47" s="5" t="s">
        <v>535</v>
      </c>
      <c r="E47" s="5" t="s">
        <v>522</v>
      </c>
      <c r="F47" s="5" t="s">
        <v>536</v>
      </c>
      <c r="G47" s="1">
        <v>20</v>
      </c>
      <c r="H47" s="1">
        <v>20</v>
      </c>
      <c r="I47" s="1">
        <v>15</v>
      </c>
      <c r="J47" s="1">
        <v>10</v>
      </c>
      <c r="K47" s="1">
        <v>20</v>
      </c>
      <c r="L47" s="1">
        <f>G47+H47+I47+J47+K47</f>
        <v>85</v>
      </c>
      <c r="M47" s="1"/>
    </row>
    <row r="48" spans="1:13" ht="12" customHeight="1" x14ac:dyDescent="0.25">
      <c r="A48" s="6">
        <v>44</v>
      </c>
      <c r="B48" s="39" t="s">
        <v>741</v>
      </c>
      <c r="C48" s="1" t="s">
        <v>118</v>
      </c>
      <c r="D48" s="37" t="s">
        <v>681</v>
      </c>
      <c r="E48" s="105" t="s">
        <v>600</v>
      </c>
      <c r="F48" s="43" t="s">
        <v>702</v>
      </c>
      <c r="G48" s="51">
        <v>5</v>
      </c>
      <c r="H48" s="51">
        <v>20</v>
      </c>
      <c r="I48" s="51">
        <v>20</v>
      </c>
      <c r="J48" s="51">
        <v>20</v>
      </c>
      <c r="K48" s="51">
        <v>20</v>
      </c>
      <c r="L48" s="51">
        <f>G48+H48+I48+J48+K48</f>
        <v>85</v>
      </c>
      <c r="M48" s="1"/>
    </row>
    <row r="49" spans="1:13" ht="12" customHeight="1" x14ac:dyDescent="0.2">
      <c r="A49" s="6">
        <v>45</v>
      </c>
      <c r="B49" s="95" t="s">
        <v>1613</v>
      </c>
      <c r="C49" s="16" t="s">
        <v>118</v>
      </c>
      <c r="D49" s="33" t="s">
        <v>1374</v>
      </c>
      <c r="E49" s="18" t="s">
        <v>39</v>
      </c>
      <c r="F49" s="33" t="s">
        <v>1375</v>
      </c>
      <c r="G49" s="91">
        <v>20</v>
      </c>
      <c r="H49" s="91">
        <v>20</v>
      </c>
      <c r="I49" s="91">
        <v>20</v>
      </c>
      <c r="J49" s="91">
        <v>9</v>
      </c>
      <c r="K49" s="133">
        <v>16</v>
      </c>
      <c r="L49" s="133">
        <f>SUM(G49:K49)</f>
        <v>85</v>
      </c>
      <c r="M49" s="18"/>
    </row>
    <row r="50" spans="1:13" ht="12" customHeight="1" x14ac:dyDescent="0.25">
      <c r="A50" s="70">
        <v>46</v>
      </c>
      <c r="B50" s="4" t="s">
        <v>89</v>
      </c>
      <c r="C50" s="1" t="s">
        <v>118</v>
      </c>
      <c r="D50" s="5" t="s">
        <v>38</v>
      </c>
      <c r="E50" s="5" t="s">
        <v>39</v>
      </c>
      <c r="F50" s="105" t="s">
        <v>40</v>
      </c>
      <c r="G50" s="1">
        <v>20</v>
      </c>
      <c r="H50" s="1">
        <v>4</v>
      </c>
      <c r="I50" s="1">
        <v>20</v>
      </c>
      <c r="J50" s="1">
        <v>20</v>
      </c>
      <c r="K50" s="1">
        <v>20</v>
      </c>
      <c r="L50" s="1">
        <v>84</v>
      </c>
      <c r="M50" s="1"/>
    </row>
    <row r="51" spans="1:13" ht="12" customHeight="1" x14ac:dyDescent="0.25">
      <c r="A51" s="6">
        <v>47</v>
      </c>
      <c r="B51" s="2" t="s">
        <v>426</v>
      </c>
      <c r="C51" s="1" t="s">
        <v>118</v>
      </c>
      <c r="D51" s="35" t="s">
        <v>362</v>
      </c>
      <c r="E51" s="105" t="s">
        <v>353</v>
      </c>
      <c r="F51" s="35" t="s">
        <v>363</v>
      </c>
      <c r="G51" s="1">
        <v>20</v>
      </c>
      <c r="H51" s="1">
        <v>4</v>
      </c>
      <c r="I51" s="1">
        <v>20</v>
      </c>
      <c r="J51" s="1">
        <v>20</v>
      </c>
      <c r="K51" s="1">
        <v>20</v>
      </c>
      <c r="L51" s="1">
        <f>SUM(G51:K51)</f>
        <v>84</v>
      </c>
      <c r="M51" s="1"/>
    </row>
    <row r="52" spans="1:13" ht="12" customHeight="1" x14ac:dyDescent="0.25">
      <c r="A52" s="6">
        <v>48</v>
      </c>
      <c r="B52" s="39" t="s">
        <v>742</v>
      </c>
      <c r="C52" s="1" t="s">
        <v>118</v>
      </c>
      <c r="D52" s="43" t="s">
        <v>621</v>
      </c>
      <c r="E52" s="105" t="s">
        <v>600</v>
      </c>
      <c r="F52" s="43" t="s">
        <v>662</v>
      </c>
      <c r="G52" s="51">
        <v>20</v>
      </c>
      <c r="H52" s="51">
        <v>20</v>
      </c>
      <c r="I52" s="51">
        <v>20</v>
      </c>
      <c r="J52" s="51">
        <v>8</v>
      </c>
      <c r="K52" s="51">
        <v>16</v>
      </c>
      <c r="L52" s="51">
        <f>G52+H52+I52+J52+K52</f>
        <v>84</v>
      </c>
      <c r="M52" s="1"/>
    </row>
    <row r="53" spans="1:13" ht="12" customHeight="1" x14ac:dyDescent="0.25">
      <c r="A53" s="70">
        <v>49</v>
      </c>
      <c r="B53" s="41" t="s">
        <v>1195</v>
      </c>
      <c r="C53" s="1" t="s">
        <v>1320</v>
      </c>
      <c r="D53" s="105" t="s">
        <v>1176</v>
      </c>
      <c r="E53" s="5" t="s">
        <v>39</v>
      </c>
      <c r="F53" s="105" t="s">
        <v>1177</v>
      </c>
      <c r="G53" s="1">
        <v>10</v>
      </c>
      <c r="H53" s="1">
        <v>20</v>
      </c>
      <c r="I53" s="1">
        <v>20</v>
      </c>
      <c r="J53" s="1">
        <v>20</v>
      </c>
      <c r="K53" s="1">
        <v>14</v>
      </c>
      <c r="L53" s="1">
        <f>G53+H53+I53+J53+K53</f>
        <v>84</v>
      </c>
      <c r="M53" s="1"/>
    </row>
    <row r="54" spans="1:13" ht="12" customHeight="1" x14ac:dyDescent="0.2">
      <c r="A54" s="6">
        <v>50</v>
      </c>
      <c r="B54" s="95" t="s">
        <v>1614</v>
      </c>
      <c r="C54" s="16" t="s">
        <v>118</v>
      </c>
      <c r="D54" s="18" t="s">
        <v>1377</v>
      </c>
      <c r="E54" s="18" t="s">
        <v>39</v>
      </c>
      <c r="F54" s="33" t="s">
        <v>310</v>
      </c>
      <c r="G54" s="90">
        <v>20</v>
      </c>
      <c r="H54" s="90">
        <v>20</v>
      </c>
      <c r="I54" s="90">
        <v>15</v>
      </c>
      <c r="J54" s="90">
        <v>14</v>
      </c>
      <c r="K54" s="133">
        <v>14</v>
      </c>
      <c r="L54" s="133">
        <f>SUM(G54:K54)</f>
        <v>83</v>
      </c>
      <c r="M54" s="18"/>
    </row>
    <row r="55" spans="1:13" ht="12" customHeight="1" x14ac:dyDescent="0.25">
      <c r="A55" s="6">
        <v>51</v>
      </c>
      <c r="B55" s="4" t="s">
        <v>90</v>
      </c>
      <c r="C55" s="1" t="s">
        <v>118</v>
      </c>
      <c r="D55" s="5" t="s">
        <v>57</v>
      </c>
      <c r="E55" s="5" t="s">
        <v>39</v>
      </c>
      <c r="F55" s="5" t="s">
        <v>91</v>
      </c>
      <c r="G55" s="1">
        <v>20</v>
      </c>
      <c r="H55" s="1">
        <v>15</v>
      </c>
      <c r="I55" s="1">
        <v>20</v>
      </c>
      <c r="J55" s="1">
        <v>9</v>
      </c>
      <c r="K55" s="1">
        <v>18</v>
      </c>
      <c r="L55" s="1">
        <v>82</v>
      </c>
      <c r="M55" s="1"/>
    </row>
    <row r="56" spans="1:13" s="9" customFormat="1" ht="12" customHeight="1" x14ac:dyDescent="0.25">
      <c r="A56" s="70">
        <v>52</v>
      </c>
      <c r="B56" s="7" t="s">
        <v>273</v>
      </c>
      <c r="C56" s="1" t="s">
        <v>118</v>
      </c>
      <c r="D56" s="5" t="s">
        <v>195</v>
      </c>
      <c r="E56" s="106" t="s">
        <v>39</v>
      </c>
      <c r="F56" s="106" t="s">
        <v>196</v>
      </c>
      <c r="G56" s="15">
        <v>20</v>
      </c>
      <c r="H56" s="15">
        <v>20</v>
      </c>
      <c r="I56" s="15">
        <v>6</v>
      </c>
      <c r="J56" s="15">
        <v>20</v>
      </c>
      <c r="K56" s="15">
        <v>16</v>
      </c>
      <c r="L56" s="1">
        <f>G56+H56+I56+J56+K56</f>
        <v>82</v>
      </c>
      <c r="M56" s="1"/>
    </row>
    <row r="57" spans="1:13" ht="12" customHeight="1" x14ac:dyDescent="0.25">
      <c r="A57" s="6">
        <v>53</v>
      </c>
      <c r="B57" s="38" t="s">
        <v>743</v>
      </c>
      <c r="C57" s="1" t="s">
        <v>118</v>
      </c>
      <c r="D57" s="43" t="s">
        <v>609</v>
      </c>
      <c r="E57" s="105" t="s">
        <v>600</v>
      </c>
      <c r="F57" s="43" t="s">
        <v>610</v>
      </c>
      <c r="G57" s="51">
        <v>20</v>
      </c>
      <c r="H57" s="51">
        <v>20</v>
      </c>
      <c r="I57" s="51">
        <v>20</v>
      </c>
      <c r="J57" s="51">
        <v>20</v>
      </c>
      <c r="K57" s="51">
        <v>2</v>
      </c>
      <c r="L57" s="51">
        <f>G57+H57+I57+J57+K57</f>
        <v>82</v>
      </c>
      <c r="M57" s="1"/>
    </row>
    <row r="58" spans="1:13" ht="12" customHeight="1" x14ac:dyDescent="0.25">
      <c r="A58" s="6">
        <v>54</v>
      </c>
      <c r="B58" s="39" t="s">
        <v>744</v>
      </c>
      <c r="C58" s="1" t="s">
        <v>118</v>
      </c>
      <c r="D58" s="37" t="s">
        <v>599</v>
      </c>
      <c r="E58" s="105" t="s">
        <v>600</v>
      </c>
      <c r="F58" s="43" t="s">
        <v>662</v>
      </c>
      <c r="G58" s="51">
        <v>20</v>
      </c>
      <c r="H58" s="51">
        <v>20</v>
      </c>
      <c r="I58" s="51">
        <v>15</v>
      </c>
      <c r="J58" s="51">
        <v>20</v>
      </c>
      <c r="K58" s="51">
        <v>7</v>
      </c>
      <c r="L58" s="51">
        <f>G58+H58+I58+J58+K58</f>
        <v>82</v>
      </c>
      <c r="M58" s="1"/>
    </row>
    <row r="59" spans="1:13" ht="12" customHeight="1" x14ac:dyDescent="0.25">
      <c r="A59" s="70">
        <v>55</v>
      </c>
      <c r="B59" s="4" t="s">
        <v>950</v>
      </c>
      <c r="C59" s="1" t="s">
        <v>118</v>
      </c>
      <c r="D59" s="5" t="s">
        <v>891</v>
      </c>
      <c r="E59" s="5" t="s">
        <v>39</v>
      </c>
      <c r="F59" s="110" t="s">
        <v>892</v>
      </c>
      <c r="G59" s="82">
        <v>20</v>
      </c>
      <c r="H59" s="82">
        <v>20</v>
      </c>
      <c r="I59" s="82">
        <v>6</v>
      </c>
      <c r="J59" s="82">
        <v>20</v>
      </c>
      <c r="K59" s="82">
        <v>16</v>
      </c>
      <c r="L59" s="82">
        <f>SUM(G59:K59)</f>
        <v>82</v>
      </c>
      <c r="M59" s="1"/>
    </row>
    <row r="60" spans="1:13" ht="12" customHeight="1" x14ac:dyDescent="0.25">
      <c r="A60" s="6">
        <v>56</v>
      </c>
      <c r="B60" s="4" t="s">
        <v>92</v>
      </c>
      <c r="C60" s="1" t="s">
        <v>118</v>
      </c>
      <c r="D60" s="5" t="s">
        <v>57</v>
      </c>
      <c r="E60" s="5" t="s">
        <v>39</v>
      </c>
      <c r="F60" s="5" t="s">
        <v>91</v>
      </c>
      <c r="G60" s="1">
        <v>5</v>
      </c>
      <c r="H60" s="1">
        <v>18</v>
      </c>
      <c r="I60" s="1">
        <v>20</v>
      </c>
      <c r="J60" s="1">
        <v>18</v>
      </c>
      <c r="K60" s="1">
        <v>20</v>
      </c>
      <c r="L60" s="1">
        <v>81</v>
      </c>
      <c r="M60" s="1"/>
    </row>
    <row r="61" spans="1:13" ht="12" customHeight="1" x14ac:dyDescent="0.25">
      <c r="A61" s="6">
        <v>57</v>
      </c>
      <c r="B61" s="4" t="s">
        <v>93</v>
      </c>
      <c r="C61" s="1" t="s">
        <v>118</v>
      </c>
      <c r="D61" s="5" t="s">
        <v>43</v>
      </c>
      <c r="E61" s="5" t="s">
        <v>39</v>
      </c>
      <c r="F61" s="105" t="s">
        <v>94</v>
      </c>
      <c r="G61" s="1">
        <v>20</v>
      </c>
      <c r="H61" s="1">
        <v>20</v>
      </c>
      <c r="I61" s="1">
        <v>13</v>
      </c>
      <c r="J61" s="1">
        <v>10</v>
      </c>
      <c r="K61" s="1">
        <v>18</v>
      </c>
      <c r="L61" s="1">
        <v>81</v>
      </c>
      <c r="M61" s="1"/>
    </row>
    <row r="62" spans="1:13" ht="12" customHeight="1" x14ac:dyDescent="0.25">
      <c r="A62" s="70">
        <v>58</v>
      </c>
      <c r="B62" s="2" t="s">
        <v>427</v>
      </c>
      <c r="C62" s="1" t="s">
        <v>118</v>
      </c>
      <c r="D62" s="35" t="s">
        <v>404</v>
      </c>
      <c r="E62" s="105" t="s">
        <v>353</v>
      </c>
      <c r="F62" s="35" t="s">
        <v>360</v>
      </c>
      <c r="G62" s="1">
        <v>20</v>
      </c>
      <c r="H62" s="1">
        <v>20</v>
      </c>
      <c r="I62" s="1">
        <v>5</v>
      </c>
      <c r="J62" s="1">
        <v>20</v>
      </c>
      <c r="K62" s="1">
        <v>16</v>
      </c>
      <c r="L62" s="1">
        <f>SUM(G62:K62)</f>
        <v>81</v>
      </c>
      <c r="M62" s="1"/>
    </row>
    <row r="63" spans="1:13" ht="12" customHeight="1" x14ac:dyDescent="0.25">
      <c r="A63" s="6">
        <v>59</v>
      </c>
      <c r="B63" s="41" t="s">
        <v>1196</v>
      </c>
      <c r="C63" s="1" t="s">
        <v>1320</v>
      </c>
      <c r="D63" s="105" t="s">
        <v>1176</v>
      </c>
      <c r="E63" s="5" t="s">
        <v>39</v>
      </c>
      <c r="F63" s="105" t="s">
        <v>1177</v>
      </c>
      <c r="G63" s="1">
        <v>16</v>
      </c>
      <c r="H63" s="1">
        <v>20</v>
      </c>
      <c r="I63" s="1">
        <v>20</v>
      </c>
      <c r="J63" s="1">
        <v>20</v>
      </c>
      <c r="K63" s="1">
        <v>4.5</v>
      </c>
      <c r="L63" s="1">
        <f>G63+H63+I63+J63+K63</f>
        <v>80.5</v>
      </c>
      <c r="M63" s="1"/>
    </row>
    <row r="64" spans="1:13" ht="12" customHeight="1" x14ac:dyDescent="0.25">
      <c r="A64" s="6">
        <v>60</v>
      </c>
      <c r="B64" s="2" t="s">
        <v>428</v>
      </c>
      <c r="C64" s="1" t="s">
        <v>118</v>
      </c>
      <c r="D64" s="35" t="s">
        <v>369</v>
      </c>
      <c r="E64" s="105" t="s">
        <v>353</v>
      </c>
      <c r="F64" s="35" t="s">
        <v>370</v>
      </c>
      <c r="G64" s="1">
        <v>20</v>
      </c>
      <c r="H64" s="1">
        <v>20</v>
      </c>
      <c r="I64" s="1">
        <v>20</v>
      </c>
      <c r="J64" s="1">
        <v>0</v>
      </c>
      <c r="K64" s="1">
        <v>20</v>
      </c>
      <c r="L64" s="1">
        <f>SUM(G64:K64)</f>
        <v>80</v>
      </c>
      <c r="M64" s="1"/>
    </row>
    <row r="65" spans="1:13" ht="12" customHeight="1" x14ac:dyDescent="0.25">
      <c r="A65" s="70">
        <v>61</v>
      </c>
      <c r="B65" s="41" t="s">
        <v>1197</v>
      </c>
      <c r="C65" s="1" t="s">
        <v>1320</v>
      </c>
      <c r="D65" s="105" t="s">
        <v>1176</v>
      </c>
      <c r="E65" s="5" t="s">
        <v>39</v>
      </c>
      <c r="F65" s="105" t="s">
        <v>1177</v>
      </c>
      <c r="G65" s="1">
        <v>20</v>
      </c>
      <c r="H65" s="1">
        <v>0</v>
      </c>
      <c r="I65" s="1">
        <v>20</v>
      </c>
      <c r="J65" s="1">
        <v>20</v>
      </c>
      <c r="K65" s="1">
        <v>20</v>
      </c>
      <c r="L65" s="1">
        <f>G65+H65+I65+J65+K65</f>
        <v>80</v>
      </c>
      <c r="M65" s="1"/>
    </row>
    <row r="66" spans="1:13" ht="12" customHeight="1" x14ac:dyDescent="0.25">
      <c r="A66" s="6">
        <v>62</v>
      </c>
      <c r="B66" s="41" t="s">
        <v>1198</v>
      </c>
      <c r="C66" s="1" t="s">
        <v>1320</v>
      </c>
      <c r="D66" s="105" t="s">
        <v>1176</v>
      </c>
      <c r="E66" s="5" t="s">
        <v>39</v>
      </c>
      <c r="F66" s="105" t="s">
        <v>1177</v>
      </c>
      <c r="G66" s="1">
        <v>5</v>
      </c>
      <c r="H66" s="1">
        <v>20</v>
      </c>
      <c r="I66" s="1">
        <v>15</v>
      </c>
      <c r="J66" s="1">
        <v>20</v>
      </c>
      <c r="K66" s="1">
        <v>20</v>
      </c>
      <c r="L66" s="1">
        <f>G66+H66+I66+J66+K66</f>
        <v>80</v>
      </c>
      <c r="M66" s="1"/>
    </row>
    <row r="67" spans="1:13" ht="12" customHeight="1" x14ac:dyDescent="0.25">
      <c r="A67" s="6">
        <v>63</v>
      </c>
      <c r="B67" s="41" t="s">
        <v>1199</v>
      </c>
      <c r="C67" s="1" t="s">
        <v>1320</v>
      </c>
      <c r="D67" s="105" t="s">
        <v>1176</v>
      </c>
      <c r="E67" s="5" t="s">
        <v>39</v>
      </c>
      <c r="F67" s="105" t="s">
        <v>1177</v>
      </c>
      <c r="G67" s="1">
        <v>20</v>
      </c>
      <c r="H67" s="1">
        <v>0</v>
      </c>
      <c r="I67" s="1">
        <v>20</v>
      </c>
      <c r="J67" s="1">
        <v>20</v>
      </c>
      <c r="K67" s="1">
        <v>20</v>
      </c>
      <c r="L67" s="1">
        <f>G67+H67+I67+J67+K67</f>
        <v>80</v>
      </c>
      <c r="M67" s="1"/>
    </row>
    <row r="68" spans="1:13" ht="12" customHeight="1" x14ac:dyDescent="0.25">
      <c r="A68" s="70">
        <v>64</v>
      </c>
      <c r="B68" s="4" t="s">
        <v>1042</v>
      </c>
      <c r="C68" s="1" t="s">
        <v>118</v>
      </c>
      <c r="D68" s="105" t="s">
        <v>1040</v>
      </c>
      <c r="E68" s="5" t="s">
        <v>39</v>
      </c>
      <c r="F68" s="5" t="s">
        <v>1041</v>
      </c>
      <c r="G68" s="1">
        <v>20</v>
      </c>
      <c r="H68" s="1">
        <v>4</v>
      </c>
      <c r="I68" s="1">
        <v>19</v>
      </c>
      <c r="J68" s="1">
        <v>20</v>
      </c>
      <c r="K68" s="1">
        <v>16</v>
      </c>
      <c r="L68" s="1">
        <f>G68+H68+I68+J68+K68</f>
        <v>79</v>
      </c>
      <c r="M68" s="1"/>
    </row>
    <row r="69" spans="1:13" ht="12" customHeight="1" x14ac:dyDescent="0.25">
      <c r="A69" s="6">
        <v>65</v>
      </c>
      <c r="B69" s="41" t="s">
        <v>95</v>
      </c>
      <c r="C69" s="1" t="s">
        <v>118</v>
      </c>
      <c r="D69" s="5" t="s">
        <v>60</v>
      </c>
      <c r="E69" s="5" t="s">
        <v>39</v>
      </c>
      <c r="F69" s="105" t="s">
        <v>61</v>
      </c>
      <c r="G69" s="1">
        <v>5</v>
      </c>
      <c r="H69" s="1">
        <v>20</v>
      </c>
      <c r="I69" s="1">
        <v>15</v>
      </c>
      <c r="J69" s="1">
        <v>20</v>
      </c>
      <c r="K69" s="1">
        <v>18</v>
      </c>
      <c r="L69" s="1">
        <v>78</v>
      </c>
      <c r="M69" s="1"/>
    </row>
    <row r="70" spans="1:13" ht="12" customHeight="1" x14ac:dyDescent="0.25">
      <c r="A70" s="6">
        <v>66</v>
      </c>
      <c r="B70" s="39" t="s">
        <v>745</v>
      </c>
      <c r="C70" s="1" t="s">
        <v>118</v>
      </c>
      <c r="D70" s="43" t="s">
        <v>606</v>
      </c>
      <c r="E70" s="37" t="s">
        <v>600</v>
      </c>
      <c r="F70" s="43" t="s">
        <v>607</v>
      </c>
      <c r="G70" s="51">
        <v>20</v>
      </c>
      <c r="H70" s="51">
        <v>20</v>
      </c>
      <c r="I70" s="51">
        <v>20</v>
      </c>
      <c r="J70" s="51">
        <v>8</v>
      </c>
      <c r="K70" s="51">
        <v>10</v>
      </c>
      <c r="L70" s="51">
        <f>G70+H70+I70+J70+K70</f>
        <v>78</v>
      </c>
      <c r="M70" s="1"/>
    </row>
    <row r="71" spans="1:13" ht="12" customHeight="1" x14ac:dyDescent="0.25">
      <c r="A71" s="70">
        <v>67</v>
      </c>
      <c r="B71" s="4" t="s">
        <v>746</v>
      </c>
      <c r="C71" s="1" t="s">
        <v>118</v>
      </c>
      <c r="D71" s="37" t="s">
        <v>618</v>
      </c>
      <c r="E71" s="105" t="s">
        <v>600</v>
      </c>
      <c r="F71" s="37" t="s">
        <v>647</v>
      </c>
      <c r="G71" s="51">
        <v>20</v>
      </c>
      <c r="H71" s="51">
        <v>20</v>
      </c>
      <c r="I71" s="51">
        <v>5</v>
      </c>
      <c r="J71" s="51">
        <v>20</v>
      </c>
      <c r="K71" s="51">
        <v>13</v>
      </c>
      <c r="L71" s="51">
        <f>G71+H71+I71+J71+K71</f>
        <v>78</v>
      </c>
      <c r="M71" s="1"/>
    </row>
    <row r="72" spans="1:13" ht="12" customHeight="1" x14ac:dyDescent="0.25">
      <c r="A72" s="6">
        <v>68</v>
      </c>
      <c r="B72" s="2" t="s">
        <v>747</v>
      </c>
      <c r="C72" s="1" t="s">
        <v>118</v>
      </c>
      <c r="D72" s="35" t="s">
        <v>651</v>
      </c>
      <c r="E72" s="105" t="s">
        <v>600</v>
      </c>
      <c r="F72" s="35" t="s">
        <v>652</v>
      </c>
      <c r="G72" s="51">
        <v>20</v>
      </c>
      <c r="H72" s="51">
        <v>20</v>
      </c>
      <c r="I72" s="51">
        <v>0</v>
      </c>
      <c r="J72" s="51">
        <v>20</v>
      </c>
      <c r="K72" s="51">
        <v>18</v>
      </c>
      <c r="L72" s="51">
        <f>G72+H72+I72+J72+K72</f>
        <v>78</v>
      </c>
      <c r="M72" s="1"/>
    </row>
    <row r="73" spans="1:13" ht="12" customHeight="1" x14ac:dyDescent="0.2">
      <c r="A73" s="6">
        <v>69</v>
      </c>
      <c r="B73" s="94" t="s">
        <v>1615</v>
      </c>
      <c r="C73" s="16" t="s">
        <v>118</v>
      </c>
      <c r="D73" s="18" t="s">
        <v>1336</v>
      </c>
      <c r="E73" s="18" t="s">
        <v>39</v>
      </c>
      <c r="F73" s="107" t="s">
        <v>1337</v>
      </c>
      <c r="G73" s="91">
        <v>20</v>
      </c>
      <c r="H73" s="91">
        <v>20</v>
      </c>
      <c r="I73" s="91">
        <v>5</v>
      </c>
      <c r="J73" s="91">
        <v>20</v>
      </c>
      <c r="K73" s="133">
        <v>13</v>
      </c>
      <c r="L73" s="133">
        <f>SUM(G73:K73)</f>
        <v>78</v>
      </c>
      <c r="M73" s="18"/>
    </row>
    <row r="74" spans="1:13" ht="12" customHeight="1" x14ac:dyDescent="0.25">
      <c r="A74" s="70">
        <v>70</v>
      </c>
      <c r="B74" s="39" t="s">
        <v>748</v>
      </c>
      <c r="C74" s="1" t="s">
        <v>118</v>
      </c>
      <c r="D74" s="43" t="s">
        <v>609</v>
      </c>
      <c r="E74" s="105" t="s">
        <v>600</v>
      </c>
      <c r="F74" s="43" t="s">
        <v>610</v>
      </c>
      <c r="G74" s="51">
        <v>20</v>
      </c>
      <c r="H74" s="51">
        <v>20</v>
      </c>
      <c r="I74" s="51">
        <v>20</v>
      </c>
      <c r="J74" s="51">
        <v>8</v>
      </c>
      <c r="K74" s="51">
        <v>9</v>
      </c>
      <c r="L74" s="51">
        <f>G74+H74+I74+J74+K74</f>
        <v>77</v>
      </c>
      <c r="M74" s="1"/>
    </row>
    <row r="75" spans="1:13" ht="12" customHeight="1" x14ac:dyDescent="0.25">
      <c r="A75" s="6">
        <v>71</v>
      </c>
      <c r="B75" s="58" t="s">
        <v>951</v>
      </c>
      <c r="C75" s="1" t="s">
        <v>118</v>
      </c>
      <c r="D75" s="5" t="s">
        <v>924</v>
      </c>
      <c r="E75" s="5" t="s">
        <v>39</v>
      </c>
      <c r="F75" s="110" t="s">
        <v>925</v>
      </c>
      <c r="G75" s="82">
        <v>19</v>
      </c>
      <c r="H75" s="82">
        <v>18</v>
      </c>
      <c r="I75" s="82">
        <v>19</v>
      </c>
      <c r="J75" s="82">
        <v>8</v>
      </c>
      <c r="K75" s="82">
        <v>13</v>
      </c>
      <c r="L75" s="82">
        <f>SUM(G75:K75)</f>
        <v>77</v>
      </c>
      <c r="M75" s="1"/>
    </row>
    <row r="76" spans="1:13" ht="12" customHeight="1" x14ac:dyDescent="0.2">
      <c r="A76" s="6">
        <v>72</v>
      </c>
      <c r="B76" s="95" t="s">
        <v>1616</v>
      </c>
      <c r="C76" s="16" t="s">
        <v>118</v>
      </c>
      <c r="D76" s="33" t="s">
        <v>1324</v>
      </c>
      <c r="E76" s="18" t="s">
        <v>39</v>
      </c>
      <c r="F76" s="33" t="s">
        <v>1325</v>
      </c>
      <c r="G76" s="90">
        <v>20</v>
      </c>
      <c r="H76" s="90">
        <v>20</v>
      </c>
      <c r="I76" s="90">
        <v>5</v>
      </c>
      <c r="J76" s="90">
        <v>20</v>
      </c>
      <c r="K76" s="133">
        <v>12</v>
      </c>
      <c r="L76" s="133">
        <f>SUM(G76:K76)</f>
        <v>77</v>
      </c>
      <c r="M76" s="18"/>
    </row>
    <row r="77" spans="1:13" ht="12" customHeight="1" x14ac:dyDescent="0.25">
      <c r="A77" s="70">
        <v>73</v>
      </c>
      <c r="B77" s="4" t="s">
        <v>1043</v>
      </c>
      <c r="C77" s="1" t="s">
        <v>118</v>
      </c>
      <c r="D77" s="5" t="s">
        <v>1006</v>
      </c>
      <c r="E77" s="5" t="s">
        <v>39</v>
      </c>
      <c r="F77" s="5" t="s">
        <v>1007</v>
      </c>
      <c r="G77" s="82">
        <v>20</v>
      </c>
      <c r="H77" s="82">
        <v>20</v>
      </c>
      <c r="I77" s="82">
        <v>20</v>
      </c>
      <c r="J77" s="82">
        <v>4</v>
      </c>
      <c r="K77" s="82">
        <v>12</v>
      </c>
      <c r="L77" s="82">
        <f>G77+H77+I77+J77+K77</f>
        <v>76</v>
      </c>
      <c r="M77" s="1"/>
    </row>
    <row r="78" spans="1:13" ht="12" customHeight="1" x14ac:dyDescent="0.25">
      <c r="A78" s="6">
        <v>74</v>
      </c>
      <c r="B78" s="41" t="s">
        <v>1200</v>
      </c>
      <c r="C78" s="1" t="s">
        <v>1320</v>
      </c>
      <c r="D78" s="105" t="s">
        <v>1176</v>
      </c>
      <c r="E78" s="5" t="s">
        <v>39</v>
      </c>
      <c r="F78" s="105" t="s">
        <v>1177</v>
      </c>
      <c r="G78" s="82">
        <v>20</v>
      </c>
      <c r="H78" s="82">
        <v>0</v>
      </c>
      <c r="I78" s="82">
        <v>20</v>
      </c>
      <c r="J78" s="82">
        <v>20</v>
      </c>
      <c r="K78" s="82">
        <v>16</v>
      </c>
      <c r="L78" s="82">
        <f>G78+H78+I78+J78+K78</f>
        <v>76</v>
      </c>
      <c r="M78" s="1"/>
    </row>
    <row r="79" spans="1:13" ht="12" customHeight="1" x14ac:dyDescent="0.25">
      <c r="A79" s="6">
        <v>75</v>
      </c>
      <c r="B79" s="4" t="s">
        <v>552</v>
      </c>
      <c r="C79" s="1" t="s">
        <v>118</v>
      </c>
      <c r="D79" s="5" t="s">
        <v>535</v>
      </c>
      <c r="E79" s="5" t="s">
        <v>522</v>
      </c>
      <c r="F79" s="5" t="s">
        <v>536</v>
      </c>
      <c r="G79" s="82">
        <v>7</v>
      </c>
      <c r="H79" s="82">
        <v>19</v>
      </c>
      <c r="I79" s="82">
        <v>15</v>
      </c>
      <c r="J79" s="82">
        <v>14</v>
      </c>
      <c r="K79" s="82">
        <v>20</v>
      </c>
      <c r="L79" s="82">
        <f>G79+H79+I79+J79+K79</f>
        <v>75</v>
      </c>
      <c r="M79" s="1"/>
    </row>
    <row r="80" spans="1:13" ht="12" customHeight="1" x14ac:dyDescent="0.25">
      <c r="A80" s="70">
        <v>76</v>
      </c>
      <c r="B80" s="4" t="s">
        <v>853</v>
      </c>
      <c r="C80" s="1" t="s">
        <v>118</v>
      </c>
      <c r="D80" s="5" t="s">
        <v>815</v>
      </c>
      <c r="E80" s="5" t="s">
        <v>816</v>
      </c>
      <c r="F80" s="5" t="s">
        <v>817</v>
      </c>
      <c r="G80" s="82">
        <v>20</v>
      </c>
      <c r="H80" s="82">
        <v>0</v>
      </c>
      <c r="I80" s="82">
        <v>20</v>
      </c>
      <c r="J80" s="82">
        <v>20</v>
      </c>
      <c r="K80" s="82">
        <v>15</v>
      </c>
      <c r="L80" s="82">
        <f>G80+H80+I80+J80+K80</f>
        <v>75</v>
      </c>
      <c r="M80" s="1"/>
    </row>
    <row r="81" spans="1:13" ht="12" customHeight="1" x14ac:dyDescent="0.25">
      <c r="A81" s="6">
        <v>77</v>
      </c>
      <c r="B81" s="58" t="s">
        <v>952</v>
      </c>
      <c r="C81" s="1" t="s">
        <v>118</v>
      </c>
      <c r="D81" s="5" t="s">
        <v>913</v>
      </c>
      <c r="E81" s="5" t="s">
        <v>39</v>
      </c>
      <c r="F81" s="110" t="s">
        <v>914</v>
      </c>
      <c r="G81" s="82">
        <v>20</v>
      </c>
      <c r="H81" s="82">
        <v>12</v>
      </c>
      <c r="I81" s="82">
        <v>6</v>
      </c>
      <c r="J81" s="82">
        <v>20</v>
      </c>
      <c r="K81" s="82">
        <v>17</v>
      </c>
      <c r="L81" s="82">
        <f>SUM(G81:K81)</f>
        <v>75</v>
      </c>
      <c r="M81" s="1"/>
    </row>
    <row r="82" spans="1:13" ht="12" customHeight="1" x14ac:dyDescent="0.25">
      <c r="A82" s="6">
        <v>78</v>
      </c>
      <c r="B82" s="7" t="s">
        <v>274</v>
      </c>
      <c r="C82" s="1" t="s">
        <v>118</v>
      </c>
      <c r="D82" s="5" t="s">
        <v>198</v>
      </c>
      <c r="E82" s="106" t="s">
        <v>39</v>
      </c>
      <c r="F82" s="106" t="s">
        <v>199</v>
      </c>
      <c r="G82" s="15">
        <v>20</v>
      </c>
      <c r="H82" s="15">
        <v>20</v>
      </c>
      <c r="I82" s="15">
        <v>20</v>
      </c>
      <c r="J82" s="15">
        <v>5</v>
      </c>
      <c r="K82" s="15">
        <v>9</v>
      </c>
      <c r="L82" s="1">
        <f>G82+H82+I82+J82+K82</f>
        <v>74</v>
      </c>
      <c r="M82" s="1"/>
    </row>
    <row r="83" spans="1:13" ht="12" customHeight="1" x14ac:dyDescent="0.25">
      <c r="A83" s="70">
        <v>79</v>
      </c>
      <c r="B83" s="7" t="s">
        <v>275</v>
      </c>
      <c r="C83" s="1" t="s">
        <v>118</v>
      </c>
      <c r="D83" s="5" t="s">
        <v>198</v>
      </c>
      <c r="E83" s="106" t="s">
        <v>39</v>
      </c>
      <c r="F83" s="106" t="s">
        <v>199</v>
      </c>
      <c r="G83" s="15">
        <v>20</v>
      </c>
      <c r="H83" s="15">
        <v>20</v>
      </c>
      <c r="I83" s="15">
        <v>20</v>
      </c>
      <c r="J83" s="15">
        <v>12</v>
      </c>
      <c r="K83" s="15">
        <v>2</v>
      </c>
      <c r="L83" s="1">
        <f>G83+H83+I83+J83+K83</f>
        <v>74</v>
      </c>
      <c r="M83" s="1"/>
    </row>
    <row r="84" spans="1:13" ht="12" customHeight="1" x14ac:dyDescent="0.25">
      <c r="A84" s="6">
        <v>80</v>
      </c>
      <c r="B84" s="4" t="s">
        <v>553</v>
      </c>
      <c r="C84" s="1" t="s">
        <v>118</v>
      </c>
      <c r="D84" s="5" t="s">
        <v>535</v>
      </c>
      <c r="E84" s="5" t="s">
        <v>522</v>
      </c>
      <c r="F84" s="5" t="s">
        <v>536</v>
      </c>
      <c r="G84" s="1">
        <v>20</v>
      </c>
      <c r="H84" s="1">
        <v>4</v>
      </c>
      <c r="I84" s="1">
        <v>20</v>
      </c>
      <c r="J84" s="1">
        <v>11</v>
      </c>
      <c r="K84" s="1">
        <v>19</v>
      </c>
      <c r="L84" s="1">
        <f>G84+H84+I84+J84+K84</f>
        <v>74</v>
      </c>
      <c r="M84" s="1"/>
    </row>
    <row r="85" spans="1:13" ht="12" customHeight="1" x14ac:dyDescent="0.25">
      <c r="A85" s="6">
        <v>81</v>
      </c>
      <c r="B85" s="4" t="s">
        <v>1044</v>
      </c>
      <c r="C85" s="1" t="s">
        <v>118</v>
      </c>
      <c r="D85" s="5" t="s">
        <v>1006</v>
      </c>
      <c r="E85" s="5" t="s">
        <v>39</v>
      </c>
      <c r="F85" s="5" t="s">
        <v>1010</v>
      </c>
      <c r="G85" s="1">
        <v>0</v>
      </c>
      <c r="H85" s="1">
        <v>20</v>
      </c>
      <c r="I85" s="1">
        <v>19</v>
      </c>
      <c r="J85" s="1">
        <v>20</v>
      </c>
      <c r="K85" s="1">
        <v>15</v>
      </c>
      <c r="L85" s="1">
        <f>G85+H85+I85+J85+K85</f>
        <v>74</v>
      </c>
      <c r="M85" s="1"/>
    </row>
    <row r="86" spans="1:13" ht="12" customHeight="1" x14ac:dyDescent="0.25">
      <c r="A86" s="70">
        <v>82</v>
      </c>
      <c r="B86" s="4" t="s">
        <v>96</v>
      </c>
      <c r="C86" s="1" t="s">
        <v>118</v>
      </c>
      <c r="D86" s="5" t="s">
        <v>38</v>
      </c>
      <c r="E86" s="5" t="s">
        <v>39</v>
      </c>
      <c r="F86" s="105" t="s">
        <v>40</v>
      </c>
      <c r="G86" s="1">
        <v>20</v>
      </c>
      <c r="H86" s="1">
        <v>20</v>
      </c>
      <c r="I86" s="1">
        <v>7</v>
      </c>
      <c r="J86" s="1">
        <v>3</v>
      </c>
      <c r="K86" s="1">
        <v>20</v>
      </c>
      <c r="L86" s="1">
        <v>70</v>
      </c>
      <c r="M86" s="1"/>
    </row>
    <row r="87" spans="1:13" ht="12" customHeight="1" x14ac:dyDescent="0.25">
      <c r="A87" s="6">
        <v>83</v>
      </c>
      <c r="B87" s="4" t="s">
        <v>339</v>
      </c>
      <c r="C87" s="1" t="s">
        <v>118</v>
      </c>
      <c r="D87" s="5" t="s">
        <v>1017</v>
      </c>
      <c r="E87" s="5" t="s">
        <v>39</v>
      </c>
      <c r="F87" s="5" t="s">
        <v>1018</v>
      </c>
      <c r="G87" s="1">
        <v>20</v>
      </c>
      <c r="H87" s="1">
        <v>20</v>
      </c>
      <c r="I87" s="1">
        <v>5</v>
      </c>
      <c r="J87" s="1">
        <v>20</v>
      </c>
      <c r="K87" s="1">
        <v>5</v>
      </c>
      <c r="L87" s="1">
        <f>G87+H87+I87+J87+K87</f>
        <v>70</v>
      </c>
      <c r="M87" s="1"/>
    </row>
    <row r="88" spans="1:13" ht="12" customHeight="1" x14ac:dyDescent="0.25">
      <c r="A88" s="6">
        <v>84</v>
      </c>
      <c r="B88" s="41" t="s">
        <v>1201</v>
      </c>
      <c r="C88" s="1" t="s">
        <v>1320</v>
      </c>
      <c r="D88" s="105" t="s">
        <v>1176</v>
      </c>
      <c r="E88" s="5" t="s">
        <v>39</v>
      </c>
      <c r="F88" s="105" t="s">
        <v>1177</v>
      </c>
      <c r="G88" s="1">
        <v>20</v>
      </c>
      <c r="H88" s="1">
        <v>20</v>
      </c>
      <c r="I88" s="1">
        <v>5</v>
      </c>
      <c r="J88" s="1">
        <v>8</v>
      </c>
      <c r="K88" s="1">
        <v>17</v>
      </c>
      <c r="L88" s="1">
        <f>G88+H88+I88+J88+K88</f>
        <v>70</v>
      </c>
      <c r="M88" s="1"/>
    </row>
    <row r="89" spans="1:13" ht="12" customHeight="1" x14ac:dyDescent="0.25">
      <c r="A89" s="70">
        <v>85</v>
      </c>
      <c r="B89" s="7" t="s">
        <v>276</v>
      </c>
      <c r="C89" s="1" t="s">
        <v>118</v>
      </c>
      <c r="D89" s="5" t="s">
        <v>211</v>
      </c>
      <c r="E89" s="106" t="s">
        <v>39</v>
      </c>
      <c r="F89" s="106" t="s">
        <v>277</v>
      </c>
      <c r="G89" s="87">
        <v>20</v>
      </c>
      <c r="H89" s="87">
        <v>20</v>
      </c>
      <c r="I89" s="87">
        <v>6</v>
      </c>
      <c r="J89" s="87">
        <v>10</v>
      </c>
      <c r="K89" s="87">
        <v>13</v>
      </c>
      <c r="L89" s="1">
        <f>G89+H89+I89+J89+K89</f>
        <v>69</v>
      </c>
      <c r="M89" s="1"/>
    </row>
    <row r="90" spans="1:13" ht="12" customHeight="1" x14ac:dyDescent="0.25">
      <c r="A90" s="6">
        <v>86</v>
      </c>
      <c r="B90" s="7" t="s">
        <v>278</v>
      </c>
      <c r="C90" s="1" t="s">
        <v>118</v>
      </c>
      <c r="D90" s="5" t="s">
        <v>206</v>
      </c>
      <c r="E90" s="106" t="s">
        <v>39</v>
      </c>
      <c r="F90" s="106" t="s">
        <v>207</v>
      </c>
      <c r="G90" s="87">
        <v>20</v>
      </c>
      <c r="H90" s="87">
        <v>0</v>
      </c>
      <c r="I90" s="87">
        <v>14</v>
      </c>
      <c r="J90" s="87">
        <v>16</v>
      </c>
      <c r="K90" s="87">
        <v>19</v>
      </c>
      <c r="L90" s="1">
        <f>G90+H90+I90+J90+K90</f>
        <v>69</v>
      </c>
      <c r="M90" s="1"/>
    </row>
    <row r="91" spans="1:13" ht="12" customHeight="1" x14ac:dyDescent="0.25">
      <c r="A91" s="6">
        <v>87</v>
      </c>
      <c r="B91" s="39" t="s">
        <v>749</v>
      </c>
      <c r="C91" s="1" t="s">
        <v>118</v>
      </c>
      <c r="D91" s="43" t="s">
        <v>615</v>
      </c>
      <c r="E91" s="105" t="s">
        <v>600</v>
      </c>
      <c r="F91" s="43" t="s">
        <v>693</v>
      </c>
      <c r="G91" s="86">
        <v>5</v>
      </c>
      <c r="H91" s="86">
        <v>8</v>
      </c>
      <c r="I91" s="86">
        <v>19</v>
      </c>
      <c r="J91" s="86">
        <v>20</v>
      </c>
      <c r="K91" s="86">
        <v>17</v>
      </c>
      <c r="L91" s="51">
        <f>G91+H91+I91+J91+K91</f>
        <v>69</v>
      </c>
      <c r="M91" s="1"/>
    </row>
    <row r="92" spans="1:13" ht="12" customHeight="1" x14ac:dyDescent="0.2">
      <c r="A92" s="70">
        <v>88</v>
      </c>
      <c r="B92" s="95" t="s">
        <v>1617</v>
      </c>
      <c r="C92" s="16" t="s">
        <v>118</v>
      </c>
      <c r="D92" s="18" t="s">
        <v>1377</v>
      </c>
      <c r="E92" s="18" t="s">
        <v>39</v>
      </c>
      <c r="F92" s="33" t="s">
        <v>310</v>
      </c>
      <c r="G92" s="90">
        <v>10</v>
      </c>
      <c r="H92" s="90">
        <v>19</v>
      </c>
      <c r="I92" s="90">
        <v>0</v>
      </c>
      <c r="J92" s="90">
        <v>20</v>
      </c>
      <c r="K92" s="133">
        <v>20</v>
      </c>
      <c r="L92" s="133">
        <f>SUM(G92:K92)</f>
        <v>69</v>
      </c>
      <c r="M92" s="18"/>
    </row>
    <row r="93" spans="1:13" ht="12" customHeight="1" x14ac:dyDescent="0.25">
      <c r="A93" s="6">
        <v>89</v>
      </c>
      <c r="B93" s="4" t="s">
        <v>1045</v>
      </c>
      <c r="C93" s="1" t="s">
        <v>118</v>
      </c>
      <c r="D93" s="105" t="s">
        <v>1003</v>
      </c>
      <c r="E93" s="5" t="s">
        <v>39</v>
      </c>
      <c r="F93" s="105" t="s">
        <v>1036</v>
      </c>
      <c r="G93" s="82">
        <v>20</v>
      </c>
      <c r="H93" s="82">
        <v>20</v>
      </c>
      <c r="I93" s="82">
        <v>5</v>
      </c>
      <c r="J93" s="82">
        <v>20</v>
      </c>
      <c r="K93" s="82">
        <v>3</v>
      </c>
      <c r="L93" s="1">
        <f>G93+H93+I93+J93+K93</f>
        <v>68</v>
      </c>
      <c r="M93" s="1"/>
    </row>
    <row r="94" spans="1:13" ht="12" customHeight="1" x14ac:dyDescent="0.25">
      <c r="A94" s="6">
        <v>90</v>
      </c>
      <c r="B94" s="2" t="s">
        <v>429</v>
      </c>
      <c r="C94" s="1" t="s">
        <v>118</v>
      </c>
      <c r="D94" s="35" t="s">
        <v>366</v>
      </c>
      <c r="E94" s="105" t="s">
        <v>353</v>
      </c>
      <c r="F94" s="35" t="s">
        <v>367</v>
      </c>
      <c r="G94" s="82">
        <v>20</v>
      </c>
      <c r="H94" s="82">
        <v>20</v>
      </c>
      <c r="I94" s="82">
        <v>5</v>
      </c>
      <c r="J94" s="82">
        <v>8</v>
      </c>
      <c r="K94" s="82">
        <v>14</v>
      </c>
      <c r="L94" s="1">
        <f>SUM(G94:K94)</f>
        <v>67</v>
      </c>
      <c r="M94" s="1"/>
    </row>
    <row r="95" spans="1:13" ht="12" customHeight="1" x14ac:dyDescent="0.25">
      <c r="A95" s="70">
        <v>91</v>
      </c>
      <c r="B95" s="39" t="s">
        <v>750</v>
      </c>
      <c r="C95" s="1" t="s">
        <v>118</v>
      </c>
      <c r="D95" s="43" t="s">
        <v>603</v>
      </c>
      <c r="E95" s="105" t="s">
        <v>600</v>
      </c>
      <c r="F95" s="37" t="s">
        <v>751</v>
      </c>
      <c r="G95" s="86">
        <v>20</v>
      </c>
      <c r="H95" s="86">
        <v>20</v>
      </c>
      <c r="I95" s="86">
        <v>5</v>
      </c>
      <c r="J95" s="86">
        <v>20</v>
      </c>
      <c r="K95" s="88" t="s">
        <v>752</v>
      </c>
      <c r="L95" s="51">
        <f>G95+H95+I95+J95+K95</f>
        <v>67</v>
      </c>
      <c r="M95" s="1"/>
    </row>
    <row r="96" spans="1:13" ht="12" customHeight="1" x14ac:dyDescent="0.25">
      <c r="A96" s="6">
        <v>92</v>
      </c>
      <c r="B96" s="126" t="s">
        <v>1556</v>
      </c>
      <c r="C96" s="1" t="s">
        <v>118</v>
      </c>
      <c r="D96" s="124" t="s">
        <v>1499</v>
      </c>
      <c r="E96" s="5" t="s">
        <v>39</v>
      </c>
      <c r="F96" s="123" t="s">
        <v>1557</v>
      </c>
      <c r="G96" s="1">
        <v>20</v>
      </c>
      <c r="H96" s="1">
        <v>20</v>
      </c>
      <c r="I96" s="1">
        <v>5</v>
      </c>
      <c r="J96" s="1">
        <v>9</v>
      </c>
      <c r="K96" s="1">
        <v>13</v>
      </c>
      <c r="L96" s="1">
        <v>67</v>
      </c>
      <c r="M96" s="1"/>
    </row>
    <row r="97" spans="1:13" ht="12" customHeight="1" x14ac:dyDescent="0.25">
      <c r="A97" s="6">
        <v>93</v>
      </c>
      <c r="B97" s="126" t="s">
        <v>1558</v>
      </c>
      <c r="C97" s="1" t="s">
        <v>118</v>
      </c>
      <c r="D97" s="124" t="s">
        <v>1444</v>
      </c>
      <c r="E97" s="5" t="s">
        <v>39</v>
      </c>
      <c r="F97" s="123" t="s">
        <v>1559</v>
      </c>
      <c r="G97" s="1">
        <v>5</v>
      </c>
      <c r="H97" s="1">
        <v>20</v>
      </c>
      <c r="I97" s="1">
        <v>5</v>
      </c>
      <c r="J97" s="1">
        <v>20</v>
      </c>
      <c r="K97" s="1">
        <v>17</v>
      </c>
      <c r="L97" s="1">
        <v>67</v>
      </c>
      <c r="M97" s="1"/>
    </row>
    <row r="98" spans="1:13" ht="12" customHeight="1" x14ac:dyDescent="0.25">
      <c r="A98" s="70">
        <v>94</v>
      </c>
      <c r="B98" s="7" t="s">
        <v>279</v>
      </c>
      <c r="C98" s="1" t="s">
        <v>118</v>
      </c>
      <c r="D98" s="5" t="s">
        <v>195</v>
      </c>
      <c r="E98" s="106" t="s">
        <v>39</v>
      </c>
      <c r="F98" s="106" t="s">
        <v>196</v>
      </c>
      <c r="G98" s="87">
        <v>20</v>
      </c>
      <c r="H98" s="87">
        <v>6</v>
      </c>
      <c r="I98" s="87">
        <v>4</v>
      </c>
      <c r="J98" s="87">
        <v>20</v>
      </c>
      <c r="K98" s="87">
        <v>16</v>
      </c>
      <c r="L98" s="1">
        <f>G98+H98+I98+J98+K98</f>
        <v>66</v>
      </c>
      <c r="M98" s="1"/>
    </row>
    <row r="99" spans="1:13" ht="12" customHeight="1" x14ac:dyDescent="0.25">
      <c r="A99" s="6">
        <v>95</v>
      </c>
      <c r="B99" s="2" t="s">
        <v>430</v>
      </c>
      <c r="C99" s="1" t="s">
        <v>118</v>
      </c>
      <c r="D99" s="35" t="s">
        <v>373</v>
      </c>
      <c r="E99" s="105" t="s">
        <v>353</v>
      </c>
      <c r="F99" s="35" t="s">
        <v>374</v>
      </c>
      <c r="G99" s="82">
        <v>20</v>
      </c>
      <c r="H99" s="82">
        <v>4</v>
      </c>
      <c r="I99" s="82">
        <v>20</v>
      </c>
      <c r="J99" s="82">
        <v>20</v>
      </c>
      <c r="K99" s="82">
        <v>2</v>
      </c>
      <c r="L99" s="1">
        <f>SUM(G99:K99)</f>
        <v>66</v>
      </c>
      <c r="M99" s="1"/>
    </row>
    <row r="100" spans="1:13" ht="12" customHeight="1" x14ac:dyDescent="0.25">
      <c r="A100" s="6">
        <v>96</v>
      </c>
      <c r="B100" s="39" t="s">
        <v>753</v>
      </c>
      <c r="C100" s="1" t="s">
        <v>118</v>
      </c>
      <c r="D100" s="43" t="s">
        <v>615</v>
      </c>
      <c r="E100" s="105" t="s">
        <v>600</v>
      </c>
      <c r="F100" s="43" t="s">
        <v>693</v>
      </c>
      <c r="G100" s="86">
        <v>5</v>
      </c>
      <c r="H100" s="86">
        <v>4</v>
      </c>
      <c r="I100" s="86">
        <v>20</v>
      </c>
      <c r="J100" s="86">
        <v>20</v>
      </c>
      <c r="K100" s="86">
        <v>17</v>
      </c>
      <c r="L100" s="51">
        <f>G100+H100+I100+J100+K100</f>
        <v>66</v>
      </c>
      <c r="M100" s="1"/>
    </row>
    <row r="101" spans="1:13" ht="12" customHeight="1" x14ac:dyDescent="0.25">
      <c r="A101" s="70">
        <v>97</v>
      </c>
      <c r="B101" s="4" t="s">
        <v>953</v>
      </c>
      <c r="C101" s="1" t="s">
        <v>118</v>
      </c>
      <c r="D101" s="5" t="s">
        <v>913</v>
      </c>
      <c r="E101" s="5" t="s">
        <v>39</v>
      </c>
      <c r="F101" s="110" t="s">
        <v>914</v>
      </c>
      <c r="G101" s="82">
        <v>20</v>
      </c>
      <c r="H101" s="82">
        <v>4</v>
      </c>
      <c r="I101" s="82">
        <v>6</v>
      </c>
      <c r="J101" s="82">
        <v>20</v>
      </c>
      <c r="K101" s="82">
        <v>16</v>
      </c>
      <c r="L101" s="82">
        <f>SUM(G101:K101)</f>
        <v>66</v>
      </c>
      <c r="M101" s="1"/>
    </row>
    <row r="102" spans="1:13" ht="12" customHeight="1" x14ac:dyDescent="0.2">
      <c r="A102" s="6">
        <v>98</v>
      </c>
      <c r="B102" s="95" t="s">
        <v>1618</v>
      </c>
      <c r="C102" s="16" t="s">
        <v>118</v>
      </c>
      <c r="D102" s="33" t="s">
        <v>1374</v>
      </c>
      <c r="E102" s="18" t="s">
        <v>39</v>
      </c>
      <c r="F102" s="33" t="s">
        <v>1375</v>
      </c>
      <c r="G102" s="91">
        <v>20</v>
      </c>
      <c r="H102" s="91">
        <v>4</v>
      </c>
      <c r="I102" s="91">
        <v>2</v>
      </c>
      <c r="J102" s="91">
        <v>20</v>
      </c>
      <c r="K102" s="133">
        <v>20</v>
      </c>
      <c r="L102" s="133">
        <f>SUM(G102:K102)</f>
        <v>66</v>
      </c>
      <c r="M102" s="18"/>
    </row>
    <row r="103" spans="1:13" ht="12" customHeight="1" x14ac:dyDescent="0.2">
      <c r="A103" s="6">
        <v>99</v>
      </c>
      <c r="B103" s="95" t="s">
        <v>1619</v>
      </c>
      <c r="C103" s="16" t="s">
        <v>118</v>
      </c>
      <c r="D103" s="33" t="s">
        <v>1330</v>
      </c>
      <c r="E103" s="18" t="s">
        <v>39</v>
      </c>
      <c r="F103" s="33" t="s">
        <v>1353</v>
      </c>
      <c r="G103" s="91">
        <v>5</v>
      </c>
      <c r="H103" s="91">
        <v>20</v>
      </c>
      <c r="I103" s="91">
        <v>10</v>
      </c>
      <c r="J103" s="91">
        <v>15</v>
      </c>
      <c r="K103" s="133">
        <v>16</v>
      </c>
      <c r="L103" s="133">
        <f>SUM(G103:K103)</f>
        <v>66</v>
      </c>
      <c r="M103" s="18"/>
    </row>
    <row r="104" spans="1:13" ht="12" customHeight="1" x14ac:dyDescent="0.25">
      <c r="A104" s="70">
        <v>100</v>
      </c>
      <c r="B104" s="7" t="s">
        <v>280</v>
      </c>
      <c r="C104" s="1" t="s">
        <v>118</v>
      </c>
      <c r="D104" s="5" t="s">
        <v>192</v>
      </c>
      <c r="E104" s="106" t="s">
        <v>39</v>
      </c>
      <c r="F104" s="106" t="s">
        <v>272</v>
      </c>
      <c r="G104" s="87">
        <v>20</v>
      </c>
      <c r="H104" s="87">
        <v>20</v>
      </c>
      <c r="I104" s="87">
        <v>2</v>
      </c>
      <c r="J104" s="87">
        <v>20</v>
      </c>
      <c r="K104" s="87">
        <v>3</v>
      </c>
      <c r="L104" s="1">
        <f>G104+H104+I104+J104+K104</f>
        <v>65</v>
      </c>
      <c r="M104" s="1"/>
    </row>
    <row r="105" spans="1:13" ht="12" customHeight="1" x14ac:dyDescent="0.25">
      <c r="A105" s="6">
        <v>101</v>
      </c>
      <c r="B105" s="4" t="s">
        <v>854</v>
      </c>
      <c r="C105" s="1" t="s">
        <v>118</v>
      </c>
      <c r="D105" s="5" t="s">
        <v>855</v>
      </c>
      <c r="E105" s="5" t="s">
        <v>816</v>
      </c>
      <c r="F105" s="5" t="s">
        <v>824</v>
      </c>
      <c r="G105" s="82">
        <v>20</v>
      </c>
      <c r="H105" s="82">
        <v>20</v>
      </c>
      <c r="I105" s="82">
        <v>5</v>
      </c>
      <c r="J105" s="82">
        <v>10</v>
      </c>
      <c r="K105" s="82">
        <v>9</v>
      </c>
      <c r="L105" s="1">
        <f>G105+H105+I105+J105+K105</f>
        <v>64</v>
      </c>
      <c r="M105" s="1"/>
    </row>
    <row r="106" spans="1:13" ht="12" customHeight="1" x14ac:dyDescent="0.25">
      <c r="A106" s="6">
        <v>102</v>
      </c>
      <c r="B106" s="2" t="s">
        <v>431</v>
      </c>
      <c r="C106" s="1" t="s">
        <v>118</v>
      </c>
      <c r="D106" s="35" t="s">
        <v>369</v>
      </c>
      <c r="E106" s="105" t="s">
        <v>353</v>
      </c>
      <c r="F106" s="35" t="s">
        <v>370</v>
      </c>
      <c r="G106" s="82">
        <v>20</v>
      </c>
      <c r="H106" s="82">
        <v>4</v>
      </c>
      <c r="I106" s="82">
        <v>19</v>
      </c>
      <c r="J106" s="82">
        <v>8</v>
      </c>
      <c r="K106" s="82">
        <v>12.5</v>
      </c>
      <c r="L106" s="1">
        <f>SUM(G106:K106)</f>
        <v>63.5</v>
      </c>
      <c r="M106" s="1"/>
    </row>
    <row r="107" spans="1:13" ht="12" customHeight="1" x14ac:dyDescent="0.25">
      <c r="A107" s="70">
        <v>103</v>
      </c>
      <c r="B107" s="41" t="s">
        <v>159</v>
      </c>
      <c r="C107" s="1" t="s">
        <v>118</v>
      </c>
      <c r="D107" s="35" t="s">
        <v>160</v>
      </c>
      <c r="E107" s="35" t="s">
        <v>124</v>
      </c>
      <c r="F107" s="105" t="s">
        <v>139</v>
      </c>
      <c r="G107" s="82">
        <v>20</v>
      </c>
      <c r="H107" s="82">
        <v>0</v>
      </c>
      <c r="I107" s="82">
        <v>15</v>
      </c>
      <c r="J107" s="82">
        <v>18</v>
      </c>
      <c r="K107" s="82">
        <v>10</v>
      </c>
      <c r="L107" s="1">
        <f>G107+H107+I107+J107+K107</f>
        <v>63</v>
      </c>
      <c r="M107" s="1"/>
    </row>
    <row r="108" spans="1:13" ht="12" customHeight="1" x14ac:dyDescent="0.25">
      <c r="A108" s="6">
        <v>104</v>
      </c>
      <c r="B108" s="7" t="s">
        <v>281</v>
      </c>
      <c r="C108" s="1" t="s">
        <v>118</v>
      </c>
      <c r="D108" s="5" t="s">
        <v>282</v>
      </c>
      <c r="E108" s="106" t="s">
        <v>39</v>
      </c>
      <c r="F108" s="106" t="s">
        <v>283</v>
      </c>
      <c r="G108" s="87">
        <v>16</v>
      </c>
      <c r="H108" s="87">
        <v>20</v>
      </c>
      <c r="I108" s="87">
        <v>5</v>
      </c>
      <c r="J108" s="87">
        <v>20</v>
      </c>
      <c r="K108" s="87">
        <v>2</v>
      </c>
      <c r="L108" s="1">
        <f>G108+H108+I108+J108+K108</f>
        <v>63</v>
      </c>
      <c r="M108" s="1"/>
    </row>
    <row r="109" spans="1:13" ht="12" customHeight="1" x14ac:dyDescent="0.25">
      <c r="A109" s="6">
        <v>105</v>
      </c>
      <c r="B109" s="2" t="s">
        <v>432</v>
      </c>
      <c r="C109" s="1" t="s">
        <v>118</v>
      </c>
      <c r="D109" s="35" t="s">
        <v>359</v>
      </c>
      <c r="E109" s="105" t="s">
        <v>353</v>
      </c>
      <c r="F109" s="35" t="s">
        <v>360</v>
      </c>
      <c r="G109" s="1">
        <v>20</v>
      </c>
      <c r="H109" s="1">
        <v>20</v>
      </c>
      <c r="I109" s="1">
        <v>1</v>
      </c>
      <c r="J109" s="1">
        <v>4</v>
      </c>
      <c r="K109" s="1">
        <v>18</v>
      </c>
      <c r="L109" s="1">
        <f>SUM(G109:K109)</f>
        <v>63</v>
      </c>
      <c r="M109" s="1"/>
    </row>
    <row r="110" spans="1:13" ht="12" customHeight="1" x14ac:dyDescent="0.25">
      <c r="A110" s="70">
        <v>106</v>
      </c>
      <c r="B110" s="4" t="s">
        <v>505</v>
      </c>
      <c r="C110" s="1" t="s">
        <v>118</v>
      </c>
      <c r="D110" s="5" t="s">
        <v>492</v>
      </c>
      <c r="E110" s="5" t="s">
        <v>493</v>
      </c>
      <c r="F110" s="5" t="s">
        <v>494</v>
      </c>
      <c r="G110" s="1">
        <v>20</v>
      </c>
      <c r="H110" s="1">
        <v>20</v>
      </c>
      <c r="I110" s="1">
        <v>0</v>
      </c>
      <c r="J110" s="1">
        <v>20</v>
      </c>
      <c r="K110" s="1">
        <v>3</v>
      </c>
      <c r="L110" s="1">
        <f>G110+H110+I110+J110+K110</f>
        <v>63</v>
      </c>
      <c r="M110" s="1"/>
    </row>
    <row r="111" spans="1:13" ht="12" customHeight="1" x14ac:dyDescent="0.25">
      <c r="A111" s="6">
        <v>107</v>
      </c>
      <c r="B111" s="41" t="s">
        <v>754</v>
      </c>
      <c r="C111" s="1" t="s">
        <v>118</v>
      </c>
      <c r="D111" s="105" t="s">
        <v>627</v>
      </c>
      <c r="E111" s="105" t="s">
        <v>600</v>
      </c>
      <c r="F111" s="105" t="s">
        <v>639</v>
      </c>
      <c r="G111" s="51">
        <v>20</v>
      </c>
      <c r="H111" s="51">
        <v>20</v>
      </c>
      <c r="I111" s="51">
        <v>20</v>
      </c>
      <c r="J111" s="51">
        <v>0</v>
      </c>
      <c r="K111" s="51">
        <v>3</v>
      </c>
      <c r="L111" s="51">
        <f>G111+H111+I111+J111+K111</f>
        <v>63</v>
      </c>
      <c r="M111" s="1"/>
    </row>
    <row r="112" spans="1:13" ht="12" customHeight="1" x14ac:dyDescent="0.25">
      <c r="A112" s="6">
        <v>108</v>
      </c>
      <c r="B112" s="39" t="s">
        <v>755</v>
      </c>
      <c r="C112" s="1" t="s">
        <v>118</v>
      </c>
      <c r="D112" s="43" t="s">
        <v>609</v>
      </c>
      <c r="E112" s="105" t="s">
        <v>600</v>
      </c>
      <c r="F112" s="43" t="s">
        <v>756</v>
      </c>
      <c r="G112" s="51">
        <v>20</v>
      </c>
      <c r="H112" s="51">
        <v>18</v>
      </c>
      <c r="I112" s="51">
        <v>5</v>
      </c>
      <c r="J112" s="51">
        <v>8</v>
      </c>
      <c r="K112" s="51">
        <v>12</v>
      </c>
      <c r="L112" s="51">
        <f>G112+H112+I112+J112+K112</f>
        <v>63</v>
      </c>
      <c r="M112" s="1"/>
    </row>
    <row r="113" spans="1:13" ht="12" customHeight="1" x14ac:dyDescent="0.2">
      <c r="A113" s="70">
        <v>109</v>
      </c>
      <c r="B113" s="94" t="s">
        <v>1620</v>
      </c>
      <c r="C113" s="16" t="s">
        <v>118</v>
      </c>
      <c r="D113" s="18" t="s">
        <v>1336</v>
      </c>
      <c r="E113" s="18" t="s">
        <v>39</v>
      </c>
      <c r="F113" s="107" t="s">
        <v>1337</v>
      </c>
      <c r="G113" s="91">
        <v>5</v>
      </c>
      <c r="H113" s="91">
        <v>20</v>
      </c>
      <c r="I113" s="91">
        <v>15</v>
      </c>
      <c r="J113" s="91">
        <v>20</v>
      </c>
      <c r="K113" s="133">
        <v>3</v>
      </c>
      <c r="L113" s="133">
        <f>SUM(G113:K113)</f>
        <v>63</v>
      </c>
      <c r="M113" s="18"/>
    </row>
    <row r="114" spans="1:13" ht="12" customHeight="1" x14ac:dyDescent="0.2">
      <c r="A114" s="6">
        <v>110</v>
      </c>
      <c r="B114" s="95" t="s">
        <v>1621</v>
      </c>
      <c r="C114" s="16" t="s">
        <v>118</v>
      </c>
      <c r="D114" s="33" t="s">
        <v>1412</v>
      </c>
      <c r="E114" s="18" t="s">
        <v>39</v>
      </c>
      <c r="F114" s="33" t="s">
        <v>1610</v>
      </c>
      <c r="G114" s="90">
        <v>19</v>
      </c>
      <c r="H114" s="90">
        <v>4</v>
      </c>
      <c r="I114" s="90">
        <v>10</v>
      </c>
      <c r="J114" s="90">
        <v>10</v>
      </c>
      <c r="K114" s="133">
        <v>20</v>
      </c>
      <c r="L114" s="133">
        <f>SUM(G114:K114)</f>
        <v>63</v>
      </c>
      <c r="M114" s="18"/>
    </row>
    <row r="115" spans="1:13" ht="12" customHeight="1" x14ac:dyDescent="0.2">
      <c r="A115" s="6">
        <v>111</v>
      </c>
      <c r="B115" s="94" t="s">
        <v>1622</v>
      </c>
      <c r="C115" s="16" t="s">
        <v>118</v>
      </c>
      <c r="D115" s="18" t="s">
        <v>1082</v>
      </c>
      <c r="E115" s="18" t="s">
        <v>39</v>
      </c>
      <c r="F115" s="107" t="s">
        <v>1367</v>
      </c>
      <c r="G115" s="91">
        <v>5</v>
      </c>
      <c r="H115" s="91">
        <v>20</v>
      </c>
      <c r="I115" s="91">
        <v>15</v>
      </c>
      <c r="J115" s="91">
        <v>10</v>
      </c>
      <c r="K115" s="133">
        <v>13</v>
      </c>
      <c r="L115" s="133">
        <f>SUM(G115:K115)</f>
        <v>63</v>
      </c>
      <c r="M115" s="18"/>
    </row>
    <row r="116" spans="1:13" ht="12" customHeight="1" x14ac:dyDescent="0.25">
      <c r="A116" s="70">
        <v>112</v>
      </c>
      <c r="B116" s="2" t="s">
        <v>433</v>
      </c>
      <c r="C116" s="1" t="s">
        <v>118</v>
      </c>
      <c r="D116" s="35" t="s">
        <v>414</v>
      </c>
      <c r="E116" s="105" t="s">
        <v>353</v>
      </c>
      <c r="F116" s="35" t="s">
        <v>434</v>
      </c>
      <c r="G116" s="1">
        <v>20</v>
      </c>
      <c r="H116" s="1">
        <v>20</v>
      </c>
      <c r="I116" s="1">
        <v>20</v>
      </c>
      <c r="J116" s="1">
        <v>0</v>
      </c>
      <c r="K116" s="1">
        <v>2</v>
      </c>
      <c r="L116" s="1">
        <f>SUM(G116:K116)</f>
        <v>62</v>
      </c>
      <c r="M116" s="1"/>
    </row>
    <row r="117" spans="1:13" ht="12" customHeight="1" x14ac:dyDescent="0.25">
      <c r="A117" s="6">
        <v>113</v>
      </c>
      <c r="B117" s="2" t="s">
        <v>435</v>
      </c>
      <c r="C117" s="1" t="s">
        <v>118</v>
      </c>
      <c r="D117" s="35" t="s">
        <v>352</v>
      </c>
      <c r="E117" s="105" t="s">
        <v>353</v>
      </c>
      <c r="F117" s="35" t="s">
        <v>354</v>
      </c>
      <c r="G117" s="1">
        <v>20</v>
      </c>
      <c r="H117" s="1">
        <v>20</v>
      </c>
      <c r="I117" s="1">
        <v>2</v>
      </c>
      <c r="J117" s="1">
        <v>0</v>
      </c>
      <c r="K117" s="1">
        <v>20</v>
      </c>
      <c r="L117" s="1">
        <f>SUM(G117:K117)</f>
        <v>62</v>
      </c>
      <c r="M117" s="1"/>
    </row>
    <row r="118" spans="1:13" ht="12" customHeight="1" x14ac:dyDescent="0.25">
      <c r="A118" s="6">
        <v>114</v>
      </c>
      <c r="B118" s="38" t="s">
        <v>757</v>
      </c>
      <c r="C118" s="1" t="s">
        <v>118</v>
      </c>
      <c r="D118" s="37" t="s">
        <v>692</v>
      </c>
      <c r="E118" s="105" t="s">
        <v>600</v>
      </c>
      <c r="F118" s="43" t="s">
        <v>693</v>
      </c>
      <c r="G118" s="51">
        <v>20</v>
      </c>
      <c r="H118" s="51">
        <v>20</v>
      </c>
      <c r="I118" s="51">
        <v>20</v>
      </c>
      <c r="J118" s="51">
        <v>0</v>
      </c>
      <c r="K118" s="51">
        <v>2</v>
      </c>
      <c r="L118" s="51">
        <f>G118+H118+I118+J118+K118</f>
        <v>62</v>
      </c>
      <c r="M118" s="1"/>
    </row>
    <row r="119" spans="1:13" ht="12" customHeight="1" x14ac:dyDescent="0.25">
      <c r="A119" s="70">
        <v>115</v>
      </c>
      <c r="B119" s="4" t="s">
        <v>1046</v>
      </c>
      <c r="C119" s="1" t="s">
        <v>118</v>
      </c>
      <c r="D119" s="5" t="s">
        <v>1006</v>
      </c>
      <c r="E119" s="5" t="s">
        <v>39</v>
      </c>
      <c r="F119" s="5" t="s">
        <v>1010</v>
      </c>
      <c r="G119" s="1">
        <v>20</v>
      </c>
      <c r="H119" s="1">
        <v>20</v>
      </c>
      <c r="I119" s="1">
        <v>15</v>
      </c>
      <c r="J119" s="1">
        <v>0</v>
      </c>
      <c r="K119" s="1">
        <v>7</v>
      </c>
      <c r="L119" s="1">
        <f>G119+H119+I119+J119+K119</f>
        <v>62</v>
      </c>
      <c r="M119" s="1"/>
    </row>
    <row r="120" spans="1:13" ht="12" customHeight="1" x14ac:dyDescent="0.25">
      <c r="A120" s="6">
        <v>116</v>
      </c>
      <c r="B120" s="126" t="s">
        <v>1560</v>
      </c>
      <c r="C120" s="1" t="s">
        <v>118</v>
      </c>
      <c r="D120" s="124" t="s">
        <v>1499</v>
      </c>
      <c r="E120" s="5" t="s">
        <v>39</v>
      </c>
      <c r="F120" s="123" t="s">
        <v>1557</v>
      </c>
      <c r="G120" s="1">
        <v>20</v>
      </c>
      <c r="H120" s="1">
        <v>0</v>
      </c>
      <c r="I120" s="1">
        <v>19</v>
      </c>
      <c r="J120" s="1">
        <v>8</v>
      </c>
      <c r="K120" s="1">
        <v>15</v>
      </c>
      <c r="L120" s="1">
        <v>62</v>
      </c>
      <c r="M120" s="1"/>
    </row>
    <row r="121" spans="1:13" ht="12" customHeight="1" x14ac:dyDescent="0.2">
      <c r="A121" s="6">
        <v>117</v>
      </c>
      <c r="B121" s="94" t="s">
        <v>1623</v>
      </c>
      <c r="C121" s="16" t="s">
        <v>118</v>
      </c>
      <c r="D121" s="18" t="s">
        <v>1336</v>
      </c>
      <c r="E121" s="18" t="s">
        <v>39</v>
      </c>
      <c r="F121" s="107" t="s">
        <v>1337</v>
      </c>
      <c r="G121" s="90">
        <v>19</v>
      </c>
      <c r="H121" s="90">
        <v>20</v>
      </c>
      <c r="I121" s="90">
        <v>20</v>
      </c>
      <c r="J121" s="90">
        <v>0</v>
      </c>
      <c r="K121" s="133">
        <v>3</v>
      </c>
      <c r="L121" s="133">
        <f>SUM(G121:K121)</f>
        <v>62</v>
      </c>
      <c r="M121" s="18"/>
    </row>
    <row r="122" spans="1:13" ht="12" customHeight="1" x14ac:dyDescent="0.2">
      <c r="A122" s="70">
        <v>118</v>
      </c>
      <c r="B122" s="95" t="s">
        <v>1624</v>
      </c>
      <c r="C122" s="16" t="s">
        <v>118</v>
      </c>
      <c r="D122" s="33" t="s">
        <v>1330</v>
      </c>
      <c r="E122" s="18" t="s">
        <v>39</v>
      </c>
      <c r="F122" s="33" t="s">
        <v>1353</v>
      </c>
      <c r="G122" s="91">
        <v>5</v>
      </c>
      <c r="H122" s="91">
        <v>8</v>
      </c>
      <c r="I122" s="91">
        <v>15</v>
      </c>
      <c r="J122" s="91">
        <v>20</v>
      </c>
      <c r="K122" s="133">
        <v>14</v>
      </c>
      <c r="L122" s="133">
        <f>SUM(G122:K122)</f>
        <v>62</v>
      </c>
      <c r="M122" s="18"/>
    </row>
    <row r="123" spans="1:13" ht="12" customHeight="1" x14ac:dyDescent="0.25">
      <c r="A123" s="6">
        <v>119</v>
      </c>
      <c r="B123" s="4" t="s">
        <v>97</v>
      </c>
      <c r="C123" s="1" t="s">
        <v>118</v>
      </c>
      <c r="D123" s="5" t="s">
        <v>52</v>
      </c>
      <c r="E123" s="5" t="s">
        <v>39</v>
      </c>
      <c r="F123" s="105" t="s">
        <v>53</v>
      </c>
      <c r="G123" s="1">
        <v>20</v>
      </c>
      <c r="H123" s="1">
        <v>20</v>
      </c>
      <c r="I123" s="1">
        <v>2</v>
      </c>
      <c r="J123" s="1">
        <v>0</v>
      </c>
      <c r="K123" s="1">
        <v>19</v>
      </c>
      <c r="L123" s="1">
        <v>61</v>
      </c>
      <c r="M123" s="1"/>
    </row>
    <row r="124" spans="1:13" ht="12" customHeight="1" x14ac:dyDescent="0.25">
      <c r="A124" s="6">
        <v>120</v>
      </c>
      <c r="B124" s="58" t="s">
        <v>954</v>
      </c>
      <c r="C124" s="1" t="s">
        <v>118</v>
      </c>
      <c r="D124" s="5" t="s">
        <v>909</v>
      </c>
      <c r="E124" s="5" t="s">
        <v>39</v>
      </c>
      <c r="F124" s="110" t="s">
        <v>910</v>
      </c>
      <c r="G124" s="82">
        <v>10</v>
      </c>
      <c r="H124" s="82">
        <v>12</v>
      </c>
      <c r="I124" s="82">
        <v>2</v>
      </c>
      <c r="J124" s="82">
        <v>20</v>
      </c>
      <c r="K124" s="82">
        <v>17</v>
      </c>
      <c r="L124" s="82">
        <f>SUM(G124:K124)</f>
        <v>61</v>
      </c>
      <c r="M124" s="1"/>
    </row>
    <row r="125" spans="1:13" ht="12" customHeight="1" x14ac:dyDescent="0.25">
      <c r="A125" s="70">
        <v>121</v>
      </c>
      <c r="B125" s="41" t="s">
        <v>758</v>
      </c>
      <c r="C125" s="1" t="s">
        <v>118</v>
      </c>
      <c r="D125" s="105" t="s">
        <v>627</v>
      </c>
      <c r="E125" s="105" t="s">
        <v>600</v>
      </c>
      <c r="F125" s="105" t="s">
        <v>639</v>
      </c>
      <c r="G125" s="86">
        <v>20</v>
      </c>
      <c r="H125" s="86">
        <v>0</v>
      </c>
      <c r="I125" s="86">
        <v>20</v>
      </c>
      <c r="J125" s="86">
        <v>8</v>
      </c>
      <c r="K125" s="86">
        <v>12</v>
      </c>
      <c r="L125" s="86">
        <f>G125+H125+I125+J125+K125</f>
        <v>60</v>
      </c>
      <c r="M125" s="1"/>
    </row>
    <row r="126" spans="1:13" ht="12" customHeight="1" x14ac:dyDescent="0.25">
      <c r="A126" s="6">
        <v>122</v>
      </c>
      <c r="B126" s="39" t="s">
        <v>759</v>
      </c>
      <c r="C126" s="1" t="s">
        <v>118</v>
      </c>
      <c r="D126" s="43" t="s">
        <v>609</v>
      </c>
      <c r="E126" s="105" t="s">
        <v>600</v>
      </c>
      <c r="F126" s="43" t="s">
        <v>610</v>
      </c>
      <c r="G126" s="86">
        <v>20</v>
      </c>
      <c r="H126" s="86">
        <v>0</v>
      </c>
      <c r="I126" s="86">
        <v>15</v>
      </c>
      <c r="J126" s="86">
        <v>8</v>
      </c>
      <c r="K126" s="86">
        <v>17</v>
      </c>
      <c r="L126" s="86">
        <f>G126+H126+I126+J126+K126</f>
        <v>60</v>
      </c>
      <c r="M126" s="1"/>
    </row>
    <row r="127" spans="1:13" ht="12" customHeight="1" x14ac:dyDescent="0.25">
      <c r="A127" s="6">
        <v>123</v>
      </c>
      <c r="B127" s="4" t="s">
        <v>1123</v>
      </c>
      <c r="C127" s="1" t="s">
        <v>118</v>
      </c>
      <c r="D127" s="5" t="s">
        <v>1124</v>
      </c>
      <c r="E127" s="5" t="s">
        <v>1113</v>
      </c>
      <c r="F127" s="5" t="s">
        <v>1114</v>
      </c>
      <c r="G127" s="82">
        <v>20</v>
      </c>
      <c r="H127" s="82">
        <v>20</v>
      </c>
      <c r="I127" s="82">
        <v>0</v>
      </c>
      <c r="J127" s="82">
        <v>15</v>
      </c>
      <c r="K127" s="82">
        <v>5</v>
      </c>
      <c r="L127" s="82">
        <f>G127+H127+I127+J127+K127</f>
        <v>60</v>
      </c>
      <c r="M127" s="1"/>
    </row>
    <row r="128" spans="1:13" ht="12" customHeight="1" x14ac:dyDescent="0.25">
      <c r="A128" s="70">
        <v>124</v>
      </c>
      <c r="B128" s="41" t="s">
        <v>98</v>
      </c>
      <c r="C128" s="1" t="s">
        <v>118</v>
      </c>
      <c r="D128" s="5" t="s">
        <v>60</v>
      </c>
      <c r="E128" s="5" t="s">
        <v>39</v>
      </c>
      <c r="F128" s="105" t="s">
        <v>61</v>
      </c>
      <c r="G128" s="82">
        <v>5</v>
      </c>
      <c r="H128" s="82">
        <v>12</v>
      </c>
      <c r="I128" s="82">
        <v>2</v>
      </c>
      <c r="J128" s="82">
        <v>20</v>
      </c>
      <c r="K128" s="82">
        <v>20</v>
      </c>
      <c r="L128" s="82">
        <v>59</v>
      </c>
      <c r="M128" s="1"/>
    </row>
    <row r="129" spans="1:13" ht="12" customHeight="1" x14ac:dyDescent="0.25">
      <c r="A129" s="6">
        <v>125</v>
      </c>
      <c r="B129" s="58" t="s">
        <v>955</v>
      </c>
      <c r="C129" s="1" t="s">
        <v>118</v>
      </c>
      <c r="D129" s="5" t="s">
        <v>891</v>
      </c>
      <c r="E129" s="5" t="s">
        <v>39</v>
      </c>
      <c r="F129" s="110" t="s">
        <v>892</v>
      </c>
      <c r="G129" s="82">
        <v>5</v>
      </c>
      <c r="H129" s="82">
        <v>14</v>
      </c>
      <c r="I129" s="82">
        <v>5</v>
      </c>
      <c r="J129" s="82">
        <v>19</v>
      </c>
      <c r="K129" s="82">
        <v>16</v>
      </c>
      <c r="L129" s="82">
        <f>SUM(G129:K129)</f>
        <v>59</v>
      </c>
      <c r="M129" s="1"/>
    </row>
    <row r="130" spans="1:13" ht="12" customHeight="1" x14ac:dyDescent="0.25">
      <c r="A130" s="6">
        <v>126</v>
      </c>
      <c r="B130" s="4" t="s">
        <v>1047</v>
      </c>
      <c r="C130" s="1" t="s">
        <v>118</v>
      </c>
      <c r="D130" s="105" t="s">
        <v>1003</v>
      </c>
      <c r="E130" s="5" t="s">
        <v>39</v>
      </c>
      <c r="F130" s="105" t="s">
        <v>1036</v>
      </c>
      <c r="G130" s="1">
        <v>20</v>
      </c>
      <c r="H130" s="1">
        <v>4</v>
      </c>
      <c r="I130" s="1">
        <v>5</v>
      </c>
      <c r="J130" s="1">
        <v>10</v>
      </c>
      <c r="K130" s="1">
        <v>20</v>
      </c>
      <c r="L130" s="1">
        <f>G130+H130+I130+J130+K130</f>
        <v>59</v>
      </c>
      <c r="M130" s="1"/>
    </row>
    <row r="131" spans="1:13" ht="12" customHeight="1" x14ac:dyDescent="0.25">
      <c r="A131" s="70">
        <v>127</v>
      </c>
      <c r="B131" s="4" t="s">
        <v>582</v>
      </c>
      <c r="C131" s="1" t="s">
        <v>118</v>
      </c>
      <c r="D131" s="5" t="s">
        <v>1006</v>
      </c>
      <c r="E131" s="5" t="s">
        <v>39</v>
      </c>
      <c r="F131" s="5" t="s">
        <v>1007</v>
      </c>
      <c r="G131" s="1">
        <v>15</v>
      </c>
      <c r="H131" s="1">
        <v>4</v>
      </c>
      <c r="I131" s="1">
        <v>0</v>
      </c>
      <c r="J131" s="1">
        <v>20</v>
      </c>
      <c r="K131" s="1">
        <v>20</v>
      </c>
      <c r="L131" s="1">
        <f>G131+H131+I131+J131+K131</f>
        <v>59</v>
      </c>
      <c r="M131" s="1"/>
    </row>
    <row r="132" spans="1:13" ht="12" customHeight="1" x14ac:dyDescent="0.25">
      <c r="A132" s="6">
        <v>128</v>
      </c>
      <c r="B132" s="4" t="s">
        <v>1202</v>
      </c>
      <c r="C132" s="1" t="s">
        <v>118</v>
      </c>
      <c r="D132" s="5" t="s">
        <v>1126</v>
      </c>
      <c r="E132" s="5" t="s">
        <v>39</v>
      </c>
      <c r="F132" s="5" t="s">
        <v>1127</v>
      </c>
      <c r="G132" s="1">
        <v>20</v>
      </c>
      <c r="H132" s="1">
        <v>20</v>
      </c>
      <c r="I132" s="1">
        <v>15</v>
      </c>
      <c r="J132" s="1">
        <v>4</v>
      </c>
      <c r="K132" s="1">
        <v>0</v>
      </c>
      <c r="L132" s="56">
        <f>G132+H132+I132+J132+K132</f>
        <v>59</v>
      </c>
      <c r="M132" s="1"/>
    </row>
    <row r="133" spans="1:13" ht="12" customHeight="1" x14ac:dyDescent="0.25">
      <c r="A133" s="6">
        <v>129</v>
      </c>
      <c r="B133" s="126" t="s">
        <v>1561</v>
      </c>
      <c r="C133" s="1" t="s">
        <v>118</v>
      </c>
      <c r="D133" s="123" t="s">
        <v>1509</v>
      </c>
      <c r="E133" s="5" t="s">
        <v>39</v>
      </c>
      <c r="F133" s="123" t="s">
        <v>1562</v>
      </c>
      <c r="G133" s="1">
        <v>20</v>
      </c>
      <c r="H133" s="1">
        <v>8</v>
      </c>
      <c r="I133" s="1">
        <v>5</v>
      </c>
      <c r="J133" s="1">
        <v>10</v>
      </c>
      <c r="K133" s="1">
        <v>16</v>
      </c>
      <c r="L133" s="1">
        <v>59</v>
      </c>
      <c r="M133" s="1"/>
    </row>
    <row r="134" spans="1:13" ht="12" customHeight="1" x14ac:dyDescent="0.25">
      <c r="A134" s="70">
        <v>130</v>
      </c>
      <c r="B134" s="7" t="s">
        <v>284</v>
      </c>
      <c r="C134" s="1" t="s">
        <v>118</v>
      </c>
      <c r="D134" s="5" t="s">
        <v>198</v>
      </c>
      <c r="E134" s="106" t="s">
        <v>39</v>
      </c>
      <c r="F134" s="106" t="s">
        <v>199</v>
      </c>
      <c r="G134" s="15">
        <v>20</v>
      </c>
      <c r="H134" s="15">
        <v>6</v>
      </c>
      <c r="I134" s="15">
        <v>12</v>
      </c>
      <c r="J134" s="15">
        <v>17</v>
      </c>
      <c r="K134" s="15">
        <v>2</v>
      </c>
      <c r="L134" s="1">
        <f>G134+H134+I134+J134+K134</f>
        <v>57</v>
      </c>
      <c r="M134" s="1"/>
    </row>
    <row r="135" spans="1:13" ht="12" customHeight="1" x14ac:dyDescent="0.25">
      <c r="A135" s="6">
        <v>131</v>
      </c>
      <c r="B135" s="4" t="s">
        <v>1048</v>
      </c>
      <c r="C135" s="1" t="s">
        <v>118</v>
      </c>
      <c r="D135" s="5" t="s">
        <v>1006</v>
      </c>
      <c r="E135" s="5" t="s">
        <v>39</v>
      </c>
      <c r="F135" s="5" t="s">
        <v>1007</v>
      </c>
      <c r="G135" s="1">
        <v>20</v>
      </c>
      <c r="H135" s="1">
        <v>4</v>
      </c>
      <c r="I135" s="1">
        <v>5</v>
      </c>
      <c r="J135" s="1">
        <v>20</v>
      </c>
      <c r="K135" s="1">
        <v>8</v>
      </c>
      <c r="L135" s="1">
        <f>G135+H135+I135+J135+K135</f>
        <v>57</v>
      </c>
      <c r="M135" s="1"/>
    </row>
    <row r="136" spans="1:13" ht="12" customHeight="1" x14ac:dyDescent="0.25">
      <c r="A136" s="6">
        <v>132</v>
      </c>
      <c r="B136" s="126" t="s">
        <v>1563</v>
      </c>
      <c r="C136" s="1" t="s">
        <v>118</v>
      </c>
      <c r="D136" s="124" t="s">
        <v>1564</v>
      </c>
      <c r="E136" s="5" t="s">
        <v>39</v>
      </c>
      <c r="F136" s="123" t="s">
        <v>1459</v>
      </c>
      <c r="G136" s="1">
        <v>8</v>
      </c>
      <c r="H136" s="1">
        <v>0</v>
      </c>
      <c r="I136" s="1">
        <v>20</v>
      </c>
      <c r="J136" s="1">
        <v>20</v>
      </c>
      <c r="K136" s="1">
        <v>9</v>
      </c>
      <c r="L136" s="1">
        <v>57</v>
      </c>
      <c r="M136" s="1"/>
    </row>
    <row r="137" spans="1:13" ht="12" customHeight="1" x14ac:dyDescent="0.2">
      <c r="A137" s="70">
        <v>133</v>
      </c>
      <c r="B137" s="94" t="s">
        <v>1625</v>
      </c>
      <c r="C137" s="16" t="s">
        <v>118</v>
      </c>
      <c r="D137" s="18" t="s">
        <v>1345</v>
      </c>
      <c r="E137" s="18" t="s">
        <v>39</v>
      </c>
      <c r="F137" s="107" t="s">
        <v>1346</v>
      </c>
      <c r="G137" s="91">
        <v>20</v>
      </c>
      <c r="H137" s="91">
        <v>4</v>
      </c>
      <c r="I137" s="91">
        <v>0</v>
      </c>
      <c r="J137" s="91">
        <v>19</v>
      </c>
      <c r="K137" s="133">
        <v>13</v>
      </c>
      <c r="L137" s="133">
        <f>SUM(G137:K137)</f>
        <v>56</v>
      </c>
      <c r="M137" s="18"/>
    </row>
    <row r="138" spans="1:13" ht="12" customHeight="1" x14ac:dyDescent="0.25">
      <c r="A138" s="6">
        <v>134</v>
      </c>
      <c r="B138" s="7" t="s">
        <v>285</v>
      </c>
      <c r="C138" s="1" t="s">
        <v>118</v>
      </c>
      <c r="D138" s="5" t="s">
        <v>211</v>
      </c>
      <c r="E138" s="106" t="s">
        <v>39</v>
      </c>
      <c r="F138" s="106" t="s">
        <v>277</v>
      </c>
      <c r="G138" s="15">
        <v>2</v>
      </c>
      <c r="H138" s="15">
        <v>20</v>
      </c>
      <c r="I138" s="15">
        <v>11</v>
      </c>
      <c r="J138" s="15">
        <v>14</v>
      </c>
      <c r="K138" s="15">
        <v>8</v>
      </c>
      <c r="L138" s="1">
        <f>G138+H138+I138+J138+K138</f>
        <v>55</v>
      </c>
      <c r="M138" s="1"/>
    </row>
    <row r="139" spans="1:13" ht="12" customHeight="1" x14ac:dyDescent="0.25">
      <c r="A139" s="6">
        <v>135</v>
      </c>
      <c r="B139" s="4" t="s">
        <v>525</v>
      </c>
      <c r="C139" s="1" t="s">
        <v>118</v>
      </c>
      <c r="D139" s="5" t="s">
        <v>60</v>
      </c>
      <c r="E139" s="5" t="s">
        <v>522</v>
      </c>
      <c r="F139" s="5" t="s">
        <v>523</v>
      </c>
      <c r="G139" s="1">
        <v>20</v>
      </c>
      <c r="H139" s="1">
        <v>4</v>
      </c>
      <c r="I139" s="1">
        <v>5</v>
      </c>
      <c r="J139" s="1">
        <v>11</v>
      </c>
      <c r="K139" s="1">
        <v>15</v>
      </c>
      <c r="L139" s="1">
        <f>G139+H139+I139+J139+K139</f>
        <v>55</v>
      </c>
      <c r="M139" s="1"/>
    </row>
    <row r="140" spans="1:13" ht="12" customHeight="1" x14ac:dyDescent="0.25">
      <c r="A140" s="70">
        <v>136</v>
      </c>
      <c r="B140" s="126" t="s">
        <v>1565</v>
      </c>
      <c r="C140" s="1" t="s">
        <v>118</v>
      </c>
      <c r="D140" s="123" t="s">
        <v>1566</v>
      </c>
      <c r="E140" s="5" t="s">
        <v>39</v>
      </c>
      <c r="F140" s="123" t="s">
        <v>1567</v>
      </c>
      <c r="G140" s="1">
        <v>20</v>
      </c>
      <c r="H140" s="1">
        <v>19</v>
      </c>
      <c r="I140" s="1">
        <v>0</v>
      </c>
      <c r="J140" s="1">
        <v>0</v>
      </c>
      <c r="K140" s="1">
        <v>16</v>
      </c>
      <c r="L140" s="1">
        <v>55</v>
      </c>
      <c r="M140" s="1"/>
    </row>
    <row r="141" spans="1:13" ht="12" customHeight="1" x14ac:dyDescent="0.2">
      <c r="A141" s="6">
        <v>137</v>
      </c>
      <c r="B141" s="94" t="s">
        <v>1626</v>
      </c>
      <c r="C141" s="16" t="s">
        <v>118</v>
      </c>
      <c r="D141" s="18" t="s">
        <v>1345</v>
      </c>
      <c r="E141" s="18" t="s">
        <v>39</v>
      </c>
      <c r="F141" s="107" t="s">
        <v>1346</v>
      </c>
      <c r="G141" s="91">
        <v>5</v>
      </c>
      <c r="H141" s="91">
        <v>20</v>
      </c>
      <c r="I141" s="91">
        <v>2</v>
      </c>
      <c r="J141" s="91">
        <v>8</v>
      </c>
      <c r="K141" s="133">
        <v>20</v>
      </c>
      <c r="L141" s="133">
        <f>SUM(G141:K141)</f>
        <v>55</v>
      </c>
      <c r="M141" s="18"/>
    </row>
    <row r="142" spans="1:13" ht="12" customHeight="1" x14ac:dyDescent="0.25">
      <c r="A142" s="6">
        <v>138</v>
      </c>
      <c r="B142" s="4" t="s">
        <v>760</v>
      </c>
      <c r="C142" s="1" t="s">
        <v>118</v>
      </c>
      <c r="D142" s="37" t="s">
        <v>618</v>
      </c>
      <c r="E142" s="105" t="s">
        <v>600</v>
      </c>
      <c r="F142" s="43" t="s">
        <v>619</v>
      </c>
      <c r="G142" s="51">
        <v>20</v>
      </c>
      <c r="H142" s="51">
        <v>20</v>
      </c>
      <c r="I142" s="51">
        <v>3</v>
      </c>
      <c r="J142" s="51">
        <v>8</v>
      </c>
      <c r="K142" s="51">
        <v>2</v>
      </c>
      <c r="L142" s="51">
        <f>G142+H142+I142+J142+K142</f>
        <v>53</v>
      </c>
      <c r="M142" s="1"/>
    </row>
    <row r="143" spans="1:13" ht="12" customHeight="1" x14ac:dyDescent="0.25">
      <c r="A143" s="70">
        <v>139</v>
      </c>
      <c r="B143" s="4" t="s">
        <v>1099</v>
      </c>
      <c r="C143" s="1" t="s">
        <v>118</v>
      </c>
      <c r="D143" s="5" t="s">
        <v>1097</v>
      </c>
      <c r="E143" s="5" t="s">
        <v>1079</v>
      </c>
      <c r="F143" s="5" t="s">
        <v>1098</v>
      </c>
      <c r="G143" s="1">
        <v>7</v>
      </c>
      <c r="H143" s="1">
        <v>20</v>
      </c>
      <c r="I143" s="1">
        <v>0</v>
      </c>
      <c r="J143" s="1">
        <v>20</v>
      </c>
      <c r="K143" s="1">
        <v>6</v>
      </c>
      <c r="L143" s="1">
        <f>SUM(G143:K143)</f>
        <v>53</v>
      </c>
      <c r="M143" s="1"/>
    </row>
    <row r="144" spans="1:13" ht="12" customHeight="1" x14ac:dyDescent="0.25">
      <c r="A144" s="6">
        <v>140</v>
      </c>
      <c r="B144" s="125" t="s">
        <v>1568</v>
      </c>
      <c r="C144" s="1" t="s">
        <v>118</v>
      </c>
      <c r="D144" s="124" t="s">
        <v>1444</v>
      </c>
      <c r="E144" s="5" t="s">
        <v>39</v>
      </c>
      <c r="F144" s="123" t="s">
        <v>1559</v>
      </c>
      <c r="G144" s="1">
        <v>20</v>
      </c>
      <c r="H144" s="1">
        <v>4</v>
      </c>
      <c r="I144" s="1">
        <v>5</v>
      </c>
      <c r="J144" s="1">
        <v>4</v>
      </c>
      <c r="K144" s="1">
        <v>20</v>
      </c>
      <c r="L144" s="1">
        <v>53</v>
      </c>
      <c r="M144" s="1"/>
    </row>
    <row r="145" spans="1:13" ht="12" customHeight="1" x14ac:dyDescent="0.2">
      <c r="A145" s="6">
        <v>141</v>
      </c>
      <c r="B145" s="95" t="s">
        <v>1627</v>
      </c>
      <c r="C145" s="16" t="s">
        <v>118</v>
      </c>
      <c r="D145" s="33" t="s">
        <v>1324</v>
      </c>
      <c r="E145" s="18" t="s">
        <v>39</v>
      </c>
      <c r="F145" s="33" t="s">
        <v>1325</v>
      </c>
      <c r="G145" s="90">
        <v>20</v>
      </c>
      <c r="H145" s="90">
        <v>20</v>
      </c>
      <c r="I145" s="90">
        <v>0</v>
      </c>
      <c r="J145" s="90">
        <v>10</v>
      </c>
      <c r="K145" s="133">
        <v>3</v>
      </c>
      <c r="L145" s="133">
        <f>SUM(G145:K145)</f>
        <v>53</v>
      </c>
      <c r="M145" s="18"/>
    </row>
    <row r="146" spans="1:13" ht="12" customHeight="1" x14ac:dyDescent="0.25">
      <c r="A146" s="70">
        <v>142</v>
      </c>
      <c r="B146" s="4" t="s">
        <v>554</v>
      </c>
      <c r="C146" s="1" t="s">
        <v>118</v>
      </c>
      <c r="D146" s="5" t="s">
        <v>529</v>
      </c>
      <c r="E146" s="5" t="s">
        <v>522</v>
      </c>
      <c r="F146" s="5" t="s">
        <v>555</v>
      </c>
      <c r="G146" s="1">
        <v>20</v>
      </c>
      <c r="H146" s="1">
        <v>0</v>
      </c>
      <c r="I146" s="1">
        <v>5</v>
      </c>
      <c r="J146" s="1">
        <v>11</v>
      </c>
      <c r="K146" s="1">
        <v>16</v>
      </c>
      <c r="L146" s="1">
        <f>G146+H146+I146+J146+K146</f>
        <v>52</v>
      </c>
      <c r="M146" s="1"/>
    </row>
    <row r="147" spans="1:13" ht="12" customHeight="1" x14ac:dyDescent="0.25">
      <c r="A147" s="6">
        <v>143</v>
      </c>
      <c r="B147" s="39" t="s">
        <v>761</v>
      </c>
      <c r="C147" s="1" t="s">
        <v>118</v>
      </c>
      <c r="D147" s="37" t="s">
        <v>599</v>
      </c>
      <c r="E147" s="105" t="s">
        <v>600</v>
      </c>
      <c r="F147" s="43" t="s">
        <v>662</v>
      </c>
      <c r="G147" s="51">
        <v>20</v>
      </c>
      <c r="H147" s="51">
        <v>20</v>
      </c>
      <c r="I147" s="51">
        <v>0</v>
      </c>
      <c r="J147" s="51">
        <v>8</v>
      </c>
      <c r="K147" s="51">
        <v>4</v>
      </c>
      <c r="L147" s="51">
        <f>G147+H147+I147+J147+K147</f>
        <v>52</v>
      </c>
      <c r="M147" s="1"/>
    </row>
    <row r="148" spans="1:13" ht="12" customHeight="1" x14ac:dyDescent="0.25">
      <c r="A148" s="6">
        <v>144</v>
      </c>
      <c r="B148" s="41" t="s">
        <v>1203</v>
      </c>
      <c r="C148" s="1" t="s">
        <v>118</v>
      </c>
      <c r="D148" s="105" t="s">
        <v>1135</v>
      </c>
      <c r="E148" s="5" t="s">
        <v>39</v>
      </c>
      <c r="F148" s="105" t="s">
        <v>1136</v>
      </c>
      <c r="G148" s="1">
        <v>20</v>
      </c>
      <c r="H148" s="1">
        <v>4</v>
      </c>
      <c r="I148" s="1">
        <v>5</v>
      </c>
      <c r="J148" s="1">
        <v>4</v>
      </c>
      <c r="K148" s="1">
        <v>19</v>
      </c>
      <c r="L148" s="56">
        <f>G148+H148+I148+J148+K148</f>
        <v>52</v>
      </c>
      <c r="M148" s="1"/>
    </row>
    <row r="149" spans="1:13" ht="12" customHeight="1" x14ac:dyDescent="0.2">
      <c r="A149" s="70">
        <v>145</v>
      </c>
      <c r="B149" s="94" t="s">
        <v>1628</v>
      </c>
      <c r="C149" s="16" t="s">
        <v>118</v>
      </c>
      <c r="D149" s="18" t="s">
        <v>1336</v>
      </c>
      <c r="E149" s="18" t="s">
        <v>39</v>
      </c>
      <c r="F149" s="107" t="s">
        <v>1629</v>
      </c>
      <c r="G149" s="91">
        <v>20</v>
      </c>
      <c r="H149" s="91">
        <v>4</v>
      </c>
      <c r="I149" s="91">
        <v>0</v>
      </c>
      <c r="J149" s="91">
        <v>17</v>
      </c>
      <c r="K149" s="133">
        <v>11</v>
      </c>
      <c r="L149" s="133">
        <f>SUM(G149:K149)</f>
        <v>52</v>
      </c>
      <c r="M149" s="18"/>
    </row>
    <row r="150" spans="1:13" ht="12" customHeight="1" x14ac:dyDescent="0.25">
      <c r="A150" s="6">
        <v>146</v>
      </c>
      <c r="B150" s="41" t="s">
        <v>1204</v>
      </c>
      <c r="C150" s="1" t="s">
        <v>118</v>
      </c>
      <c r="D150" s="105" t="s">
        <v>1205</v>
      </c>
      <c r="E150" s="5" t="s">
        <v>39</v>
      </c>
      <c r="F150" s="105" t="s">
        <v>1144</v>
      </c>
      <c r="G150" s="1">
        <v>20</v>
      </c>
      <c r="H150" s="1">
        <v>20</v>
      </c>
      <c r="I150" s="1">
        <v>5</v>
      </c>
      <c r="J150" s="1">
        <v>0</v>
      </c>
      <c r="K150" s="1">
        <v>6.5</v>
      </c>
      <c r="L150" s="56">
        <f>G150+H150+I150+J150+K150</f>
        <v>51.5</v>
      </c>
      <c r="M150" s="1"/>
    </row>
    <row r="151" spans="1:13" ht="12" customHeight="1" x14ac:dyDescent="0.25">
      <c r="A151" s="6">
        <v>147</v>
      </c>
      <c r="B151" s="4" t="s">
        <v>1206</v>
      </c>
      <c r="C151" s="1" t="s">
        <v>118</v>
      </c>
      <c r="D151" s="5" t="s">
        <v>1126</v>
      </c>
      <c r="E151" s="5" t="s">
        <v>39</v>
      </c>
      <c r="F151" s="5" t="s">
        <v>1127</v>
      </c>
      <c r="G151" s="1">
        <v>5</v>
      </c>
      <c r="H151" s="1">
        <v>20</v>
      </c>
      <c r="I151" s="1">
        <v>9</v>
      </c>
      <c r="J151" s="1">
        <v>4</v>
      </c>
      <c r="K151" s="1">
        <v>13</v>
      </c>
      <c r="L151" s="56">
        <f>G151+H151+I151+J151+K151</f>
        <v>51</v>
      </c>
      <c r="M151" s="1"/>
    </row>
    <row r="152" spans="1:13" ht="12" customHeight="1" x14ac:dyDescent="0.25">
      <c r="A152" s="70">
        <v>148</v>
      </c>
      <c r="B152" s="126" t="s">
        <v>1569</v>
      </c>
      <c r="C152" s="1" t="s">
        <v>118</v>
      </c>
      <c r="D152" s="124" t="s">
        <v>1564</v>
      </c>
      <c r="E152" s="5" t="s">
        <v>39</v>
      </c>
      <c r="F152" s="123" t="s">
        <v>1459</v>
      </c>
      <c r="G152" s="1">
        <v>20</v>
      </c>
      <c r="H152" s="1">
        <v>0</v>
      </c>
      <c r="I152" s="1">
        <v>19</v>
      </c>
      <c r="J152" s="1">
        <v>4</v>
      </c>
      <c r="K152" s="1">
        <v>7.5</v>
      </c>
      <c r="L152" s="1">
        <v>50.5</v>
      </c>
      <c r="M152" s="1"/>
    </row>
    <row r="153" spans="1:13" ht="12" customHeight="1" x14ac:dyDescent="0.25">
      <c r="A153" s="6">
        <v>149</v>
      </c>
      <c r="B153" s="4" t="s">
        <v>99</v>
      </c>
      <c r="C153" s="1" t="s">
        <v>118</v>
      </c>
      <c r="D153" s="5" t="s">
        <v>43</v>
      </c>
      <c r="E153" s="5" t="s">
        <v>39</v>
      </c>
      <c r="F153" s="105" t="s">
        <v>94</v>
      </c>
      <c r="G153" s="1">
        <v>5</v>
      </c>
      <c r="H153" s="1">
        <v>10</v>
      </c>
      <c r="I153" s="1">
        <v>15</v>
      </c>
      <c r="J153" s="1">
        <v>0</v>
      </c>
      <c r="K153" s="1">
        <v>20</v>
      </c>
      <c r="L153" s="1">
        <v>50</v>
      </c>
      <c r="M153" s="1"/>
    </row>
    <row r="154" spans="1:13" ht="12" customHeight="1" x14ac:dyDescent="0.25">
      <c r="A154" s="6">
        <v>150</v>
      </c>
      <c r="B154" s="2" t="s">
        <v>436</v>
      </c>
      <c r="C154" s="1" t="s">
        <v>118</v>
      </c>
      <c r="D154" s="35" t="s">
        <v>356</v>
      </c>
      <c r="E154" s="105" t="s">
        <v>353</v>
      </c>
      <c r="F154" s="35" t="s">
        <v>357</v>
      </c>
      <c r="G154" s="1">
        <v>20</v>
      </c>
      <c r="H154" s="1">
        <v>20</v>
      </c>
      <c r="I154" s="1">
        <v>1</v>
      </c>
      <c r="J154" s="1">
        <v>8</v>
      </c>
      <c r="K154" s="1">
        <v>1</v>
      </c>
      <c r="L154" s="1">
        <f>SUM(G154:K154)</f>
        <v>50</v>
      </c>
      <c r="M154" s="1"/>
    </row>
    <row r="155" spans="1:13" ht="12" customHeight="1" x14ac:dyDescent="0.25">
      <c r="A155" s="70">
        <v>151</v>
      </c>
      <c r="B155" s="39" t="s">
        <v>762</v>
      </c>
      <c r="C155" s="1" t="s">
        <v>118</v>
      </c>
      <c r="D155" s="37" t="s">
        <v>681</v>
      </c>
      <c r="E155" s="105" t="s">
        <v>600</v>
      </c>
      <c r="F155" s="43" t="s">
        <v>722</v>
      </c>
      <c r="G155" s="51">
        <v>20</v>
      </c>
      <c r="H155" s="51">
        <v>0</v>
      </c>
      <c r="I155" s="51">
        <v>0</v>
      </c>
      <c r="J155" s="51">
        <v>20</v>
      </c>
      <c r="K155" s="51">
        <v>10</v>
      </c>
      <c r="L155" s="51">
        <f>G155+H155+I155+J155+K155</f>
        <v>50</v>
      </c>
      <c r="M155" s="1"/>
    </row>
    <row r="156" spans="1:13" ht="12" customHeight="1" x14ac:dyDescent="0.25">
      <c r="A156" s="6">
        <v>152</v>
      </c>
      <c r="B156" s="125" t="s">
        <v>1570</v>
      </c>
      <c r="C156" s="1" t="s">
        <v>118</v>
      </c>
      <c r="D156" s="124" t="s">
        <v>1444</v>
      </c>
      <c r="E156" s="5" t="s">
        <v>39</v>
      </c>
      <c r="F156" s="123" t="s">
        <v>1559</v>
      </c>
      <c r="G156" s="1">
        <v>10</v>
      </c>
      <c r="H156" s="1">
        <v>0</v>
      </c>
      <c r="I156" s="1">
        <v>0</v>
      </c>
      <c r="J156" s="1">
        <v>20</v>
      </c>
      <c r="K156" s="1">
        <v>20</v>
      </c>
      <c r="L156" s="1">
        <v>50</v>
      </c>
      <c r="M156" s="1"/>
    </row>
    <row r="157" spans="1:13" ht="12" customHeight="1" x14ac:dyDescent="0.25">
      <c r="A157" s="6">
        <v>153</v>
      </c>
      <c r="B157" s="7" t="s">
        <v>286</v>
      </c>
      <c r="C157" s="1" t="s">
        <v>118</v>
      </c>
      <c r="D157" s="5" t="s">
        <v>189</v>
      </c>
      <c r="E157" s="106" t="s">
        <v>39</v>
      </c>
      <c r="F157" s="106" t="s">
        <v>190</v>
      </c>
      <c r="G157" s="15">
        <v>12</v>
      </c>
      <c r="H157" s="15">
        <v>20</v>
      </c>
      <c r="I157" s="15">
        <v>15</v>
      </c>
      <c r="J157" s="15">
        <v>0</v>
      </c>
      <c r="K157" s="15">
        <v>2</v>
      </c>
      <c r="L157" s="1">
        <f>G157+H157+I157+J157+K157</f>
        <v>49</v>
      </c>
      <c r="M157" s="1"/>
    </row>
    <row r="158" spans="1:13" ht="12" customHeight="1" x14ac:dyDescent="0.25">
      <c r="A158" s="70">
        <v>154</v>
      </c>
      <c r="B158" s="7" t="s">
        <v>287</v>
      </c>
      <c r="C158" s="1" t="s">
        <v>118</v>
      </c>
      <c r="D158" s="5" t="s">
        <v>211</v>
      </c>
      <c r="E158" s="106" t="s">
        <v>39</v>
      </c>
      <c r="F158" s="106" t="s">
        <v>212</v>
      </c>
      <c r="G158" s="15">
        <v>0</v>
      </c>
      <c r="H158" s="15">
        <v>20</v>
      </c>
      <c r="I158" s="15">
        <v>14</v>
      </c>
      <c r="J158" s="15">
        <v>12</v>
      </c>
      <c r="K158" s="15">
        <v>3</v>
      </c>
      <c r="L158" s="1">
        <f>G158+H158+I158+J158+K158</f>
        <v>49</v>
      </c>
      <c r="M158" s="1"/>
    </row>
    <row r="159" spans="1:13" ht="12" customHeight="1" x14ac:dyDescent="0.25">
      <c r="A159" s="6">
        <v>155</v>
      </c>
      <c r="B159" s="2" t="s">
        <v>437</v>
      </c>
      <c r="C159" s="1" t="s">
        <v>118</v>
      </c>
      <c r="D159" s="35" t="s">
        <v>359</v>
      </c>
      <c r="E159" s="105" t="s">
        <v>353</v>
      </c>
      <c r="F159" s="35" t="s">
        <v>360</v>
      </c>
      <c r="G159" s="1">
        <v>20</v>
      </c>
      <c r="H159" s="1">
        <v>4</v>
      </c>
      <c r="I159" s="1">
        <v>15</v>
      </c>
      <c r="J159" s="1">
        <v>7</v>
      </c>
      <c r="K159" s="1">
        <v>3</v>
      </c>
      <c r="L159" s="1">
        <f>SUM(G159:K159)</f>
        <v>49</v>
      </c>
      <c r="M159" s="1"/>
    </row>
    <row r="160" spans="1:13" ht="12" customHeight="1" x14ac:dyDescent="0.25">
      <c r="A160" s="6">
        <v>156</v>
      </c>
      <c r="B160" s="4" t="s">
        <v>506</v>
      </c>
      <c r="C160" s="1" t="s">
        <v>118</v>
      </c>
      <c r="D160" s="5" t="s">
        <v>500</v>
      </c>
      <c r="E160" s="5" t="s">
        <v>493</v>
      </c>
      <c r="F160" s="5" t="s">
        <v>501</v>
      </c>
      <c r="G160" s="1">
        <v>20</v>
      </c>
      <c r="H160" s="1">
        <v>4</v>
      </c>
      <c r="I160" s="1">
        <v>5</v>
      </c>
      <c r="J160" s="1">
        <v>0</v>
      </c>
      <c r="K160" s="1">
        <v>20</v>
      </c>
      <c r="L160" s="1">
        <f>G160+H160+I160+J160+K160</f>
        <v>49</v>
      </c>
      <c r="M160" s="1"/>
    </row>
    <row r="161" spans="1:13" ht="12" customHeight="1" x14ac:dyDescent="0.25">
      <c r="A161" s="70">
        <v>157</v>
      </c>
      <c r="B161" s="4" t="s">
        <v>507</v>
      </c>
      <c r="C161" s="1" t="s">
        <v>118</v>
      </c>
      <c r="D161" s="5" t="s">
        <v>492</v>
      </c>
      <c r="E161" s="5" t="s">
        <v>493</v>
      </c>
      <c r="F161" s="5" t="s">
        <v>494</v>
      </c>
      <c r="G161" s="1">
        <v>0</v>
      </c>
      <c r="H161" s="1">
        <v>20</v>
      </c>
      <c r="I161" s="1">
        <v>15</v>
      </c>
      <c r="J161" s="1">
        <v>0</v>
      </c>
      <c r="K161" s="1">
        <v>14</v>
      </c>
      <c r="L161" s="1">
        <f>G161+H161+I161+J161+K161</f>
        <v>49</v>
      </c>
      <c r="M161" s="1"/>
    </row>
    <row r="162" spans="1:13" ht="12" customHeight="1" x14ac:dyDescent="0.25">
      <c r="A162" s="6">
        <v>158</v>
      </c>
      <c r="B162" s="4" t="s">
        <v>508</v>
      </c>
      <c r="C162" s="1" t="s">
        <v>118</v>
      </c>
      <c r="D162" s="5" t="s">
        <v>492</v>
      </c>
      <c r="E162" s="5" t="s">
        <v>493</v>
      </c>
      <c r="F162" s="5"/>
      <c r="G162" s="1">
        <v>20</v>
      </c>
      <c r="H162" s="1">
        <v>20</v>
      </c>
      <c r="I162" s="1">
        <v>9</v>
      </c>
      <c r="J162" s="1">
        <v>0</v>
      </c>
      <c r="K162" s="1">
        <v>0</v>
      </c>
      <c r="L162" s="1">
        <f>G162+H162+I162+J162+K162</f>
        <v>49</v>
      </c>
      <c r="M162" s="1"/>
    </row>
    <row r="163" spans="1:13" ht="12" customHeight="1" x14ac:dyDescent="0.25">
      <c r="A163" s="6">
        <v>159</v>
      </c>
      <c r="B163" s="39" t="s">
        <v>763</v>
      </c>
      <c r="C163" s="1" t="s">
        <v>118</v>
      </c>
      <c r="D163" s="43" t="s">
        <v>635</v>
      </c>
      <c r="E163" s="105" t="s">
        <v>600</v>
      </c>
      <c r="F163" s="43" t="s">
        <v>657</v>
      </c>
      <c r="G163" s="51">
        <v>20</v>
      </c>
      <c r="H163" s="51">
        <v>20</v>
      </c>
      <c r="I163" s="51">
        <v>0</v>
      </c>
      <c r="J163" s="51">
        <v>0</v>
      </c>
      <c r="K163" s="51">
        <v>9</v>
      </c>
      <c r="L163" s="51">
        <f>G163+H163+I163+J163+K163</f>
        <v>49</v>
      </c>
      <c r="M163" s="1"/>
    </row>
    <row r="164" spans="1:13" ht="12" customHeight="1" x14ac:dyDescent="0.25">
      <c r="A164" s="70">
        <v>160</v>
      </c>
      <c r="B164" s="39" t="s">
        <v>764</v>
      </c>
      <c r="C164" s="1" t="s">
        <v>118</v>
      </c>
      <c r="D164" s="43" t="s">
        <v>621</v>
      </c>
      <c r="E164" s="105" t="s">
        <v>600</v>
      </c>
      <c r="F164" s="5" t="s">
        <v>622</v>
      </c>
      <c r="G164" s="51">
        <v>20</v>
      </c>
      <c r="H164" s="51">
        <v>20</v>
      </c>
      <c r="I164" s="51">
        <v>5</v>
      </c>
      <c r="J164" s="51">
        <v>0</v>
      </c>
      <c r="K164" s="51">
        <v>4</v>
      </c>
      <c r="L164" s="51">
        <f>G164+H164+I164+J164+K164</f>
        <v>49</v>
      </c>
      <c r="M164" s="1"/>
    </row>
    <row r="165" spans="1:13" ht="12" customHeight="1" x14ac:dyDescent="0.25">
      <c r="A165" s="6">
        <v>161</v>
      </c>
      <c r="B165" s="126" t="s">
        <v>1571</v>
      </c>
      <c r="C165" s="1" t="s">
        <v>118</v>
      </c>
      <c r="D165" s="123" t="s">
        <v>1464</v>
      </c>
      <c r="E165" s="5" t="s">
        <v>39</v>
      </c>
      <c r="F165" s="123" t="s">
        <v>1465</v>
      </c>
      <c r="G165" s="1">
        <v>20</v>
      </c>
      <c r="H165" s="1">
        <v>19</v>
      </c>
      <c r="I165" s="1">
        <v>5</v>
      </c>
      <c r="J165" s="1">
        <v>0</v>
      </c>
      <c r="K165" s="1">
        <v>4.5</v>
      </c>
      <c r="L165" s="1">
        <v>48.5</v>
      </c>
      <c r="M165" s="1"/>
    </row>
    <row r="166" spans="1:13" ht="12" customHeight="1" x14ac:dyDescent="0.25">
      <c r="A166" s="6">
        <v>162</v>
      </c>
      <c r="B166" s="4" t="s">
        <v>100</v>
      </c>
      <c r="C166" s="1" t="s">
        <v>118</v>
      </c>
      <c r="D166" s="5" t="s">
        <v>52</v>
      </c>
      <c r="E166" s="5" t="s">
        <v>39</v>
      </c>
      <c r="F166" s="105" t="s">
        <v>53</v>
      </c>
      <c r="G166" s="1">
        <v>20</v>
      </c>
      <c r="H166" s="1">
        <v>10</v>
      </c>
      <c r="I166" s="1">
        <v>0</v>
      </c>
      <c r="J166" s="1">
        <v>0</v>
      </c>
      <c r="K166" s="1">
        <v>18</v>
      </c>
      <c r="L166" s="1">
        <v>48</v>
      </c>
      <c r="M166" s="1"/>
    </row>
    <row r="167" spans="1:13" ht="12" customHeight="1" x14ac:dyDescent="0.25">
      <c r="A167" s="70">
        <v>163</v>
      </c>
      <c r="B167" s="2" t="s">
        <v>438</v>
      </c>
      <c r="C167" s="1" t="s">
        <v>118</v>
      </c>
      <c r="D167" s="35" t="s">
        <v>362</v>
      </c>
      <c r="E167" s="105" t="s">
        <v>353</v>
      </c>
      <c r="F167" s="35" t="s">
        <v>363</v>
      </c>
      <c r="G167" s="1">
        <v>5</v>
      </c>
      <c r="H167" s="1">
        <v>20</v>
      </c>
      <c r="I167" s="1">
        <v>5</v>
      </c>
      <c r="J167" s="1">
        <v>4</v>
      </c>
      <c r="K167" s="1">
        <v>14</v>
      </c>
      <c r="L167" s="1">
        <f>SUM(G167:K167)</f>
        <v>48</v>
      </c>
      <c r="M167" s="1"/>
    </row>
    <row r="168" spans="1:13" ht="12" customHeight="1" x14ac:dyDescent="0.2">
      <c r="A168" s="6">
        <v>164</v>
      </c>
      <c r="B168" s="95" t="s">
        <v>1062</v>
      </c>
      <c r="C168" s="16" t="s">
        <v>118</v>
      </c>
      <c r="D168" s="18" t="s">
        <v>1377</v>
      </c>
      <c r="E168" s="18" t="s">
        <v>39</v>
      </c>
      <c r="F168" s="33" t="s">
        <v>310</v>
      </c>
      <c r="G168" s="90">
        <v>20</v>
      </c>
      <c r="H168" s="90">
        <v>0</v>
      </c>
      <c r="I168" s="90">
        <v>20</v>
      </c>
      <c r="J168" s="90">
        <v>0</v>
      </c>
      <c r="K168" s="133">
        <v>8</v>
      </c>
      <c r="L168" s="133">
        <f>SUM(G168:K168)</f>
        <v>48</v>
      </c>
      <c r="M168" s="18"/>
    </row>
    <row r="169" spans="1:13" ht="12" customHeight="1" x14ac:dyDescent="0.25">
      <c r="A169" s="6">
        <v>165</v>
      </c>
      <c r="B169" s="4" t="s">
        <v>101</v>
      </c>
      <c r="C169" s="1" t="s">
        <v>118</v>
      </c>
      <c r="D169" s="5" t="s">
        <v>38</v>
      </c>
      <c r="E169" s="5" t="s">
        <v>39</v>
      </c>
      <c r="F169" s="105" t="s">
        <v>70</v>
      </c>
      <c r="G169" s="1">
        <v>20</v>
      </c>
      <c r="H169" s="1">
        <v>10</v>
      </c>
      <c r="I169" s="1">
        <v>0</v>
      </c>
      <c r="J169" s="1">
        <v>0</v>
      </c>
      <c r="K169" s="1">
        <v>17</v>
      </c>
      <c r="L169" s="1">
        <v>47</v>
      </c>
      <c r="M169" s="1"/>
    </row>
    <row r="170" spans="1:13" ht="12" customHeight="1" x14ac:dyDescent="0.25">
      <c r="A170" s="70">
        <v>166</v>
      </c>
      <c r="B170" s="7" t="s">
        <v>288</v>
      </c>
      <c r="C170" s="1" t="s">
        <v>118</v>
      </c>
      <c r="D170" s="129" t="s">
        <v>220</v>
      </c>
      <c r="E170" s="106" t="s">
        <v>39</v>
      </c>
      <c r="F170" s="106" t="s">
        <v>289</v>
      </c>
      <c r="G170" s="15">
        <v>5</v>
      </c>
      <c r="H170" s="15">
        <v>20</v>
      </c>
      <c r="I170" s="15">
        <v>20</v>
      </c>
      <c r="J170" s="15">
        <v>0</v>
      </c>
      <c r="K170" s="15">
        <v>2</v>
      </c>
      <c r="L170" s="1">
        <f>G170+H170+I170+J170+K170</f>
        <v>47</v>
      </c>
      <c r="M170" s="1"/>
    </row>
    <row r="171" spans="1:13" ht="12" customHeight="1" x14ac:dyDescent="0.25">
      <c r="A171" s="6">
        <v>167</v>
      </c>
      <c r="B171" s="4" t="s">
        <v>956</v>
      </c>
      <c r="C171" s="1" t="s">
        <v>118</v>
      </c>
      <c r="D171" s="5" t="s">
        <v>897</v>
      </c>
      <c r="E171" s="5" t="s">
        <v>39</v>
      </c>
      <c r="F171" s="110" t="s">
        <v>898</v>
      </c>
      <c r="G171" s="82">
        <v>20</v>
      </c>
      <c r="H171" s="82">
        <v>10</v>
      </c>
      <c r="I171" s="82">
        <v>3</v>
      </c>
      <c r="J171" s="82">
        <v>0</v>
      </c>
      <c r="K171" s="82">
        <v>14</v>
      </c>
      <c r="L171" s="82">
        <f>SUM(G171:K171)</f>
        <v>47</v>
      </c>
      <c r="M171" s="1"/>
    </row>
    <row r="172" spans="1:13" ht="12" customHeight="1" x14ac:dyDescent="0.25">
      <c r="A172" s="6">
        <v>168</v>
      </c>
      <c r="B172" s="41" t="s">
        <v>1207</v>
      </c>
      <c r="C172" s="1" t="s">
        <v>118</v>
      </c>
      <c r="D172" s="105" t="s">
        <v>1132</v>
      </c>
      <c r="E172" s="5" t="s">
        <v>39</v>
      </c>
      <c r="F172" s="105" t="s">
        <v>1133</v>
      </c>
      <c r="G172" s="84">
        <v>20</v>
      </c>
      <c r="H172" s="84">
        <v>16</v>
      </c>
      <c r="I172" s="84">
        <v>5</v>
      </c>
      <c r="J172" s="84">
        <v>0</v>
      </c>
      <c r="K172" s="84">
        <v>6</v>
      </c>
      <c r="L172" s="85">
        <f>G172+H172+I172+J172+K172</f>
        <v>47</v>
      </c>
      <c r="M172" s="1"/>
    </row>
    <row r="173" spans="1:13" ht="12" customHeight="1" x14ac:dyDescent="0.25">
      <c r="A173" s="70">
        <v>169</v>
      </c>
      <c r="B173" s="4" t="s">
        <v>957</v>
      </c>
      <c r="C173" s="1" t="s">
        <v>118</v>
      </c>
      <c r="D173" s="5" t="s">
        <v>918</v>
      </c>
      <c r="E173" s="5" t="s">
        <v>39</v>
      </c>
      <c r="F173" s="5" t="s">
        <v>919</v>
      </c>
      <c r="G173" s="82">
        <v>20</v>
      </c>
      <c r="H173" s="82">
        <v>19</v>
      </c>
      <c r="I173" s="82">
        <v>0</v>
      </c>
      <c r="J173" s="82">
        <v>4</v>
      </c>
      <c r="K173" s="82">
        <v>3</v>
      </c>
      <c r="L173" s="82">
        <f>SUM(G173:K173)</f>
        <v>46</v>
      </c>
      <c r="M173" s="1"/>
    </row>
    <row r="174" spans="1:13" ht="12" customHeight="1" x14ac:dyDescent="0.25">
      <c r="A174" s="6">
        <v>170</v>
      </c>
      <c r="B174" s="4" t="s">
        <v>1208</v>
      </c>
      <c r="C174" s="1" t="s">
        <v>118</v>
      </c>
      <c r="D174" s="5" t="s">
        <v>1126</v>
      </c>
      <c r="E174" s="5" t="s">
        <v>39</v>
      </c>
      <c r="F174" s="5" t="s">
        <v>1127</v>
      </c>
      <c r="G174" s="1">
        <v>20</v>
      </c>
      <c r="H174" s="1">
        <v>0</v>
      </c>
      <c r="I174" s="1">
        <v>15</v>
      </c>
      <c r="J174" s="1">
        <v>8</v>
      </c>
      <c r="K174" s="1">
        <v>3</v>
      </c>
      <c r="L174" s="56">
        <f>G174+H174+I174+J174+K174</f>
        <v>46</v>
      </c>
      <c r="M174" s="1"/>
    </row>
    <row r="175" spans="1:13" ht="12" customHeight="1" x14ac:dyDescent="0.25">
      <c r="A175" s="6">
        <v>171</v>
      </c>
      <c r="B175" s="39" t="s">
        <v>765</v>
      </c>
      <c r="C175" s="1" t="s">
        <v>118</v>
      </c>
      <c r="D175" s="37" t="s">
        <v>671</v>
      </c>
      <c r="E175" s="105" t="s">
        <v>600</v>
      </c>
      <c r="F175" s="43" t="s">
        <v>672</v>
      </c>
      <c r="G175" s="51">
        <v>20</v>
      </c>
      <c r="H175" s="51">
        <v>0</v>
      </c>
      <c r="I175" s="51">
        <v>5</v>
      </c>
      <c r="J175" s="51">
        <v>8</v>
      </c>
      <c r="K175" s="51">
        <v>12</v>
      </c>
      <c r="L175" s="51">
        <f>G175+H175+I175+J175+K175</f>
        <v>45</v>
      </c>
      <c r="M175" s="1"/>
    </row>
    <row r="176" spans="1:13" ht="12" customHeight="1" x14ac:dyDescent="0.25">
      <c r="A176" s="70">
        <v>172</v>
      </c>
      <c r="B176" s="41" t="s">
        <v>1306</v>
      </c>
      <c r="C176" s="1" t="s">
        <v>118</v>
      </c>
      <c r="D176" s="105" t="s">
        <v>1303</v>
      </c>
      <c r="E176" s="5" t="s">
        <v>1304</v>
      </c>
      <c r="F176" s="105" t="s">
        <v>1305</v>
      </c>
      <c r="G176" s="1">
        <v>5</v>
      </c>
      <c r="H176" s="1">
        <v>4</v>
      </c>
      <c r="I176" s="1">
        <v>2</v>
      </c>
      <c r="J176" s="1">
        <v>16</v>
      </c>
      <c r="K176" s="1">
        <v>18</v>
      </c>
      <c r="L176" s="1">
        <f>G176+H176+I176+J176+K176</f>
        <v>45</v>
      </c>
      <c r="M176" s="1"/>
    </row>
    <row r="177" spans="1:13" ht="12" customHeight="1" x14ac:dyDescent="0.2">
      <c r="A177" s="6">
        <v>173</v>
      </c>
      <c r="B177" s="94" t="s">
        <v>1630</v>
      </c>
      <c r="C177" s="16" t="s">
        <v>118</v>
      </c>
      <c r="D177" s="18" t="s">
        <v>1345</v>
      </c>
      <c r="E177" s="18" t="s">
        <v>39</v>
      </c>
      <c r="F177" s="107" t="s">
        <v>1346</v>
      </c>
      <c r="G177" s="90">
        <v>5</v>
      </c>
      <c r="H177" s="90">
        <v>20</v>
      </c>
      <c r="I177" s="90">
        <v>1</v>
      </c>
      <c r="J177" s="90">
        <v>19</v>
      </c>
      <c r="K177" s="133">
        <v>0</v>
      </c>
      <c r="L177" s="133">
        <f>SUM(G177:K177)</f>
        <v>45</v>
      </c>
      <c r="M177" s="18"/>
    </row>
    <row r="178" spans="1:13" ht="12" customHeight="1" x14ac:dyDescent="0.25">
      <c r="A178" s="6">
        <v>174</v>
      </c>
      <c r="B178" s="4" t="s">
        <v>556</v>
      </c>
      <c r="C178" s="1" t="s">
        <v>118</v>
      </c>
      <c r="D178" s="5" t="s">
        <v>529</v>
      </c>
      <c r="E178" s="5" t="s">
        <v>522</v>
      </c>
      <c r="F178" s="5" t="s">
        <v>557</v>
      </c>
      <c r="G178" s="1">
        <v>0</v>
      </c>
      <c r="H178" s="1">
        <v>20</v>
      </c>
      <c r="I178" s="1">
        <v>0</v>
      </c>
      <c r="J178" s="1">
        <v>11</v>
      </c>
      <c r="K178" s="1">
        <v>13</v>
      </c>
      <c r="L178" s="1">
        <f>G178+H178+I178+J178+K178</f>
        <v>44</v>
      </c>
      <c r="M178" s="1"/>
    </row>
    <row r="179" spans="1:13" ht="12" customHeight="1" x14ac:dyDescent="0.2">
      <c r="A179" s="70">
        <v>175</v>
      </c>
      <c r="B179" s="94" t="s">
        <v>1631</v>
      </c>
      <c r="C179" s="16" t="s">
        <v>118</v>
      </c>
      <c r="D179" s="18" t="s">
        <v>1135</v>
      </c>
      <c r="E179" s="18" t="s">
        <v>39</v>
      </c>
      <c r="F179" s="107" t="s">
        <v>1389</v>
      </c>
      <c r="G179" s="91">
        <v>19</v>
      </c>
      <c r="H179" s="91">
        <v>0</v>
      </c>
      <c r="I179" s="91">
        <v>0</v>
      </c>
      <c r="J179" s="91">
        <v>12</v>
      </c>
      <c r="K179" s="133">
        <v>13</v>
      </c>
      <c r="L179" s="133">
        <f>SUM(G179:K179)</f>
        <v>44</v>
      </c>
      <c r="M179" s="18"/>
    </row>
    <row r="180" spans="1:13" ht="12" customHeight="1" x14ac:dyDescent="0.25">
      <c r="A180" s="6">
        <v>176</v>
      </c>
      <c r="B180" s="7" t="s">
        <v>290</v>
      </c>
      <c r="C180" s="1" t="s">
        <v>118</v>
      </c>
      <c r="D180" s="5" t="s">
        <v>189</v>
      </c>
      <c r="E180" s="106" t="s">
        <v>39</v>
      </c>
      <c r="F180" s="106" t="s">
        <v>190</v>
      </c>
      <c r="G180" s="15">
        <v>5</v>
      </c>
      <c r="H180" s="15">
        <v>4</v>
      </c>
      <c r="I180" s="15">
        <v>0</v>
      </c>
      <c r="J180" s="15">
        <v>20</v>
      </c>
      <c r="K180" s="15">
        <v>14.5</v>
      </c>
      <c r="L180" s="1">
        <f>G180+H180+I180+J180+K180</f>
        <v>43.5</v>
      </c>
      <c r="M180" s="1"/>
    </row>
    <row r="181" spans="1:13" ht="12" customHeight="1" x14ac:dyDescent="0.25">
      <c r="A181" s="6">
        <v>177</v>
      </c>
      <c r="B181" s="2" t="s">
        <v>439</v>
      </c>
      <c r="C181" s="1" t="s">
        <v>118</v>
      </c>
      <c r="D181" s="35" t="s">
        <v>404</v>
      </c>
      <c r="E181" s="105" t="s">
        <v>353</v>
      </c>
      <c r="F181" s="35" t="s">
        <v>360</v>
      </c>
      <c r="G181" s="1">
        <v>20</v>
      </c>
      <c r="H181" s="1">
        <v>4</v>
      </c>
      <c r="I181" s="1">
        <v>2</v>
      </c>
      <c r="J181" s="1">
        <v>8</v>
      </c>
      <c r="K181" s="1">
        <v>9</v>
      </c>
      <c r="L181" s="1">
        <f>SUM(G181:K181)</f>
        <v>43</v>
      </c>
      <c r="M181" s="1"/>
    </row>
    <row r="182" spans="1:13" ht="12" customHeight="1" x14ac:dyDescent="0.25">
      <c r="A182" s="70">
        <v>178</v>
      </c>
      <c r="B182" s="4" t="s">
        <v>958</v>
      </c>
      <c r="C182" s="1" t="s">
        <v>118</v>
      </c>
      <c r="D182" s="5" t="s">
        <v>901</v>
      </c>
      <c r="E182" s="5" t="s">
        <v>39</v>
      </c>
      <c r="F182" s="5" t="s">
        <v>902</v>
      </c>
      <c r="G182" s="82">
        <v>20</v>
      </c>
      <c r="H182" s="82">
        <v>19</v>
      </c>
      <c r="I182" s="82">
        <v>1</v>
      </c>
      <c r="J182" s="82">
        <v>0</v>
      </c>
      <c r="K182" s="82">
        <v>3</v>
      </c>
      <c r="L182" s="82">
        <f>SUM(G182:K182)</f>
        <v>43</v>
      </c>
      <c r="M182" s="51"/>
    </row>
    <row r="183" spans="1:13" ht="12" customHeight="1" x14ac:dyDescent="0.25">
      <c r="A183" s="6">
        <v>179</v>
      </c>
      <c r="B183" s="58" t="s">
        <v>959</v>
      </c>
      <c r="C183" s="1" t="s">
        <v>118</v>
      </c>
      <c r="D183" s="5" t="s">
        <v>939</v>
      </c>
      <c r="E183" s="5" t="s">
        <v>39</v>
      </c>
      <c r="F183" s="5" t="s">
        <v>960</v>
      </c>
      <c r="G183" s="82">
        <v>5</v>
      </c>
      <c r="H183" s="82">
        <v>19</v>
      </c>
      <c r="I183" s="82">
        <v>3</v>
      </c>
      <c r="J183" s="82">
        <v>11</v>
      </c>
      <c r="K183" s="82">
        <v>4.5</v>
      </c>
      <c r="L183" s="83">
        <f>SUM(G183:K183)</f>
        <v>42.5</v>
      </c>
      <c r="M183" s="51"/>
    </row>
    <row r="184" spans="1:13" ht="12" customHeight="1" x14ac:dyDescent="0.25">
      <c r="A184" s="6">
        <v>180</v>
      </c>
      <c r="B184" s="4" t="s">
        <v>558</v>
      </c>
      <c r="C184" s="1" t="s">
        <v>118</v>
      </c>
      <c r="D184" s="5" t="s">
        <v>529</v>
      </c>
      <c r="E184" s="5" t="s">
        <v>522</v>
      </c>
      <c r="F184" s="5" t="s">
        <v>557</v>
      </c>
      <c r="G184" s="1">
        <v>20</v>
      </c>
      <c r="H184" s="1">
        <v>4</v>
      </c>
      <c r="I184" s="1">
        <v>15</v>
      </c>
      <c r="J184" s="1">
        <v>0</v>
      </c>
      <c r="K184" s="1">
        <v>3</v>
      </c>
      <c r="L184" s="1">
        <f>G184+H184+I184+J184+K184</f>
        <v>42</v>
      </c>
      <c r="M184" s="51"/>
    </row>
    <row r="185" spans="1:13" ht="12" customHeight="1" x14ac:dyDescent="0.2">
      <c r="A185" s="70">
        <v>181</v>
      </c>
      <c r="B185" s="94" t="s">
        <v>1632</v>
      </c>
      <c r="C185" s="16" t="s">
        <v>118</v>
      </c>
      <c r="D185" s="18" t="s">
        <v>671</v>
      </c>
      <c r="E185" s="18" t="s">
        <v>39</v>
      </c>
      <c r="F185" s="107" t="s">
        <v>1365</v>
      </c>
      <c r="G185" s="91">
        <v>1</v>
      </c>
      <c r="H185" s="91">
        <v>4</v>
      </c>
      <c r="I185" s="91">
        <v>0</v>
      </c>
      <c r="J185" s="91">
        <v>20</v>
      </c>
      <c r="K185" s="133">
        <v>17</v>
      </c>
      <c r="L185" s="133">
        <f>SUM(G185:K185)</f>
        <v>42</v>
      </c>
      <c r="M185" s="18"/>
    </row>
    <row r="186" spans="1:13" ht="12" customHeight="1" x14ac:dyDescent="0.25">
      <c r="A186" s="6">
        <v>182</v>
      </c>
      <c r="B186" s="58" t="s">
        <v>961</v>
      </c>
      <c r="C186" s="1" t="s">
        <v>118</v>
      </c>
      <c r="D186" s="5" t="s">
        <v>897</v>
      </c>
      <c r="E186" s="5" t="s">
        <v>39</v>
      </c>
      <c r="F186" s="110" t="s">
        <v>898</v>
      </c>
      <c r="G186" s="82">
        <v>5</v>
      </c>
      <c r="H186" s="82">
        <v>20</v>
      </c>
      <c r="I186" s="82">
        <v>5</v>
      </c>
      <c r="J186" s="82">
        <v>8</v>
      </c>
      <c r="K186" s="82">
        <v>3.5</v>
      </c>
      <c r="L186" s="83">
        <f>SUM(G186:K186)</f>
        <v>41.5</v>
      </c>
      <c r="M186" s="51"/>
    </row>
    <row r="187" spans="1:13" ht="12" customHeight="1" x14ac:dyDescent="0.25">
      <c r="A187" s="6">
        <v>183</v>
      </c>
      <c r="B187" s="7" t="s">
        <v>291</v>
      </c>
      <c r="C187" s="1" t="s">
        <v>118</v>
      </c>
      <c r="D187" s="5" t="s">
        <v>195</v>
      </c>
      <c r="E187" s="106" t="s">
        <v>39</v>
      </c>
      <c r="F187" s="106" t="s">
        <v>196</v>
      </c>
      <c r="G187" s="15">
        <v>20</v>
      </c>
      <c r="H187" s="15">
        <v>8</v>
      </c>
      <c r="I187" s="15">
        <v>4</v>
      </c>
      <c r="J187" s="15">
        <v>6</v>
      </c>
      <c r="K187" s="15">
        <v>3</v>
      </c>
      <c r="L187" s="1">
        <f>G187+H187+I187+J187+K187</f>
        <v>41</v>
      </c>
      <c r="M187" s="51"/>
    </row>
    <row r="188" spans="1:13" ht="12" customHeight="1" x14ac:dyDescent="0.25">
      <c r="A188" s="70">
        <v>184</v>
      </c>
      <c r="B188" s="41" t="s">
        <v>1209</v>
      </c>
      <c r="C188" s="1" t="s">
        <v>118</v>
      </c>
      <c r="D188" s="105" t="s">
        <v>1205</v>
      </c>
      <c r="E188" s="5" t="s">
        <v>39</v>
      </c>
      <c r="F188" s="105" t="s">
        <v>1144</v>
      </c>
      <c r="G188" s="1">
        <v>19</v>
      </c>
      <c r="H188" s="1">
        <v>8</v>
      </c>
      <c r="I188" s="1">
        <v>5</v>
      </c>
      <c r="J188" s="1">
        <v>0</v>
      </c>
      <c r="K188" s="1">
        <v>9</v>
      </c>
      <c r="L188" s="56">
        <f>G188+H188+I188+J188+K188</f>
        <v>41</v>
      </c>
      <c r="M188" s="51"/>
    </row>
    <row r="189" spans="1:13" ht="12" customHeight="1" x14ac:dyDescent="0.25">
      <c r="A189" s="6">
        <v>185</v>
      </c>
      <c r="B189" s="126" t="s">
        <v>1572</v>
      </c>
      <c r="C189" s="1" t="s">
        <v>118</v>
      </c>
      <c r="D189" s="123" t="s">
        <v>1464</v>
      </c>
      <c r="E189" s="5" t="s">
        <v>39</v>
      </c>
      <c r="F189" s="123" t="s">
        <v>1465</v>
      </c>
      <c r="G189" s="1">
        <v>20</v>
      </c>
      <c r="H189" s="1">
        <v>3</v>
      </c>
      <c r="I189" s="1">
        <v>0</v>
      </c>
      <c r="J189" s="1">
        <v>0</v>
      </c>
      <c r="K189" s="1">
        <v>18</v>
      </c>
      <c r="L189" s="1">
        <v>41</v>
      </c>
      <c r="M189" s="1"/>
    </row>
    <row r="190" spans="1:13" ht="12" customHeight="1" x14ac:dyDescent="0.25">
      <c r="A190" s="6">
        <v>186</v>
      </c>
      <c r="B190" s="7" t="s">
        <v>292</v>
      </c>
      <c r="C190" s="1" t="s">
        <v>118</v>
      </c>
      <c r="D190" s="5" t="s">
        <v>192</v>
      </c>
      <c r="E190" s="106" t="s">
        <v>39</v>
      </c>
      <c r="F190" s="106" t="s">
        <v>272</v>
      </c>
      <c r="G190" s="15">
        <v>20</v>
      </c>
      <c r="H190" s="15">
        <v>6</v>
      </c>
      <c r="I190" s="15">
        <v>0</v>
      </c>
      <c r="J190" s="15">
        <v>8</v>
      </c>
      <c r="K190" s="15">
        <v>6</v>
      </c>
      <c r="L190" s="1">
        <f>G190+H190+I190+J190+K190</f>
        <v>40</v>
      </c>
      <c r="M190" s="51"/>
    </row>
    <row r="191" spans="1:13" ht="12" customHeight="1" x14ac:dyDescent="0.25">
      <c r="A191" s="70">
        <v>187</v>
      </c>
      <c r="B191" s="7" t="s">
        <v>293</v>
      </c>
      <c r="C191" s="1" t="s">
        <v>118</v>
      </c>
      <c r="D191" s="5" t="s">
        <v>189</v>
      </c>
      <c r="E191" s="106" t="s">
        <v>39</v>
      </c>
      <c r="F191" s="106" t="s">
        <v>190</v>
      </c>
      <c r="G191" s="15">
        <v>2</v>
      </c>
      <c r="H191" s="15">
        <v>6</v>
      </c>
      <c r="I191" s="15">
        <v>10</v>
      </c>
      <c r="J191" s="15">
        <v>8</v>
      </c>
      <c r="K191" s="15">
        <v>14</v>
      </c>
      <c r="L191" s="1">
        <f>G191+H191+I191+J191+K191</f>
        <v>40</v>
      </c>
      <c r="M191" s="51"/>
    </row>
    <row r="192" spans="1:13" ht="12" customHeight="1" x14ac:dyDescent="0.25">
      <c r="A192" s="6">
        <v>188</v>
      </c>
      <c r="B192" s="4" t="s">
        <v>559</v>
      </c>
      <c r="C192" s="1" t="s">
        <v>118</v>
      </c>
      <c r="D192" s="5" t="s">
        <v>560</v>
      </c>
      <c r="E192" s="5" t="s">
        <v>561</v>
      </c>
      <c r="F192" s="5" t="s">
        <v>562</v>
      </c>
      <c r="G192" s="1">
        <v>20</v>
      </c>
      <c r="H192" s="1">
        <v>4</v>
      </c>
      <c r="I192" s="1">
        <v>0</v>
      </c>
      <c r="J192" s="1">
        <v>7</v>
      </c>
      <c r="K192" s="1">
        <v>9</v>
      </c>
      <c r="L192" s="1">
        <f>G192+H192+I192+J192+K192</f>
        <v>40</v>
      </c>
      <c r="M192" s="51"/>
    </row>
    <row r="193" spans="1:13" ht="12" customHeight="1" x14ac:dyDescent="0.25">
      <c r="A193" s="6">
        <v>189</v>
      </c>
      <c r="B193" s="4" t="s">
        <v>962</v>
      </c>
      <c r="C193" s="1" t="s">
        <v>118</v>
      </c>
      <c r="D193" s="5" t="s">
        <v>918</v>
      </c>
      <c r="E193" s="5" t="s">
        <v>39</v>
      </c>
      <c r="F193" s="5" t="s">
        <v>949</v>
      </c>
      <c r="G193" s="82">
        <v>5</v>
      </c>
      <c r="H193" s="82">
        <v>20</v>
      </c>
      <c r="I193" s="82">
        <v>1</v>
      </c>
      <c r="J193" s="82">
        <v>0</v>
      </c>
      <c r="K193" s="82">
        <v>14</v>
      </c>
      <c r="L193" s="82">
        <f>SUM(G193:K193)</f>
        <v>40</v>
      </c>
      <c r="M193" s="51"/>
    </row>
    <row r="194" spans="1:13" ht="12" customHeight="1" x14ac:dyDescent="0.25">
      <c r="A194" s="70">
        <v>190</v>
      </c>
      <c r="B194" s="41" t="s">
        <v>1210</v>
      </c>
      <c r="C194" s="1" t="s">
        <v>118</v>
      </c>
      <c r="D194" s="105" t="s">
        <v>1132</v>
      </c>
      <c r="E194" s="5" t="s">
        <v>39</v>
      </c>
      <c r="F194" s="105" t="s">
        <v>1133</v>
      </c>
      <c r="G194" s="6">
        <v>5</v>
      </c>
      <c r="H194" s="6">
        <v>20</v>
      </c>
      <c r="I194" s="6">
        <v>0</v>
      </c>
      <c r="J194" s="6">
        <v>0</v>
      </c>
      <c r="K194" s="6">
        <v>15</v>
      </c>
      <c r="L194" s="68">
        <f>G194+H194+I194+J194+K194</f>
        <v>40</v>
      </c>
      <c r="M194" s="51"/>
    </row>
    <row r="195" spans="1:13" ht="12" customHeight="1" x14ac:dyDescent="0.25">
      <c r="A195" s="6">
        <v>191</v>
      </c>
      <c r="B195" s="126" t="s">
        <v>1573</v>
      </c>
      <c r="C195" s="1" t="s">
        <v>118</v>
      </c>
      <c r="D195" s="123" t="s">
        <v>1464</v>
      </c>
      <c r="E195" s="5" t="s">
        <v>39</v>
      </c>
      <c r="F195" s="123" t="s">
        <v>1465</v>
      </c>
      <c r="G195" s="1">
        <v>20</v>
      </c>
      <c r="H195" s="1">
        <v>4</v>
      </c>
      <c r="I195" s="1">
        <v>0</v>
      </c>
      <c r="J195" s="1">
        <v>0</v>
      </c>
      <c r="K195" s="1">
        <v>16</v>
      </c>
      <c r="L195" s="1">
        <v>40</v>
      </c>
      <c r="M195" s="1"/>
    </row>
    <row r="196" spans="1:13" ht="12" customHeight="1" x14ac:dyDescent="0.2">
      <c r="A196" s="6">
        <v>192</v>
      </c>
      <c r="B196" s="95" t="s">
        <v>1633</v>
      </c>
      <c r="C196" s="16" t="s">
        <v>118</v>
      </c>
      <c r="D196" s="33" t="s">
        <v>1330</v>
      </c>
      <c r="E196" s="18" t="s">
        <v>39</v>
      </c>
      <c r="F196" s="33" t="s">
        <v>1353</v>
      </c>
      <c r="G196" s="91">
        <v>2</v>
      </c>
      <c r="H196" s="91">
        <v>4</v>
      </c>
      <c r="I196" s="91">
        <v>0</v>
      </c>
      <c r="J196" s="91">
        <v>20</v>
      </c>
      <c r="K196" s="133">
        <v>14</v>
      </c>
      <c r="L196" s="133">
        <f>SUM(G196:K196)</f>
        <v>40</v>
      </c>
      <c r="M196" s="18"/>
    </row>
    <row r="197" spans="1:13" ht="13.5" customHeight="1" x14ac:dyDescent="0.25">
      <c r="A197" s="70">
        <v>193</v>
      </c>
      <c r="B197" s="2" t="s">
        <v>162</v>
      </c>
      <c r="C197" s="1" t="s">
        <v>118</v>
      </c>
      <c r="D197" s="2" t="s">
        <v>148</v>
      </c>
      <c r="E197" s="2" t="s">
        <v>149</v>
      </c>
      <c r="F197" s="2" t="s">
        <v>150</v>
      </c>
      <c r="G197" s="1">
        <v>5</v>
      </c>
      <c r="H197" s="1">
        <v>0</v>
      </c>
      <c r="I197" s="1">
        <v>5</v>
      </c>
      <c r="J197" s="1">
        <v>10</v>
      </c>
      <c r="K197" s="163">
        <v>20</v>
      </c>
      <c r="L197" s="1">
        <f>G197+H197+I197+J197+K197</f>
        <v>40</v>
      </c>
      <c r="M197" s="162"/>
    </row>
    <row r="198" spans="1:13" ht="13.5" customHeight="1" x14ac:dyDescent="0.25">
      <c r="A198" s="6">
        <v>194</v>
      </c>
      <c r="B198" s="7" t="s">
        <v>294</v>
      </c>
      <c r="C198" s="1" t="s">
        <v>118</v>
      </c>
      <c r="D198" s="4" t="s">
        <v>189</v>
      </c>
      <c r="E198" s="7" t="s">
        <v>39</v>
      </c>
      <c r="F198" s="7" t="s">
        <v>295</v>
      </c>
      <c r="G198" s="15">
        <v>20</v>
      </c>
      <c r="H198" s="15">
        <v>6</v>
      </c>
      <c r="I198" s="15">
        <v>8</v>
      </c>
      <c r="J198" s="15">
        <v>2</v>
      </c>
      <c r="K198" s="15">
        <v>3</v>
      </c>
      <c r="L198" s="1">
        <f>G198+H198+I198+J198+K198</f>
        <v>39</v>
      </c>
      <c r="M198" s="162"/>
    </row>
    <row r="199" spans="1:13" ht="13.5" customHeight="1" x14ac:dyDescent="0.25">
      <c r="A199" s="6">
        <v>195</v>
      </c>
      <c r="B199" s="2" t="s">
        <v>161</v>
      </c>
      <c r="C199" s="1" t="s">
        <v>118</v>
      </c>
      <c r="D199" s="2" t="s">
        <v>148</v>
      </c>
      <c r="E199" s="2" t="s">
        <v>149</v>
      </c>
      <c r="F199" s="2" t="s">
        <v>150</v>
      </c>
      <c r="G199" s="1">
        <v>5</v>
      </c>
      <c r="H199" s="1">
        <v>20</v>
      </c>
      <c r="I199" s="1">
        <v>2</v>
      </c>
      <c r="J199" s="1">
        <v>0</v>
      </c>
      <c r="K199" s="163">
        <v>12</v>
      </c>
      <c r="L199" s="1">
        <f>G199+H199+I199+J199+K199</f>
        <v>39</v>
      </c>
      <c r="M199" s="162"/>
    </row>
    <row r="200" spans="1:13" ht="12" customHeight="1" x14ac:dyDescent="0.25">
      <c r="A200" s="70">
        <v>196</v>
      </c>
      <c r="B200" s="39" t="s">
        <v>766</v>
      </c>
      <c r="C200" s="1" t="s">
        <v>118</v>
      </c>
      <c r="D200" s="43" t="s">
        <v>606</v>
      </c>
      <c r="E200" s="37" t="s">
        <v>600</v>
      </c>
      <c r="F200" s="43" t="s">
        <v>607</v>
      </c>
      <c r="G200" s="51">
        <v>0</v>
      </c>
      <c r="H200" s="51">
        <v>20</v>
      </c>
      <c r="I200" s="51">
        <v>15</v>
      </c>
      <c r="J200" s="51">
        <v>0</v>
      </c>
      <c r="K200" s="51">
        <v>3</v>
      </c>
      <c r="L200" s="51">
        <f>G200+H200+I200+J200+K200</f>
        <v>38</v>
      </c>
      <c r="M200" s="51"/>
    </row>
    <row r="201" spans="1:13" ht="12" customHeight="1" x14ac:dyDescent="0.25">
      <c r="A201" s="6">
        <v>197</v>
      </c>
      <c r="B201" s="4" t="s">
        <v>102</v>
      </c>
      <c r="C201" s="1" t="s">
        <v>118</v>
      </c>
      <c r="D201" s="5" t="s">
        <v>38</v>
      </c>
      <c r="E201" s="5" t="s">
        <v>39</v>
      </c>
      <c r="F201" s="5" t="s">
        <v>70</v>
      </c>
      <c r="G201" s="1">
        <v>10</v>
      </c>
      <c r="H201" s="1">
        <v>20</v>
      </c>
      <c r="I201" s="1">
        <v>0</v>
      </c>
      <c r="J201" s="1">
        <v>0</v>
      </c>
      <c r="K201" s="1">
        <v>7</v>
      </c>
      <c r="L201" s="1">
        <v>37</v>
      </c>
      <c r="M201" s="51"/>
    </row>
    <row r="202" spans="1:13" ht="12" customHeight="1" x14ac:dyDescent="0.25">
      <c r="A202" s="6">
        <v>198</v>
      </c>
      <c r="B202" s="7" t="s">
        <v>296</v>
      </c>
      <c r="C202" s="1" t="s">
        <v>118</v>
      </c>
      <c r="D202" s="5" t="s">
        <v>211</v>
      </c>
      <c r="E202" s="106" t="s">
        <v>39</v>
      </c>
      <c r="F202" s="106" t="s">
        <v>212</v>
      </c>
      <c r="G202" s="15">
        <v>20</v>
      </c>
      <c r="H202" s="15">
        <v>0</v>
      </c>
      <c r="I202" s="15">
        <v>10</v>
      </c>
      <c r="J202" s="15">
        <v>0</v>
      </c>
      <c r="K202" s="15">
        <v>7</v>
      </c>
      <c r="L202" s="1">
        <f t="shared" ref="L202:L206" si="3">G202+H202+I202+J202+K202</f>
        <v>37</v>
      </c>
      <c r="M202" s="51"/>
    </row>
    <row r="203" spans="1:13" ht="12" customHeight="1" x14ac:dyDescent="0.25">
      <c r="A203" s="70">
        <v>199</v>
      </c>
      <c r="B203" s="41" t="s">
        <v>1211</v>
      </c>
      <c r="C203" s="1" t="s">
        <v>118</v>
      </c>
      <c r="D203" s="105" t="s">
        <v>1135</v>
      </c>
      <c r="E203" s="5" t="s">
        <v>39</v>
      </c>
      <c r="F203" s="105" t="s">
        <v>1136</v>
      </c>
      <c r="G203" s="1">
        <v>20</v>
      </c>
      <c r="H203" s="1">
        <v>0</v>
      </c>
      <c r="I203" s="1">
        <v>5</v>
      </c>
      <c r="J203" s="1">
        <v>0</v>
      </c>
      <c r="K203" s="1">
        <v>12</v>
      </c>
      <c r="L203" s="56">
        <f t="shared" si="3"/>
        <v>37</v>
      </c>
      <c r="M203" s="51"/>
    </row>
    <row r="204" spans="1:13" ht="12" customHeight="1" x14ac:dyDescent="0.25">
      <c r="A204" s="6">
        <v>200</v>
      </c>
      <c r="B204" s="7" t="s">
        <v>297</v>
      </c>
      <c r="C204" s="1" t="s">
        <v>118</v>
      </c>
      <c r="D204" s="5" t="s">
        <v>195</v>
      </c>
      <c r="E204" s="106" t="s">
        <v>39</v>
      </c>
      <c r="F204" s="106" t="s">
        <v>196</v>
      </c>
      <c r="G204" s="15">
        <v>5</v>
      </c>
      <c r="H204" s="15">
        <v>20</v>
      </c>
      <c r="I204" s="15">
        <v>2</v>
      </c>
      <c r="J204" s="15">
        <v>0</v>
      </c>
      <c r="K204" s="15">
        <v>9</v>
      </c>
      <c r="L204" s="1">
        <f t="shared" si="3"/>
        <v>36</v>
      </c>
      <c r="M204" s="51"/>
    </row>
    <row r="205" spans="1:13" ht="12" customHeight="1" x14ac:dyDescent="0.25">
      <c r="A205" s="6">
        <v>201</v>
      </c>
      <c r="B205" s="7" t="s">
        <v>298</v>
      </c>
      <c r="C205" s="1" t="s">
        <v>118</v>
      </c>
      <c r="D205" s="5" t="s">
        <v>211</v>
      </c>
      <c r="E205" s="106" t="s">
        <v>39</v>
      </c>
      <c r="F205" s="106" t="s">
        <v>212</v>
      </c>
      <c r="G205" s="15">
        <v>2</v>
      </c>
      <c r="H205" s="15">
        <v>14</v>
      </c>
      <c r="I205" s="15">
        <v>10</v>
      </c>
      <c r="J205" s="15">
        <v>0</v>
      </c>
      <c r="K205" s="15">
        <v>10</v>
      </c>
      <c r="L205" s="1">
        <f t="shared" si="3"/>
        <v>36</v>
      </c>
      <c r="M205" s="51"/>
    </row>
    <row r="206" spans="1:13" ht="12" customHeight="1" x14ac:dyDescent="0.25">
      <c r="A206" s="70">
        <v>202</v>
      </c>
      <c r="B206" s="7" t="s">
        <v>299</v>
      </c>
      <c r="C206" s="1" t="s">
        <v>118</v>
      </c>
      <c r="D206" s="5" t="s">
        <v>232</v>
      </c>
      <c r="E206" s="106" t="s">
        <v>39</v>
      </c>
      <c r="F206" s="106" t="s">
        <v>233</v>
      </c>
      <c r="G206" s="15">
        <v>20</v>
      </c>
      <c r="H206" s="15">
        <v>0</v>
      </c>
      <c r="I206" s="15">
        <v>6</v>
      </c>
      <c r="J206" s="15">
        <v>8</v>
      </c>
      <c r="K206" s="15">
        <v>2</v>
      </c>
      <c r="L206" s="1">
        <f t="shared" si="3"/>
        <v>36</v>
      </c>
      <c r="M206" s="51"/>
    </row>
    <row r="207" spans="1:13" ht="12" customHeight="1" x14ac:dyDescent="0.25">
      <c r="A207" s="6">
        <v>203</v>
      </c>
      <c r="B207" s="126" t="s">
        <v>1574</v>
      </c>
      <c r="C207" s="1" t="s">
        <v>118</v>
      </c>
      <c r="D207" s="123" t="s">
        <v>1575</v>
      </c>
      <c r="E207" s="5" t="s">
        <v>39</v>
      </c>
      <c r="F207" s="123" t="s">
        <v>1576</v>
      </c>
      <c r="G207" s="1">
        <v>20</v>
      </c>
      <c r="H207" s="1">
        <v>16</v>
      </c>
      <c r="I207" s="1">
        <v>0</v>
      </c>
      <c r="J207" s="1">
        <v>0</v>
      </c>
      <c r="K207" s="1">
        <v>0</v>
      </c>
      <c r="L207" s="1">
        <v>36</v>
      </c>
      <c r="M207" s="1"/>
    </row>
    <row r="208" spans="1:13" ht="12" customHeight="1" x14ac:dyDescent="0.25">
      <c r="A208" s="6">
        <v>204</v>
      </c>
      <c r="B208" s="4" t="s">
        <v>963</v>
      </c>
      <c r="C208" s="1" t="s">
        <v>118</v>
      </c>
      <c r="D208" s="5" t="s">
        <v>901</v>
      </c>
      <c r="E208" s="5" t="s">
        <v>39</v>
      </c>
      <c r="F208" s="5" t="s">
        <v>902</v>
      </c>
      <c r="G208" s="82">
        <v>5</v>
      </c>
      <c r="H208" s="82">
        <v>19</v>
      </c>
      <c r="I208" s="82">
        <v>0</v>
      </c>
      <c r="J208" s="82">
        <v>6</v>
      </c>
      <c r="K208" s="82">
        <v>5.5</v>
      </c>
      <c r="L208" s="83">
        <f>SUM(G208:K208)</f>
        <v>35.5</v>
      </c>
      <c r="M208" s="51"/>
    </row>
    <row r="209" spans="1:13" ht="12" customHeight="1" x14ac:dyDescent="0.25">
      <c r="A209" s="70">
        <v>205</v>
      </c>
      <c r="B209" s="41" t="s">
        <v>1212</v>
      </c>
      <c r="C209" s="1" t="s">
        <v>118</v>
      </c>
      <c r="D209" s="105" t="s">
        <v>1132</v>
      </c>
      <c r="E209" s="5" t="s">
        <v>39</v>
      </c>
      <c r="F209" s="105" t="s">
        <v>1133</v>
      </c>
      <c r="G209" s="6">
        <v>5</v>
      </c>
      <c r="H209" s="6">
        <v>19.5</v>
      </c>
      <c r="I209" s="6">
        <v>0</v>
      </c>
      <c r="J209" s="6">
        <v>0</v>
      </c>
      <c r="K209" s="6">
        <v>11</v>
      </c>
      <c r="L209" s="68">
        <f>G209+H209+I209+J209+K209</f>
        <v>35.5</v>
      </c>
      <c r="M209" s="51"/>
    </row>
    <row r="210" spans="1:13" ht="12" customHeight="1" x14ac:dyDescent="0.25">
      <c r="A210" s="6">
        <v>206</v>
      </c>
      <c r="B210" s="41" t="s">
        <v>1213</v>
      </c>
      <c r="C210" s="1" t="s">
        <v>118</v>
      </c>
      <c r="D210" s="105" t="s">
        <v>1129</v>
      </c>
      <c r="E210" s="5" t="s">
        <v>39</v>
      </c>
      <c r="F210" s="105" t="s">
        <v>1214</v>
      </c>
      <c r="G210" s="1">
        <v>5</v>
      </c>
      <c r="H210" s="1">
        <v>0</v>
      </c>
      <c r="I210" s="1">
        <v>5</v>
      </c>
      <c r="J210" s="1">
        <v>10.4</v>
      </c>
      <c r="K210" s="1">
        <v>15</v>
      </c>
      <c r="L210" s="56">
        <f>G210+H210+I210+J210+K210</f>
        <v>35.4</v>
      </c>
      <c r="M210" s="51"/>
    </row>
    <row r="211" spans="1:13" ht="12" customHeight="1" x14ac:dyDescent="0.25">
      <c r="A211" s="6">
        <v>207</v>
      </c>
      <c r="B211" s="4" t="s">
        <v>31</v>
      </c>
      <c r="C211" s="1" t="s">
        <v>118</v>
      </c>
      <c r="D211" s="5" t="s">
        <v>17</v>
      </c>
      <c r="E211" s="5" t="s">
        <v>18</v>
      </c>
      <c r="F211" s="5" t="s">
        <v>19</v>
      </c>
      <c r="G211" s="1">
        <v>5</v>
      </c>
      <c r="H211" s="1">
        <v>4</v>
      </c>
      <c r="I211" s="1">
        <v>2</v>
      </c>
      <c r="J211" s="1">
        <v>4</v>
      </c>
      <c r="K211" s="1">
        <v>20</v>
      </c>
      <c r="L211" s="1">
        <v>35</v>
      </c>
      <c r="M211" s="51"/>
    </row>
    <row r="212" spans="1:13" ht="12" customHeight="1" x14ac:dyDescent="0.25">
      <c r="A212" s="70">
        <v>208</v>
      </c>
      <c r="B212" s="7" t="s">
        <v>300</v>
      </c>
      <c r="C212" s="1" t="s">
        <v>118</v>
      </c>
      <c r="D212" s="129" t="s">
        <v>220</v>
      </c>
      <c r="E212" s="106" t="s">
        <v>39</v>
      </c>
      <c r="F212" s="106" t="s">
        <v>289</v>
      </c>
      <c r="G212" s="15">
        <v>5</v>
      </c>
      <c r="H212" s="15">
        <v>8</v>
      </c>
      <c r="I212" s="15">
        <v>0</v>
      </c>
      <c r="J212" s="15">
        <v>20</v>
      </c>
      <c r="K212" s="15">
        <v>2</v>
      </c>
      <c r="L212" s="1">
        <f>G212+H212+I212+J212+K212</f>
        <v>35</v>
      </c>
      <c r="M212" s="51"/>
    </row>
    <row r="213" spans="1:13" ht="12" customHeight="1" x14ac:dyDescent="0.25">
      <c r="A213" s="6">
        <v>209</v>
      </c>
      <c r="B213" s="4" t="s">
        <v>563</v>
      </c>
      <c r="C213" s="1" t="s">
        <v>118</v>
      </c>
      <c r="D213" s="5" t="s">
        <v>525</v>
      </c>
      <c r="E213" s="5" t="s">
        <v>526</v>
      </c>
      <c r="F213" s="5" t="s">
        <v>527</v>
      </c>
      <c r="G213" s="1">
        <v>2</v>
      </c>
      <c r="H213" s="1">
        <v>4</v>
      </c>
      <c r="I213" s="1">
        <v>0</v>
      </c>
      <c r="J213" s="1">
        <v>9</v>
      </c>
      <c r="K213" s="1">
        <v>20</v>
      </c>
      <c r="L213" s="1">
        <f>G213+H213+I213+J213+K213</f>
        <v>35</v>
      </c>
      <c r="M213" s="51"/>
    </row>
    <row r="214" spans="1:13" ht="12" customHeight="1" x14ac:dyDescent="0.25">
      <c r="A214" s="6">
        <v>210</v>
      </c>
      <c r="B214" s="4" t="s">
        <v>1049</v>
      </c>
      <c r="C214" s="1" t="s">
        <v>118</v>
      </c>
      <c r="D214" s="105" t="s">
        <v>1000</v>
      </c>
      <c r="E214" s="5" t="s">
        <v>39</v>
      </c>
      <c r="F214" s="105" t="s">
        <v>1038</v>
      </c>
      <c r="G214" s="1">
        <v>15</v>
      </c>
      <c r="H214" s="1">
        <v>4</v>
      </c>
      <c r="I214" s="1">
        <v>6</v>
      </c>
      <c r="J214" s="1">
        <v>0</v>
      </c>
      <c r="K214" s="1">
        <v>10</v>
      </c>
      <c r="L214" s="1">
        <f>G214+H214+I214+J214+K214</f>
        <v>35</v>
      </c>
      <c r="M214" s="51"/>
    </row>
    <row r="215" spans="1:13" ht="12" customHeight="1" x14ac:dyDescent="0.25">
      <c r="A215" s="70">
        <v>211</v>
      </c>
      <c r="B215" s="4" t="s">
        <v>1050</v>
      </c>
      <c r="C215" s="1" t="s">
        <v>118</v>
      </c>
      <c r="D215" s="5" t="s">
        <v>997</v>
      </c>
      <c r="E215" s="105" t="s">
        <v>39</v>
      </c>
      <c r="F215" s="5" t="s">
        <v>998</v>
      </c>
      <c r="G215" s="1">
        <v>15</v>
      </c>
      <c r="H215" s="1">
        <v>4</v>
      </c>
      <c r="I215" s="1">
        <v>5</v>
      </c>
      <c r="J215" s="1">
        <v>0</v>
      </c>
      <c r="K215" s="1">
        <v>11</v>
      </c>
      <c r="L215" s="1">
        <f>G215+H215+I215+J215+K215</f>
        <v>35</v>
      </c>
      <c r="M215" s="51"/>
    </row>
    <row r="216" spans="1:13" ht="12" customHeight="1" x14ac:dyDescent="0.25">
      <c r="A216" s="6">
        <v>212</v>
      </c>
      <c r="B216" s="4" t="s">
        <v>1215</v>
      </c>
      <c r="C216" s="1" t="s">
        <v>118</v>
      </c>
      <c r="D216" s="5" t="s">
        <v>1140</v>
      </c>
      <c r="E216" s="5" t="s">
        <v>39</v>
      </c>
      <c r="F216" s="5" t="s">
        <v>1141</v>
      </c>
      <c r="G216" s="1">
        <v>20</v>
      </c>
      <c r="H216" s="1">
        <v>0</v>
      </c>
      <c r="I216" s="1">
        <v>0</v>
      </c>
      <c r="J216" s="1">
        <v>0</v>
      </c>
      <c r="K216" s="1">
        <v>15</v>
      </c>
      <c r="L216" s="56">
        <f>G216+H216+I216+J216+K216</f>
        <v>35</v>
      </c>
      <c r="M216" s="51"/>
    </row>
    <row r="217" spans="1:13" ht="12" customHeight="1" x14ac:dyDescent="0.25">
      <c r="A217" s="6">
        <v>213</v>
      </c>
      <c r="B217" s="126" t="s">
        <v>1577</v>
      </c>
      <c r="C217" s="1" t="s">
        <v>118</v>
      </c>
      <c r="D217" s="124" t="s">
        <v>1461</v>
      </c>
      <c r="E217" s="5" t="s">
        <v>39</v>
      </c>
      <c r="F217" s="123" t="s">
        <v>1462</v>
      </c>
      <c r="G217" s="1">
        <v>20</v>
      </c>
      <c r="H217" s="1">
        <v>8</v>
      </c>
      <c r="I217" s="1">
        <v>5</v>
      </c>
      <c r="J217" s="1">
        <v>0</v>
      </c>
      <c r="K217" s="1">
        <v>2</v>
      </c>
      <c r="L217" s="1">
        <v>35</v>
      </c>
      <c r="M217" s="1"/>
    </row>
    <row r="218" spans="1:13" ht="12" customHeight="1" x14ac:dyDescent="0.2">
      <c r="A218" s="70">
        <v>214</v>
      </c>
      <c r="B218" s="94" t="s">
        <v>1634</v>
      </c>
      <c r="C218" s="16" t="s">
        <v>118</v>
      </c>
      <c r="D218" s="18" t="s">
        <v>671</v>
      </c>
      <c r="E218" s="18" t="s">
        <v>39</v>
      </c>
      <c r="F218" s="107" t="s">
        <v>1365</v>
      </c>
      <c r="G218" s="91">
        <v>20</v>
      </c>
      <c r="H218" s="91">
        <v>4</v>
      </c>
      <c r="I218" s="91">
        <v>0</v>
      </c>
      <c r="J218" s="91">
        <v>0</v>
      </c>
      <c r="K218" s="133">
        <v>11</v>
      </c>
      <c r="L218" s="133">
        <f>SUM(G218:K218)</f>
        <v>35</v>
      </c>
      <c r="M218" s="18"/>
    </row>
    <row r="219" spans="1:13" ht="12" customHeight="1" x14ac:dyDescent="0.25">
      <c r="A219" s="6">
        <v>215</v>
      </c>
      <c r="B219" s="4" t="s">
        <v>1216</v>
      </c>
      <c r="C219" s="1" t="s">
        <v>118</v>
      </c>
      <c r="D219" s="5" t="s">
        <v>1140</v>
      </c>
      <c r="E219" s="5" t="s">
        <v>39</v>
      </c>
      <c r="F219" s="5" t="s">
        <v>1141</v>
      </c>
      <c r="G219" s="1">
        <v>20</v>
      </c>
      <c r="H219" s="1">
        <v>0</v>
      </c>
      <c r="I219" s="1">
        <v>0</v>
      </c>
      <c r="J219" s="1">
        <v>0</v>
      </c>
      <c r="K219" s="1">
        <v>14.5</v>
      </c>
      <c r="L219" s="1">
        <f>G219+H219+I219+J219+K219</f>
        <v>34.5</v>
      </c>
      <c r="M219" s="51"/>
    </row>
    <row r="220" spans="1:13" ht="12" customHeight="1" x14ac:dyDescent="0.25">
      <c r="A220" s="6">
        <v>216</v>
      </c>
      <c r="B220" s="4" t="s">
        <v>103</v>
      </c>
      <c r="C220" s="1" t="s">
        <v>118</v>
      </c>
      <c r="D220" s="5" t="s">
        <v>57</v>
      </c>
      <c r="E220" s="5" t="s">
        <v>39</v>
      </c>
      <c r="F220" s="5" t="s">
        <v>91</v>
      </c>
      <c r="G220" s="1">
        <v>20</v>
      </c>
      <c r="H220" s="1">
        <v>8</v>
      </c>
      <c r="I220" s="1">
        <v>0</v>
      </c>
      <c r="J220" s="1">
        <v>0</v>
      </c>
      <c r="K220" s="1">
        <v>6</v>
      </c>
      <c r="L220" s="1">
        <v>34</v>
      </c>
      <c r="M220" s="51"/>
    </row>
    <row r="221" spans="1:13" ht="12" customHeight="1" x14ac:dyDescent="0.25">
      <c r="A221" s="70">
        <v>217</v>
      </c>
      <c r="B221" s="7" t="s">
        <v>301</v>
      </c>
      <c r="C221" s="1" t="s">
        <v>118</v>
      </c>
      <c r="D221" s="129" t="s">
        <v>220</v>
      </c>
      <c r="E221" s="106" t="s">
        <v>39</v>
      </c>
      <c r="F221" s="106" t="s">
        <v>221</v>
      </c>
      <c r="G221" s="15">
        <v>5</v>
      </c>
      <c r="H221" s="15">
        <v>14</v>
      </c>
      <c r="I221" s="15">
        <v>15</v>
      </c>
      <c r="J221" s="15">
        <v>0</v>
      </c>
      <c r="K221" s="15">
        <v>0</v>
      </c>
      <c r="L221" s="1">
        <f>G221+H221+I221+J221+K221</f>
        <v>34</v>
      </c>
      <c r="M221" s="51"/>
    </row>
    <row r="222" spans="1:13" ht="12" customHeight="1" x14ac:dyDescent="0.25">
      <c r="A222" s="6">
        <v>218</v>
      </c>
      <c r="B222" s="2" t="s">
        <v>440</v>
      </c>
      <c r="C222" s="1" t="s">
        <v>118</v>
      </c>
      <c r="D222" s="35" t="s">
        <v>380</v>
      </c>
      <c r="E222" s="105" t="s">
        <v>353</v>
      </c>
      <c r="F222" s="35" t="s">
        <v>383</v>
      </c>
      <c r="G222" s="1">
        <v>2</v>
      </c>
      <c r="H222" s="1">
        <v>20</v>
      </c>
      <c r="I222" s="1">
        <v>2</v>
      </c>
      <c r="J222" s="1">
        <v>10</v>
      </c>
      <c r="K222" s="1">
        <v>0</v>
      </c>
      <c r="L222" s="1">
        <f>SUM(G222:K222)</f>
        <v>34</v>
      </c>
      <c r="M222" s="51"/>
    </row>
    <row r="223" spans="1:13" ht="12" customHeight="1" x14ac:dyDescent="0.25">
      <c r="A223" s="6">
        <v>219</v>
      </c>
      <c r="B223" s="60" t="s">
        <v>767</v>
      </c>
      <c r="C223" s="1" t="s">
        <v>118</v>
      </c>
      <c r="D223" s="72" t="s">
        <v>667</v>
      </c>
      <c r="E223" s="73" t="s">
        <v>600</v>
      </c>
      <c r="F223" s="72" t="s">
        <v>668</v>
      </c>
      <c r="G223" s="51">
        <v>20</v>
      </c>
      <c r="H223" s="51">
        <v>0</v>
      </c>
      <c r="I223" s="51">
        <v>0</v>
      </c>
      <c r="J223" s="51">
        <v>4</v>
      </c>
      <c r="K223" s="51">
        <v>10</v>
      </c>
      <c r="L223" s="51">
        <f>G223+H223+I223+J223+K223</f>
        <v>34</v>
      </c>
      <c r="M223" s="51"/>
    </row>
    <row r="224" spans="1:13" ht="12" customHeight="1" x14ac:dyDescent="0.25">
      <c r="A224" s="70">
        <v>220</v>
      </c>
      <c r="B224" s="4" t="s">
        <v>1217</v>
      </c>
      <c r="C224" s="1" t="s">
        <v>118</v>
      </c>
      <c r="D224" s="5" t="s">
        <v>1126</v>
      </c>
      <c r="E224" s="5" t="s">
        <v>39</v>
      </c>
      <c r="F224" s="5" t="s">
        <v>1127</v>
      </c>
      <c r="G224" s="1">
        <v>2</v>
      </c>
      <c r="H224" s="1">
        <v>20</v>
      </c>
      <c r="I224" s="1">
        <v>5</v>
      </c>
      <c r="J224" s="1">
        <v>0</v>
      </c>
      <c r="K224" s="1">
        <v>7</v>
      </c>
      <c r="L224" s="1">
        <f>G224+H224+I224+J224+K224</f>
        <v>34</v>
      </c>
      <c r="M224" s="51"/>
    </row>
    <row r="225" spans="1:13" ht="12" customHeight="1" x14ac:dyDescent="0.25">
      <c r="A225" s="6">
        <v>221</v>
      </c>
      <c r="B225" s="41" t="s">
        <v>1218</v>
      </c>
      <c r="C225" s="1" t="s">
        <v>118</v>
      </c>
      <c r="D225" s="105" t="s">
        <v>1205</v>
      </c>
      <c r="E225" s="5" t="s">
        <v>39</v>
      </c>
      <c r="F225" s="105" t="s">
        <v>1143</v>
      </c>
      <c r="G225" s="1">
        <v>20</v>
      </c>
      <c r="H225" s="1">
        <v>0</v>
      </c>
      <c r="I225" s="1">
        <v>0</v>
      </c>
      <c r="J225" s="1">
        <v>0</v>
      </c>
      <c r="K225" s="1">
        <v>14</v>
      </c>
      <c r="L225" s="1">
        <f>G225+H225+I225+J225+K225</f>
        <v>34</v>
      </c>
      <c r="M225" s="51"/>
    </row>
    <row r="226" spans="1:13" ht="12" customHeight="1" x14ac:dyDescent="0.2">
      <c r="A226" s="6">
        <v>222</v>
      </c>
      <c r="B226" s="94" t="s">
        <v>1635</v>
      </c>
      <c r="C226" s="16" t="s">
        <v>118</v>
      </c>
      <c r="D226" s="18" t="s">
        <v>1397</v>
      </c>
      <c r="E226" s="18" t="s">
        <v>39</v>
      </c>
      <c r="F226" s="107" t="s">
        <v>1398</v>
      </c>
      <c r="G226" s="90">
        <v>5</v>
      </c>
      <c r="H226" s="90">
        <v>4</v>
      </c>
      <c r="I226" s="90">
        <v>0</v>
      </c>
      <c r="J226" s="90">
        <v>5</v>
      </c>
      <c r="K226" s="133">
        <v>20</v>
      </c>
      <c r="L226" s="133">
        <f>SUM(G226:K226)</f>
        <v>34</v>
      </c>
      <c r="M226" s="18"/>
    </row>
    <row r="227" spans="1:13" ht="12" customHeight="1" x14ac:dyDescent="0.2">
      <c r="A227" s="70">
        <v>223</v>
      </c>
      <c r="B227" s="95" t="s">
        <v>1636</v>
      </c>
      <c r="C227" s="16" t="s">
        <v>118</v>
      </c>
      <c r="D227" s="33" t="s">
        <v>1374</v>
      </c>
      <c r="E227" s="18" t="s">
        <v>39</v>
      </c>
      <c r="F227" s="33" t="s">
        <v>1375</v>
      </c>
      <c r="G227" s="90">
        <v>5</v>
      </c>
      <c r="H227" s="90">
        <v>20</v>
      </c>
      <c r="I227" s="90">
        <v>0</v>
      </c>
      <c r="J227" s="90">
        <v>0</v>
      </c>
      <c r="K227" s="133">
        <v>9</v>
      </c>
      <c r="L227" s="133">
        <f>SUM(G227:K227)</f>
        <v>34</v>
      </c>
      <c r="M227" s="18"/>
    </row>
    <row r="228" spans="1:13" ht="12" customHeight="1" x14ac:dyDescent="0.25">
      <c r="A228" s="6">
        <v>224</v>
      </c>
      <c r="B228" s="7" t="s">
        <v>302</v>
      </c>
      <c r="C228" s="1" t="s">
        <v>118</v>
      </c>
      <c r="D228" s="5" t="s">
        <v>192</v>
      </c>
      <c r="E228" s="106" t="s">
        <v>39</v>
      </c>
      <c r="F228" s="106" t="s">
        <v>272</v>
      </c>
      <c r="G228" s="15">
        <v>5</v>
      </c>
      <c r="H228" s="15">
        <v>6</v>
      </c>
      <c r="I228" s="15">
        <v>6</v>
      </c>
      <c r="J228" s="15">
        <v>14</v>
      </c>
      <c r="K228" s="15">
        <v>2</v>
      </c>
      <c r="L228" s="1">
        <f>G228+H228+I228+J228+K228</f>
        <v>33</v>
      </c>
      <c r="M228" s="51"/>
    </row>
    <row r="229" spans="1:13" ht="12" customHeight="1" x14ac:dyDescent="0.25">
      <c r="A229" s="6">
        <v>225</v>
      </c>
      <c r="B229" s="7" t="s">
        <v>303</v>
      </c>
      <c r="C229" s="1" t="s">
        <v>118</v>
      </c>
      <c r="D229" s="5" t="s">
        <v>282</v>
      </c>
      <c r="E229" s="106" t="s">
        <v>39</v>
      </c>
      <c r="F229" s="106" t="s">
        <v>283</v>
      </c>
      <c r="G229" s="1">
        <v>20</v>
      </c>
      <c r="H229" s="1">
        <v>0</v>
      </c>
      <c r="I229" s="1">
        <v>0</v>
      </c>
      <c r="J229" s="1">
        <v>13</v>
      </c>
      <c r="K229" s="1">
        <v>0</v>
      </c>
      <c r="L229" s="1">
        <f>G229+H229+I229+J229+K229</f>
        <v>33</v>
      </c>
      <c r="M229" s="51"/>
    </row>
    <row r="230" spans="1:13" ht="12" customHeight="1" x14ac:dyDescent="0.25">
      <c r="A230" s="70">
        <v>226</v>
      </c>
      <c r="B230" s="38" t="s">
        <v>768</v>
      </c>
      <c r="C230" s="1" t="s">
        <v>118</v>
      </c>
      <c r="D230" s="43" t="s">
        <v>606</v>
      </c>
      <c r="E230" s="37" t="s">
        <v>600</v>
      </c>
      <c r="F230" s="43" t="s">
        <v>607</v>
      </c>
      <c r="G230" s="51">
        <v>5</v>
      </c>
      <c r="H230" s="51">
        <v>0</v>
      </c>
      <c r="I230" s="51">
        <v>0</v>
      </c>
      <c r="J230" s="51">
        <v>20</v>
      </c>
      <c r="K230" s="51">
        <v>8</v>
      </c>
      <c r="L230" s="51">
        <f>G230+H230+I230+J230+K230</f>
        <v>33</v>
      </c>
      <c r="M230" s="51"/>
    </row>
    <row r="231" spans="1:13" ht="12" customHeight="1" x14ac:dyDescent="0.25">
      <c r="A231" s="6">
        <v>227</v>
      </c>
      <c r="B231" s="58" t="s">
        <v>964</v>
      </c>
      <c r="C231" s="1" t="s">
        <v>118</v>
      </c>
      <c r="D231" s="5" t="s">
        <v>909</v>
      </c>
      <c r="E231" s="5" t="s">
        <v>39</v>
      </c>
      <c r="F231" s="110" t="s">
        <v>910</v>
      </c>
      <c r="G231" s="82">
        <v>5</v>
      </c>
      <c r="H231" s="82">
        <v>5</v>
      </c>
      <c r="I231" s="82">
        <v>7</v>
      </c>
      <c r="J231" s="82">
        <v>0</v>
      </c>
      <c r="K231" s="82">
        <v>16</v>
      </c>
      <c r="L231" s="82">
        <f>SUM(G231:K231)</f>
        <v>33</v>
      </c>
      <c r="M231" s="51"/>
    </row>
    <row r="232" spans="1:13" ht="12" customHeight="1" x14ac:dyDescent="0.25">
      <c r="A232" s="6">
        <v>228</v>
      </c>
      <c r="B232" s="41" t="s">
        <v>1219</v>
      </c>
      <c r="C232" s="1" t="s">
        <v>118</v>
      </c>
      <c r="D232" s="105" t="s">
        <v>1135</v>
      </c>
      <c r="E232" s="5" t="s">
        <v>39</v>
      </c>
      <c r="F232" s="105" t="s">
        <v>1132</v>
      </c>
      <c r="G232" s="1">
        <v>5</v>
      </c>
      <c r="H232" s="1">
        <v>20</v>
      </c>
      <c r="I232" s="1">
        <v>5</v>
      </c>
      <c r="J232" s="1">
        <v>0</v>
      </c>
      <c r="K232" s="1">
        <v>3</v>
      </c>
      <c r="L232" s="1">
        <f>G232+H232+I232+J232+K232</f>
        <v>33</v>
      </c>
      <c r="M232" s="51"/>
    </row>
    <row r="233" spans="1:13" ht="12" customHeight="1" x14ac:dyDescent="0.25">
      <c r="A233" s="70">
        <v>229</v>
      </c>
      <c r="B233" s="126" t="s">
        <v>1578</v>
      </c>
      <c r="C233" s="1" t="s">
        <v>118</v>
      </c>
      <c r="D233" s="123" t="s">
        <v>1473</v>
      </c>
      <c r="E233" s="5" t="s">
        <v>39</v>
      </c>
      <c r="F233" s="123" t="s">
        <v>1579</v>
      </c>
      <c r="G233" s="1">
        <v>20</v>
      </c>
      <c r="H233" s="1">
        <v>4</v>
      </c>
      <c r="I233" s="1">
        <v>0</v>
      </c>
      <c r="J233" s="1">
        <v>0</v>
      </c>
      <c r="K233" s="1">
        <v>9</v>
      </c>
      <c r="L233" s="1">
        <v>33</v>
      </c>
      <c r="M233" s="1"/>
    </row>
    <row r="234" spans="1:13" ht="12" customHeight="1" x14ac:dyDescent="0.2">
      <c r="A234" s="6">
        <v>230</v>
      </c>
      <c r="B234" s="94" t="s">
        <v>1637</v>
      </c>
      <c r="C234" s="16" t="s">
        <v>118</v>
      </c>
      <c r="D234" s="18" t="s">
        <v>1082</v>
      </c>
      <c r="E234" s="18" t="s">
        <v>39</v>
      </c>
      <c r="F234" s="107" t="s">
        <v>1638</v>
      </c>
      <c r="G234" s="91">
        <v>20</v>
      </c>
      <c r="H234" s="91">
        <v>4</v>
      </c>
      <c r="I234" s="91">
        <v>0</v>
      </c>
      <c r="J234" s="91">
        <v>0</v>
      </c>
      <c r="K234" s="133">
        <v>9</v>
      </c>
      <c r="L234" s="133">
        <f>SUM(G234:K234)</f>
        <v>33</v>
      </c>
      <c r="M234" s="18"/>
    </row>
    <row r="235" spans="1:13" ht="12" customHeight="1" x14ac:dyDescent="0.2">
      <c r="A235" s="6">
        <v>231</v>
      </c>
      <c r="B235" s="94" t="s">
        <v>1639</v>
      </c>
      <c r="C235" s="16" t="s">
        <v>118</v>
      </c>
      <c r="D235" s="18" t="s">
        <v>1322</v>
      </c>
      <c r="E235" s="18" t="s">
        <v>39</v>
      </c>
      <c r="F235" s="107" t="s">
        <v>1214</v>
      </c>
      <c r="G235" s="91">
        <v>20</v>
      </c>
      <c r="H235" s="91">
        <v>4</v>
      </c>
      <c r="I235" s="91">
        <v>0</v>
      </c>
      <c r="J235" s="91">
        <v>0</v>
      </c>
      <c r="K235" s="133">
        <v>9</v>
      </c>
      <c r="L235" s="133">
        <f>SUM(G235:K235)</f>
        <v>33</v>
      </c>
      <c r="M235" s="18"/>
    </row>
    <row r="236" spans="1:13" ht="12" customHeight="1" x14ac:dyDescent="0.2">
      <c r="A236" s="70">
        <v>232</v>
      </c>
      <c r="B236" s="95" t="s">
        <v>1640</v>
      </c>
      <c r="C236" s="16" t="s">
        <v>118</v>
      </c>
      <c r="D236" s="33" t="s">
        <v>1324</v>
      </c>
      <c r="E236" s="18" t="s">
        <v>39</v>
      </c>
      <c r="F236" s="33" t="s">
        <v>1325</v>
      </c>
      <c r="G236" s="90">
        <v>20</v>
      </c>
      <c r="H236" s="90">
        <v>4</v>
      </c>
      <c r="I236" s="90">
        <v>0</v>
      </c>
      <c r="J236" s="90">
        <v>0</v>
      </c>
      <c r="K236" s="133">
        <v>9</v>
      </c>
      <c r="L236" s="133">
        <f>SUM(G236:K236)</f>
        <v>33</v>
      </c>
      <c r="M236" s="18"/>
    </row>
    <row r="237" spans="1:13" ht="12" customHeight="1" x14ac:dyDescent="0.25">
      <c r="A237" s="6">
        <v>233</v>
      </c>
      <c r="B237" s="7" t="s">
        <v>304</v>
      </c>
      <c r="C237" s="1" t="s">
        <v>118</v>
      </c>
      <c r="D237" s="5" t="s">
        <v>198</v>
      </c>
      <c r="E237" s="106" t="s">
        <v>39</v>
      </c>
      <c r="F237" s="106" t="s">
        <v>199</v>
      </c>
      <c r="G237" s="15">
        <v>0</v>
      </c>
      <c r="H237" s="15">
        <v>6</v>
      </c>
      <c r="I237" s="15">
        <v>2</v>
      </c>
      <c r="J237" s="15">
        <v>12</v>
      </c>
      <c r="K237" s="15">
        <v>12</v>
      </c>
      <c r="L237" s="1">
        <f>G237+H237+I237+J237+K237</f>
        <v>32</v>
      </c>
      <c r="M237" s="51"/>
    </row>
    <row r="238" spans="1:13" ht="12" customHeight="1" x14ac:dyDescent="0.25">
      <c r="A238" s="6">
        <v>234</v>
      </c>
      <c r="B238" s="4" t="s">
        <v>1051</v>
      </c>
      <c r="C238" s="1" t="s">
        <v>118</v>
      </c>
      <c r="D238" s="5" t="s">
        <v>1006</v>
      </c>
      <c r="E238" s="5" t="s">
        <v>39</v>
      </c>
      <c r="F238" s="5" t="s">
        <v>1007</v>
      </c>
      <c r="G238" s="1">
        <v>15</v>
      </c>
      <c r="H238" s="1">
        <v>0</v>
      </c>
      <c r="I238" s="1">
        <v>0</v>
      </c>
      <c r="J238" s="1">
        <v>4</v>
      </c>
      <c r="K238" s="1">
        <v>13</v>
      </c>
      <c r="L238" s="1">
        <f>G238+H238+I238+J238+K238</f>
        <v>32</v>
      </c>
      <c r="M238" s="51"/>
    </row>
    <row r="239" spans="1:13" ht="12" customHeight="1" x14ac:dyDescent="0.25">
      <c r="A239" s="70">
        <v>235</v>
      </c>
      <c r="B239" s="126" t="s">
        <v>1580</v>
      </c>
      <c r="C239" s="1" t="s">
        <v>118</v>
      </c>
      <c r="D239" s="124" t="s">
        <v>1447</v>
      </c>
      <c r="E239" s="5" t="s">
        <v>39</v>
      </c>
      <c r="F239" s="123" t="s">
        <v>1448</v>
      </c>
      <c r="G239" s="1">
        <v>20</v>
      </c>
      <c r="H239" s="1">
        <v>3</v>
      </c>
      <c r="I239" s="1">
        <v>0</v>
      </c>
      <c r="J239" s="1">
        <v>0</v>
      </c>
      <c r="K239" s="1">
        <v>9</v>
      </c>
      <c r="L239" s="1">
        <v>32</v>
      </c>
      <c r="M239" s="1"/>
    </row>
    <row r="240" spans="1:13" ht="12" customHeight="1" x14ac:dyDescent="0.2">
      <c r="A240" s="6">
        <v>236</v>
      </c>
      <c r="B240" s="94" t="s">
        <v>1641</v>
      </c>
      <c r="C240" s="16" t="s">
        <v>118</v>
      </c>
      <c r="D240" s="18" t="s">
        <v>1135</v>
      </c>
      <c r="E240" s="18" t="s">
        <v>39</v>
      </c>
      <c r="F240" s="107" t="s">
        <v>1389</v>
      </c>
      <c r="G240" s="90">
        <v>5</v>
      </c>
      <c r="H240" s="90">
        <v>0</v>
      </c>
      <c r="I240" s="90">
        <v>5</v>
      </c>
      <c r="J240" s="90">
        <v>8</v>
      </c>
      <c r="K240" s="133">
        <v>14</v>
      </c>
      <c r="L240" s="133">
        <f>SUM(G240:K240)</f>
        <v>32</v>
      </c>
      <c r="M240" s="18"/>
    </row>
    <row r="241" spans="1:13" ht="12" customHeight="1" x14ac:dyDescent="0.2">
      <c r="A241" s="6">
        <v>237</v>
      </c>
      <c r="B241" s="94" t="s">
        <v>1642</v>
      </c>
      <c r="C241" s="16" t="s">
        <v>118</v>
      </c>
      <c r="D241" s="18" t="s">
        <v>1377</v>
      </c>
      <c r="E241" s="18" t="s">
        <v>39</v>
      </c>
      <c r="F241" s="107" t="s">
        <v>310</v>
      </c>
      <c r="G241" s="91">
        <v>20</v>
      </c>
      <c r="H241" s="91">
        <v>0</v>
      </c>
      <c r="I241" s="91">
        <v>0</v>
      </c>
      <c r="J241" s="91">
        <v>4</v>
      </c>
      <c r="K241" s="133">
        <v>8</v>
      </c>
      <c r="L241" s="133">
        <f>SUM(G241:K241)</f>
        <v>32</v>
      </c>
      <c r="M241" s="18"/>
    </row>
    <row r="242" spans="1:13" ht="12" customHeight="1" x14ac:dyDescent="0.25">
      <c r="A242" s="70">
        <v>238</v>
      </c>
      <c r="B242" s="7" t="s">
        <v>305</v>
      </c>
      <c r="C242" s="1" t="s">
        <v>118</v>
      </c>
      <c r="D242" s="5" t="s">
        <v>195</v>
      </c>
      <c r="E242" s="106" t="s">
        <v>39</v>
      </c>
      <c r="F242" s="106" t="s">
        <v>196</v>
      </c>
      <c r="G242" s="15">
        <v>20</v>
      </c>
      <c r="H242" s="15">
        <v>6</v>
      </c>
      <c r="I242" s="15">
        <v>5</v>
      </c>
      <c r="J242" s="15">
        <v>0</v>
      </c>
      <c r="K242" s="15">
        <v>0</v>
      </c>
      <c r="L242" s="1">
        <f>G242+H242+I242+J242+K242</f>
        <v>31</v>
      </c>
      <c r="M242" s="51"/>
    </row>
    <row r="243" spans="1:13" ht="12" customHeight="1" x14ac:dyDescent="0.25">
      <c r="A243" s="6">
        <v>239</v>
      </c>
      <c r="B243" s="4" t="s">
        <v>564</v>
      </c>
      <c r="C243" s="1" t="s">
        <v>118</v>
      </c>
      <c r="D243" s="5" t="s">
        <v>525</v>
      </c>
      <c r="E243" s="5" t="s">
        <v>526</v>
      </c>
      <c r="F243" s="5" t="s">
        <v>527</v>
      </c>
      <c r="G243" s="1">
        <v>0</v>
      </c>
      <c r="H243" s="1">
        <v>4</v>
      </c>
      <c r="I243" s="1">
        <v>0</v>
      </c>
      <c r="J243" s="1">
        <v>14</v>
      </c>
      <c r="K243" s="1">
        <v>13</v>
      </c>
      <c r="L243" s="1">
        <f>G243+H243+I243+J243+K243</f>
        <v>31</v>
      </c>
      <c r="M243" s="51"/>
    </row>
    <row r="244" spans="1:13" ht="12" customHeight="1" x14ac:dyDescent="0.25">
      <c r="A244" s="6">
        <v>240</v>
      </c>
      <c r="B244" s="38" t="s">
        <v>769</v>
      </c>
      <c r="C244" s="1" t="s">
        <v>118</v>
      </c>
      <c r="D244" s="37" t="s">
        <v>676</v>
      </c>
      <c r="E244" s="105" t="s">
        <v>600</v>
      </c>
      <c r="F244" s="37" t="s">
        <v>677</v>
      </c>
      <c r="G244" s="51">
        <v>20</v>
      </c>
      <c r="H244" s="51">
        <v>0</v>
      </c>
      <c r="I244" s="51">
        <v>0</v>
      </c>
      <c r="J244" s="51">
        <v>0</v>
      </c>
      <c r="K244" s="51">
        <v>11</v>
      </c>
      <c r="L244" s="51">
        <f>G244+H244+I244+J244+K244</f>
        <v>31</v>
      </c>
      <c r="M244" s="51"/>
    </row>
    <row r="245" spans="1:13" ht="12" customHeight="1" x14ac:dyDescent="0.25">
      <c r="A245" s="70">
        <v>241</v>
      </c>
      <c r="B245" s="4" t="s">
        <v>965</v>
      </c>
      <c r="C245" s="1" t="s">
        <v>118</v>
      </c>
      <c r="D245" s="5" t="s">
        <v>939</v>
      </c>
      <c r="E245" s="5" t="s">
        <v>39</v>
      </c>
      <c r="F245" s="5" t="s">
        <v>940</v>
      </c>
      <c r="G245" s="82">
        <v>20</v>
      </c>
      <c r="H245" s="82">
        <v>5</v>
      </c>
      <c r="I245" s="82">
        <v>3</v>
      </c>
      <c r="J245" s="82">
        <v>0</v>
      </c>
      <c r="K245" s="82">
        <v>3</v>
      </c>
      <c r="L245" s="82">
        <f>SUM(G245:K245)</f>
        <v>31</v>
      </c>
      <c r="M245" s="51"/>
    </row>
    <row r="246" spans="1:13" ht="12" customHeight="1" x14ac:dyDescent="0.25">
      <c r="A246" s="6">
        <v>242</v>
      </c>
      <c r="B246" s="126" t="s">
        <v>1581</v>
      </c>
      <c r="C246" s="1" t="s">
        <v>118</v>
      </c>
      <c r="D246" s="124" t="s">
        <v>1447</v>
      </c>
      <c r="E246" s="5" t="s">
        <v>39</v>
      </c>
      <c r="F246" s="123" t="s">
        <v>1582</v>
      </c>
      <c r="G246" s="1">
        <v>2</v>
      </c>
      <c r="H246" s="1">
        <v>4</v>
      </c>
      <c r="I246" s="1">
        <v>0</v>
      </c>
      <c r="J246" s="1">
        <v>9</v>
      </c>
      <c r="K246" s="1">
        <v>16</v>
      </c>
      <c r="L246" s="1">
        <v>31</v>
      </c>
      <c r="M246" s="1"/>
    </row>
    <row r="247" spans="1:13" ht="12" customHeight="1" x14ac:dyDescent="0.25">
      <c r="A247" s="6">
        <v>243</v>
      </c>
      <c r="B247" s="126" t="s">
        <v>1583</v>
      </c>
      <c r="C247" s="1" t="s">
        <v>118</v>
      </c>
      <c r="D247" s="124" t="s">
        <v>1444</v>
      </c>
      <c r="E247" s="5" t="s">
        <v>39</v>
      </c>
      <c r="F247" s="123" t="s">
        <v>1559</v>
      </c>
      <c r="G247" s="1">
        <v>0</v>
      </c>
      <c r="H247" s="1">
        <v>2</v>
      </c>
      <c r="I247" s="1">
        <v>10</v>
      </c>
      <c r="J247" s="1">
        <v>19</v>
      </c>
      <c r="K247" s="1">
        <v>0</v>
      </c>
      <c r="L247" s="1">
        <v>31</v>
      </c>
      <c r="M247" s="1"/>
    </row>
    <row r="248" spans="1:13" ht="12" customHeight="1" x14ac:dyDescent="0.25">
      <c r="A248" s="70">
        <v>244</v>
      </c>
      <c r="B248" s="126" t="s">
        <v>1584</v>
      </c>
      <c r="C248" s="1" t="s">
        <v>118</v>
      </c>
      <c r="D248" s="124" t="s">
        <v>1447</v>
      </c>
      <c r="E248" s="5" t="s">
        <v>39</v>
      </c>
      <c r="F248" s="123" t="s">
        <v>1448</v>
      </c>
      <c r="G248" s="1">
        <v>20</v>
      </c>
      <c r="H248" s="1">
        <v>0</v>
      </c>
      <c r="I248" s="1">
        <v>5</v>
      </c>
      <c r="J248" s="1">
        <v>0</v>
      </c>
      <c r="K248" s="1">
        <v>6</v>
      </c>
      <c r="L248" s="1">
        <v>31</v>
      </c>
      <c r="M248" s="1"/>
    </row>
    <row r="249" spans="1:13" ht="12" customHeight="1" x14ac:dyDescent="0.25">
      <c r="A249" s="6">
        <v>245</v>
      </c>
      <c r="B249" s="4" t="s">
        <v>509</v>
      </c>
      <c r="C249" s="1" t="s">
        <v>118</v>
      </c>
      <c r="D249" s="5" t="s">
        <v>496</v>
      </c>
      <c r="E249" s="5" t="s">
        <v>493</v>
      </c>
      <c r="F249" s="5" t="s">
        <v>497</v>
      </c>
      <c r="G249" s="1">
        <v>2</v>
      </c>
      <c r="H249" s="1">
        <v>4</v>
      </c>
      <c r="I249" s="1">
        <v>0</v>
      </c>
      <c r="J249" s="1">
        <v>4</v>
      </c>
      <c r="K249" s="1">
        <v>20</v>
      </c>
      <c r="L249" s="1">
        <f>G249+H249+I249+J249+K249</f>
        <v>30</v>
      </c>
      <c r="M249" s="51"/>
    </row>
    <row r="250" spans="1:13" ht="12" customHeight="1" x14ac:dyDescent="0.25">
      <c r="A250" s="6">
        <v>246</v>
      </c>
      <c r="B250" s="4" t="s">
        <v>856</v>
      </c>
      <c r="C250" s="1" t="s">
        <v>118</v>
      </c>
      <c r="D250" s="5" t="s">
        <v>815</v>
      </c>
      <c r="E250" s="5" t="s">
        <v>816</v>
      </c>
      <c r="F250" s="5" t="s">
        <v>857</v>
      </c>
      <c r="G250" s="1">
        <v>2</v>
      </c>
      <c r="H250" s="1">
        <v>1</v>
      </c>
      <c r="I250" s="1">
        <v>2</v>
      </c>
      <c r="J250" s="1">
        <v>6</v>
      </c>
      <c r="K250" s="1">
        <v>19</v>
      </c>
      <c r="L250" s="1">
        <f>G250+H250+I250+J250+K250</f>
        <v>30</v>
      </c>
      <c r="M250" s="51"/>
    </row>
    <row r="251" spans="1:13" ht="12" customHeight="1" x14ac:dyDescent="0.25">
      <c r="A251" s="70">
        <v>247</v>
      </c>
      <c r="B251" s="4" t="s">
        <v>966</v>
      </c>
      <c r="C251" s="1" t="s">
        <v>118</v>
      </c>
      <c r="D251" s="5" t="s">
        <v>967</v>
      </c>
      <c r="E251" s="5" t="s">
        <v>39</v>
      </c>
      <c r="F251" s="5" t="s">
        <v>722</v>
      </c>
      <c r="G251" s="82">
        <v>5</v>
      </c>
      <c r="H251" s="82">
        <v>20</v>
      </c>
      <c r="I251" s="82">
        <v>2</v>
      </c>
      <c r="J251" s="82">
        <v>0</v>
      </c>
      <c r="K251" s="82">
        <v>3</v>
      </c>
      <c r="L251" s="82">
        <f>SUM(G251:K251)</f>
        <v>30</v>
      </c>
      <c r="M251" s="51"/>
    </row>
    <row r="252" spans="1:13" ht="12" customHeight="1" x14ac:dyDescent="0.25">
      <c r="A252" s="6">
        <v>248</v>
      </c>
      <c r="B252" s="4" t="s">
        <v>968</v>
      </c>
      <c r="C252" s="1" t="s">
        <v>118</v>
      </c>
      <c r="D252" s="5" t="s">
        <v>891</v>
      </c>
      <c r="E252" s="5" t="s">
        <v>39</v>
      </c>
      <c r="F252" s="110" t="s">
        <v>892</v>
      </c>
      <c r="G252" s="82">
        <v>4</v>
      </c>
      <c r="H252" s="82">
        <v>0</v>
      </c>
      <c r="I252" s="82">
        <v>6</v>
      </c>
      <c r="J252" s="82">
        <v>4</v>
      </c>
      <c r="K252" s="82">
        <v>16</v>
      </c>
      <c r="L252" s="82">
        <f>SUM(G252:K252)</f>
        <v>30</v>
      </c>
      <c r="M252" s="51"/>
    </row>
    <row r="253" spans="1:13" ht="12" customHeight="1" x14ac:dyDescent="0.25">
      <c r="A253" s="6">
        <v>249</v>
      </c>
      <c r="B253" s="58" t="s">
        <v>547</v>
      </c>
      <c r="C253" s="1" t="s">
        <v>118</v>
      </c>
      <c r="D253" s="5" t="s">
        <v>909</v>
      </c>
      <c r="E253" s="5" t="s">
        <v>39</v>
      </c>
      <c r="F253" s="110" t="s">
        <v>910</v>
      </c>
      <c r="G253" s="82">
        <v>20</v>
      </c>
      <c r="H253" s="82">
        <v>5</v>
      </c>
      <c r="I253" s="82">
        <v>2</v>
      </c>
      <c r="J253" s="82">
        <v>0</v>
      </c>
      <c r="K253" s="82">
        <v>3</v>
      </c>
      <c r="L253" s="82">
        <f>SUM(G253:K253)</f>
        <v>30</v>
      </c>
      <c r="M253" s="1"/>
    </row>
    <row r="254" spans="1:13" ht="12" customHeight="1" x14ac:dyDescent="0.25">
      <c r="A254" s="70">
        <v>250</v>
      </c>
      <c r="B254" s="41" t="s">
        <v>1307</v>
      </c>
      <c r="C254" s="1" t="s">
        <v>118</v>
      </c>
      <c r="D254" s="130" t="s">
        <v>1308</v>
      </c>
      <c r="E254" s="5" t="s">
        <v>1282</v>
      </c>
      <c r="F254" s="105" t="s">
        <v>1309</v>
      </c>
      <c r="G254" s="1">
        <v>10</v>
      </c>
      <c r="H254" s="1">
        <v>0</v>
      </c>
      <c r="I254" s="1">
        <v>1</v>
      </c>
      <c r="J254" s="1">
        <v>1</v>
      </c>
      <c r="K254" s="1">
        <v>18</v>
      </c>
      <c r="L254" s="1">
        <f>G254+H254+I254+J254+K254</f>
        <v>30</v>
      </c>
      <c r="M254" s="1"/>
    </row>
    <row r="255" spans="1:13" ht="12" customHeight="1" x14ac:dyDescent="0.25">
      <c r="A255" s="6">
        <v>251</v>
      </c>
      <c r="B255" s="39" t="s">
        <v>770</v>
      </c>
      <c r="C255" s="1" t="s">
        <v>118</v>
      </c>
      <c r="D255" s="43" t="s">
        <v>612</v>
      </c>
      <c r="E255" s="105" t="s">
        <v>600</v>
      </c>
      <c r="F255" s="43" t="s">
        <v>613</v>
      </c>
      <c r="G255" s="51">
        <v>5</v>
      </c>
      <c r="H255" s="51">
        <v>4</v>
      </c>
      <c r="I255" s="51">
        <v>0</v>
      </c>
      <c r="J255" s="51">
        <v>8</v>
      </c>
      <c r="K255" s="51">
        <v>12</v>
      </c>
      <c r="L255" s="51">
        <f>G255+H255+I255+J255+K255</f>
        <v>29</v>
      </c>
      <c r="M255" s="1"/>
    </row>
    <row r="256" spans="1:13" ht="12" customHeight="1" x14ac:dyDescent="0.25">
      <c r="A256" s="6">
        <v>252</v>
      </c>
      <c r="B256" s="39" t="s">
        <v>771</v>
      </c>
      <c r="C256" s="1" t="s">
        <v>118</v>
      </c>
      <c r="D256" s="37" t="s">
        <v>599</v>
      </c>
      <c r="E256" s="105" t="s">
        <v>600</v>
      </c>
      <c r="F256" s="43" t="s">
        <v>662</v>
      </c>
      <c r="G256" s="51">
        <v>5</v>
      </c>
      <c r="H256" s="51">
        <v>0</v>
      </c>
      <c r="I256" s="51">
        <v>0</v>
      </c>
      <c r="J256" s="51">
        <v>4</v>
      </c>
      <c r="K256" s="51">
        <v>20</v>
      </c>
      <c r="L256" s="51">
        <f>G256+H256+I256+J256+K256</f>
        <v>29</v>
      </c>
      <c r="M256" s="1"/>
    </row>
    <row r="257" spans="1:13" ht="12" customHeight="1" x14ac:dyDescent="0.25">
      <c r="A257" s="70">
        <v>253</v>
      </c>
      <c r="B257" s="7" t="s">
        <v>306</v>
      </c>
      <c r="C257" s="1" t="s">
        <v>118</v>
      </c>
      <c r="D257" s="129" t="s">
        <v>220</v>
      </c>
      <c r="E257" s="106" t="s">
        <v>39</v>
      </c>
      <c r="F257" s="106" t="s">
        <v>221</v>
      </c>
      <c r="G257" s="1">
        <v>0</v>
      </c>
      <c r="H257" s="1">
        <v>6</v>
      </c>
      <c r="I257" s="1">
        <v>2</v>
      </c>
      <c r="J257" s="1">
        <v>11</v>
      </c>
      <c r="K257" s="1">
        <v>9</v>
      </c>
      <c r="L257" s="1">
        <f>G257+H257+I257+J257+K257</f>
        <v>28</v>
      </c>
      <c r="M257" s="1"/>
    </row>
    <row r="258" spans="1:13" ht="12" customHeight="1" x14ac:dyDescent="0.25">
      <c r="A258" s="6">
        <v>254</v>
      </c>
      <c r="B258" s="7" t="s">
        <v>307</v>
      </c>
      <c r="C258" s="1" t="s">
        <v>118</v>
      </c>
      <c r="D258" s="5" t="s">
        <v>206</v>
      </c>
      <c r="E258" s="106" t="s">
        <v>39</v>
      </c>
      <c r="F258" s="106" t="s">
        <v>207</v>
      </c>
      <c r="G258" s="15">
        <v>20</v>
      </c>
      <c r="H258" s="15">
        <v>4</v>
      </c>
      <c r="I258" s="15">
        <v>2</v>
      </c>
      <c r="J258" s="15">
        <v>0</v>
      </c>
      <c r="K258" s="15">
        <v>2</v>
      </c>
      <c r="L258" s="1">
        <f>G258+H258+I258+J258+K258</f>
        <v>28</v>
      </c>
      <c r="M258" s="1"/>
    </row>
    <row r="259" spans="1:13" ht="12" customHeight="1" x14ac:dyDescent="0.25">
      <c r="A259" s="6">
        <v>255</v>
      </c>
      <c r="B259" s="2" t="s">
        <v>441</v>
      </c>
      <c r="C259" s="1" t="s">
        <v>118</v>
      </c>
      <c r="D259" s="35" t="s">
        <v>362</v>
      </c>
      <c r="E259" s="105" t="s">
        <v>353</v>
      </c>
      <c r="F259" s="35" t="s">
        <v>363</v>
      </c>
      <c r="G259" s="1">
        <v>2</v>
      </c>
      <c r="H259" s="1">
        <v>8</v>
      </c>
      <c r="I259" s="1">
        <v>5</v>
      </c>
      <c r="J259" s="1">
        <v>4</v>
      </c>
      <c r="K259" s="1">
        <v>9</v>
      </c>
      <c r="L259" s="1">
        <f>SUM(G259:K259)</f>
        <v>28</v>
      </c>
      <c r="M259" s="1"/>
    </row>
    <row r="260" spans="1:13" ht="12" customHeight="1" x14ac:dyDescent="0.25">
      <c r="A260" s="70">
        <v>256</v>
      </c>
      <c r="B260" s="2" t="s">
        <v>442</v>
      </c>
      <c r="C260" s="1" t="s">
        <v>118</v>
      </c>
      <c r="D260" s="35" t="s">
        <v>366</v>
      </c>
      <c r="E260" s="105" t="s">
        <v>353</v>
      </c>
      <c r="F260" s="35" t="s">
        <v>367</v>
      </c>
      <c r="G260" s="1">
        <v>5</v>
      </c>
      <c r="H260" s="1">
        <v>2</v>
      </c>
      <c r="I260" s="1">
        <v>5</v>
      </c>
      <c r="J260" s="1">
        <v>3</v>
      </c>
      <c r="K260" s="1">
        <v>13</v>
      </c>
      <c r="L260" s="1">
        <f>SUM(G260:K260)</f>
        <v>28</v>
      </c>
      <c r="M260" s="1"/>
    </row>
    <row r="261" spans="1:13" ht="12" customHeight="1" x14ac:dyDescent="0.25">
      <c r="A261" s="6">
        <v>257</v>
      </c>
      <c r="B261" s="41" t="s">
        <v>1220</v>
      </c>
      <c r="C261" s="1" t="s">
        <v>118</v>
      </c>
      <c r="D261" s="105" t="s">
        <v>1129</v>
      </c>
      <c r="E261" s="5" t="s">
        <v>39</v>
      </c>
      <c r="F261" s="105" t="s">
        <v>1214</v>
      </c>
      <c r="G261" s="1">
        <v>20</v>
      </c>
      <c r="H261" s="1">
        <v>0</v>
      </c>
      <c r="I261" s="1">
        <v>5</v>
      </c>
      <c r="J261" s="1">
        <v>0</v>
      </c>
      <c r="K261" s="1">
        <v>3</v>
      </c>
      <c r="L261" s="1">
        <f>G261+H261+I261+J261+K261</f>
        <v>28</v>
      </c>
      <c r="M261" s="1"/>
    </row>
    <row r="262" spans="1:13" ht="12" customHeight="1" x14ac:dyDescent="0.2">
      <c r="A262" s="6">
        <v>258</v>
      </c>
      <c r="B262" s="94" t="s">
        <v>1643</v>
      </c>
      <c r="C262" s="16" t="s">
        <v>118</v>
      </c>
      <c r="D262" s="18" t="s">
        <v>1345</v>
      </c>
      <c r="E262" s="18" t="s">
        <v>39</v>
      </c>
      <c r="F262" s="107" t="s">
        <v>1346</v>
      </c>
      <c r="G262" s="91">
        <v>5</v>
      </c>
      <c r="H262" s="91">
        <v>4</v>
      </c>
      <c r="I262" s="91">
        <v>0</v>
      </c>
      <c r="J262" s="91">
        <v>19</v>
      </c>
      <c r="K262" s="133">
        <v>0</v>
      </c>
      <c r="L262" s="133">
        <f>SUM(G262:K262)</f>
        <v>28</v>
      </c>
      <c r="M262" s="18"/>
    </row>
    <row r="263" spans="1:13" ht="12" customHeight="1" x14ac:dyDescent="0.2">
      <c r="A263" s="70">
        <v>259</v>
      </c>
      <c r="B263" s="95" t="s">
        <v>1644</v>
      </c>
      <c r="C263" s="16" t="s">
        <v>118</v>
      </c>
      <c r="D263" s="33" t="s">
        <v>1412</v>
      </c>
      <c r="E263" s="18" t="s">
        <v>39</v>
      </c>
      <c r="F263" s="33" t="s">
        <v>1610</v>
      </c>
      <c r="G263" s="91">
        <v>5</v>
      </c>
      <c r="H263" s="91">
        <v>4</v>
      </c>
      <c r="I263" s="91">
        <v>0</v>
      </c>
      <c r="J263" s="91">
        <v>8</v>
      </c>
      <c r="K263" s="133">
        <v>11</v>
      </c>
      <c r="L263" s="133">
        <f>SUM(G263:K263)</f>
        <v>28</v>
      </c>
      <c r="M263" s="18"/>
    </row>
    <row r="264" spans="1:13" ht="12" customHeight="1" x14ac:dyDescent="0.25">
      <c r="A264" s="6">
        <v>260</v>
      </c>
      <c r="B264" s="4" t="s">
        <v>104</v>
      </c>
      <c r="C264" s="1" t="s">
        <v>118</v>
      </c>
      <c r="D264" s="5" t="s">
        <v>57</v>
      </c>
      <c r="E264" s="5" t="s">
        <v>39</v>
      </c>
      <c r="F264" s="5" t="s">
        <v>91</v>
      </c>
      <c r="G264" s="1">
        <v>20</v>
      </c>
      <c r="H264" s="1">
        <v>0</v>
      </c>
      <c r="I264" s="1">
        <v>2</v>
      </c>
      <c r="J264" s="1">
        <v>0</v>
      </c>
      <c r="K264" s="1">
        <v>5</v>
      </c>
      <c r="L264" s="1">
        <v>27</v>
      </c>
      <c r="M264" s="1"/>
    </row>
    <row r="265" spans="1:13" ht="12" customHeight="1" x14ac:dyDescent="0.25">
      <c r="A265" s="6">
        <v>261</v>
      </c>
      <c r="B265" s="7" t="s">
        <v>308</v>
      </c>
      <c r="C265" s="1" t="s">
        <v>118</v>
      </c>
      <c r="D265" s="5" t="s">
        <v>232</v>
      </c>
      <c r="E265" s="106" t="s">
        <v>39</v>
      </c>
      <c r="F265" s="106" t="s">
        <v>233</v>
      </c>
      <c r="G265" s="15">
        <v>2</v>
      </c>
      <c r="H265" s="15">
        <v>6</v>
      </c>
      <c r="I265" s="15">
        <v>10</v>
      </c>
      <c r="J265" s="15">
        <v>0</v>
      </c>
      <c r="K265" s="15">
        <v>9</v>
      </c>
      <c r="L265" s="1">
        <f>G265+H265+I265+J265+K265</f>
        <v>27</v>
      </c>
      <c r="M265" s="1"/>
    </row>
    <row r="266" spans="1:13" ht="12" customHeight="1" x14ac:dyDescent="0.25">
      <c r="A266" s="70">
        <v>262</v>
      </c>
      <c r="B266" s="2" t="s">
        <v>443</v>
      </c>
      <c r="C266" s="1" t="s">
        <v>118</v>
      </c>
      <c r="D266" s="35" t="s">
        <v>404</v>
      </c>
      <c r="E266" s="105" t="s">
        <v>353</v>
      </c>
      <c r="F266" s="35" t="s">
        <v>444</v>
      </c>
      <c r="G266" s="1">
        <v>5</v>
      </c>
      <c r="H266" s="1">
        <v>20</v>
      </c>
      <c r="I266" s="1">
        <v>0</v>
      </c>
      <c r="J266" s="1">
        <v>0</v>
      </c>
      <c r="K266" s="1">
        <v>2</v>
      </c>
      <c r="L266" s="1">
        <f>SUM(G266:K266)</f>
        <v>27</v>
      </c>
      <c r="M266" s="1"/>
    </row>
    <row r="267" spans="1:13" ht="12" customHeight="1" x14ac:dyDescent="0.25">
      <c r="A267" s="6">
        <v>263</v>
      </c>
      <c r="B267" s="39" t="s">
        <v>772</v>
      </c>
      <c r="C267" s="1" t="s">
        <v>118</v>
      </c>
      <c r="D267" s="37" t="s">
        <v>681</v>
      </c>
      <c r="E267" s="105" t="s">
        <v>600</v>
      </c>
      <c r="F267" s="43" t="s">
        <v>722</v>
      </c>
      <c r="G267" s="51">
        <v>20</v>
      </c>
      <c r="H267" s="51">
        <v>0</v>
      </c>
      <c r="I267" s="51">
        <v>0</v>
      </c>
      <c r="J267" s="51">
        <v>4</v>
      </c>
      <c r="K267" s="51">
        <v>3</v>
      </c>
      <c r="L267" s="51">
        <f>G267+H267+I267+J267+K267</f>
        <v>27</v>
      </c>
      <c r="M267" s="1"/>
    </row>
    <row r="268" spans="1:13" ht="12" customHeight="1" x14ac:dyDescent="0.25">
      <c r="A268" s="6">
        <v>264</v>
      </c>
      <c r="B268" s="4" t="s">
        <v>969</v>
      </c>
      <c r="C268" s="1" t="s">
        <v>118</v>
      </c>
      <c r="D268" s="5" t="s">
        <v>924</v>
      </c>
      <c r="E268" s="5" t="s">
        <v>39</v>
      </c>
      <c r="F268" s="110" t="s">
        <v>925</v>
      </c>
      <c r="G268" s="82">
        <v>4</v>
      </c>
      <c r="H268" s="82">
        <v>0</v>
      </c>
      <c r="I268" s="82">
        <v>20</v>
      </c>
      <c r="J268" s="82">
        <v>0</v>
      </c>
      <c r="K268" s="82">
        <v>3</v>
      </c>
      <c r="L268" s="82">
        <f>SUM(G268:K268)</f>
        <v>27</v>
      </c>
      <c r="M268" s="1"/>
    </row>
    <row r="269" spans="1:13" ht="12" customHeight="1" x14ac:dyDescent="0.25">
      <c r="A269" s="70">
        <v>265</v>
      </c>
      <c r="B269" s="4" t="s">
        <v>1052</v>
      </c>
      <c r="C269" s="1" t="s">
        <v>118</v>
      </c>
      <c r="D269" s="5" t="s">
        <v>997</v>
      </c>
      <c r="E269" s="105" t="s">
        <v>39</v>
      </c>
      <c r="F269" s="5" t="s">
        <v>998</v>
      </c>
      <c r="G269" s="1">
        <v>20</v>
      </c>
      <c r="H269" s="1">
        <v>0</v>
      </c>
      <c r="I269" s="1">
        <v>0</v>
      </c>
      <c r="J269" s="1">
        <v>0</v>
      </c>
      <c r="K269" s="1">
        <v>7</v>
      </c>
      <c r="L269" s="1">
        <f>G269+H269+I269+J269+K269</f>
        <v>27</v>
      </c>
      <c r="M269" s="1"/>
    </row>
    <row r="270" spans="1:13" ht="12" customHeight="1" x14ac:dyDescent="0.2">
      <c r="A270" s="6">
        <v>266</v>
      </c>
      <c r="B270" s="95" t="s">
        <v>1645</v>
      </c>
      <c r="C270" s="16" t="s">
        <v>118</v>
      </c>
      <c r="D270" s="33" t="s">
        <v>1330</v>
      </c>
      <c r="E270" s="18" t="s">
        <v>39</v>
      </c>
      <c r="F270" s="33" t="s">
        <v>1646</v>
      </c>
      <c r="G270" s="91">
        <v>5</v>
      </c>
      <c r="H270" s="91">
        <v>19</v>
      </c>
      <c r="I270" s="91">
        <v>0</v>
      </c>
      <c r="J270" s="91">
        <v>0</v>
      </c>
      <c r="K270" s="133">
        <v>3</v>
      </c>
      <c r="L270" s="133">
        <f>SUM(G270:K270)</f>
        <v>27</v>
      </c>
      <c r="M270" s="18"/>
    </row>
    <row r="271" spans="1:13" ht="12" customHeight="1" x14ac:dyDescent="0.2">
      <c r="A271" s="6">
        <v>267</v>
      </c>
      <c r="B271" s="95" t="s">
        <v>1647</v>
      </c>
      <c r="C271" s="16" t="s">
        <v>118</v>
      </c>
      <c r="D271" s="33" t="s">
        <v>1324</v>
      </c>
      <c r="E271" s="18" t="s">
        <v>39</v>
      </c>
      <c r="F271" s="33" t="s">
        <v>1325</v>
      </c>
      <c r="G271" s="90">
        <v>5</v>
      </c>
      <c r="H271" s="90">
        <v>16</v>
      </c>
      <c r="I271" s="90">
        <v>0</v>
      </c>
      <c r="J271" s="90">
        <v>4</v>
      </c>
      <c r="K271" s="133">
        <v>2</v>
      </c>
      <c r="L271" s="133">
        <f>SUM(G271:K271)</f>
        <v>27</v>
      </c>
      <c r="M271" s="18"/>
    </row>
    <row r="272" spans="1:13" ht="12" customHeight="1" x14ac:dyDescent="0.25">
      <c r="A272" s="70">
        <v>268</v>
      </c>
      <c r="B272" s="4" t="s">
        <v>970</v>
      </c>
      <c r="C272" s="1" t="s">
        <v>118</v>
      </c>
      <c r="D272" s="5" t="s">
        <v>894</v>
      </c>
      <c r="E272" s="5" t="s">
        <v>39</v>
      </c>
      <c r="F272" s="110" t="s">
        <v>971</v>
      </c>
      <c r="G272" s="82">
        <v>4</v>
      </c>
      <c r="H272" s="82">
        <v>4</v>
      </c>
      <c r="I272" s="82">
        <v>5</v>
      </c>
      <c r="J272" s="82">
        <v>4</v>
      </c>
      <c r="K272" s="82">
        <v>9</v>
      </c>
      <c r="L272" s="82">
        <f>SUM(G272:K272)</f>
        <v>26</v>
      </c>
      <c r="M272" s="1"/>
    </row>
    <row r="273" spans="1:13" ht="12" customHeight="1" x14ac:dyDescent="0.25">
      <c r="A273" s="6">
        <v>269</v>
      </c>
      <c r="B273" s="4" t="s">
        <v>972</v>
      </c>
      <c r="C273" s="1" t="s">
        <v>118</v>
      </c>
      <c r="D273" s="5" t="s">
        <v>906</v>
      </c>
      <c r="E273" s="5" t="s">
        <v>39</v>
      </c>
      <c r="F273" s="110" t="s">
        <v>907</v>
      </c>
      <c r="G273" s="82">
        <v>5</v>
      </c>
      <c r="H273" s="82">
        <v>16</v>
      </c>
      <c r="I273" s="82">
        <v>5</v>
      </c>
      <c r="J273" s="82">
        <v>0</v>
      </c>
      <c r="K273" s="82">
        <v>0</v>
      </c>
      <c r="L273" s="82">
        <f>SUM(G273:K273)</f>
        <v>26</v>
      </c>
      <c r="M273" s="1"/>
    </row>
    <row r="274" spans="1:13" ht="12" customHeight="1" x14ac:dyDescent="0.25">
      <c r="A274" s="6">
        <v>270</v>
      </c>
      <c r="B274" s="41" t="s">
        <v>1310</v>
      </c>
      <c r="C274" s="1" t="s">
        <v>118</v>
      </c>
      <c r="D274" s="128" t="s">
        <v>1303</v>
      </c>
      <c r="E274" s="5" t="s">
        <v>1304</v>
      </c>
      <c r="F274" s="5" t="s">
        <v>1305</v>
      </c>
      <c r="G274" s="1">
        <v>20</v>
      </c>
      <c r="H274" s="1">
        <v>4</v>
      </c>
      <c r="I274" s="1">
        <v>1</v>
      </c>
      <c r="J274" s="1">
        <v>1</v>
      </c>
      <c r="K274" s="1">
        <v>0</v>
      </c>
      <c r="L274" s="1">
        <f>G274+H274+I274+J274+K274</f>
        <v>26</v>
      </c>
      <c r="M274" s="1"/>
    </row>
    <row r="275" spans="1:13" ht="12" customHeight="1" x14ac:dyDescent="0.2">
      <c r="A275" s="70">
        <v>271</v>
      </c>
      <c r="B275" s="94" t="s">
        <v>1648</v>
      </c>
      <c r="C275" s="16" t="s">
        <v>118</v>
      </c>
      <c r="D275" s="18" t="s">
        <v>671</v>
      </c>
      <c r="E275" s="18" t="s">
        <v>39</v>
      </c>
      <c r="F275" s="107" t="s">
        <v>1365</v>
      </c>
      <c r="G275" s="91">
        <v>5</v>
      </c>
      <c r="H275" s="91">
        <v>4</v>
      </c>
      <c r="I275" s="91">
        <v>0</v>
      </c>
      <c r="J275" s="91">
        <v>0</v>
      </c>
      <c r="K275" s="133">
        <v>17</v>
      </c>
      <c r="L275" s="133">
        <f>SUM(G275:K275)</f>
        <v>26</v>
      </c>
      <c r="M275" s="18"/>
    </row>
    <row r="276" spans="1:13" ht="12" customHeight="1" x14ac:dyDescent="0.25">
      <c r="A276" s="6">
        <v>272</v>
      </c>
      <c r="B276" s="39" t="s">
        <v>773</v>
      </c>
      <c r="C276" s="1" t="s">
        <v>118</v>
      </c>
      <c r="D276" s="37" t="s">
        <v>681</v>
      </c>
      <c r="E276" s="105" t="s">
        <v>600</v>
      </c>
      <c r="F276" s="37" t="s">
        <v>702</v>
      </c>
      <c r="G276" s="51">
        <v>5</v>
      </c>
      <c r="H276" s="51">
        <v>20</v>
      </c>
      <c r="I276" s="51">
        <v>0</v>
      </c>
      <c r="J276" s="51">
        <v>0</v>
      </c>
      <c r="K276" s="51">
        <v>0</v>
      </c>
      <c r="L276" s="51">
        <f>G276+H276+I276+J276+K276</f>
        <v>25</v>
      </c>
      <c r="M276" s="1"/>
    </row>
    <row r="277" spans="1:13" ht="12" customHeight="1" x14ac:dyDescent="0.25">
      <c r="A277" s="6">
        <v>273</v>
      </c>
      <c r="B277" s="126" t="s">
        <v>1585</v>
      </c>
      <c r="C277" s="1" t="s">
        <v>118</v>
      </c>
      <c r="D277" s="123" t="s">
        <v>1488</v>
      </c>
      <c r="E277" s="5" t="s">
        <v>39</v>
      </c>
      <c r="F277" s="123" t="s">
        <v>1586</v>
      </c>
      <c r="G277" s="1">
        <v>5</v>
      </c>
      <c r="H277" s="1">
        <v>4</v>
      </c>
      <c r="I277" s="1">
        <v>0</v>
      </c>
      <c r="J277" s="1">
        <v>9</v>
      </c>
      <c r="K277" s="1">
        <v>7</v>
      </c>
      <c r="L277" s="1">
        <v>25</v>
      </c>
      <c r="M277" s="1"/>
    </row>
    <row r="278" spans="1:13" ht="12" customHeight="1" x14ac:dyDescent="0.2">
      <c r="A278" s="70">
        <v>274</v>
      </c>
      <c r="B278" s="94" t="s">
        <v>244</v>
      </c>
      <c r="C278" s="16" t="s">
        <v>118</v>
      </c>
      <c r="D278" s="18" t="s">
        <v>1345</v>
      </c>
      <c r="E278" s="18" t="s">
        <v>39</v>
      </c>
      <c r="F278" s="107" t="s">
        <v>1346</v>
      </c>
      <c r="G278" s="91">
        <v>1</v>
      </c>
      <c r="H278" s="91">
        <v>4</v>
      </c>
      <c r="I278" s="91">
        <v>0</v>
      </c>
      <c r="J278" s="91">
        <v>8</v>
      </c>
      <c r="K278" s="133">
        <v>12</v>
      </c>
      <c r="L278" s="133">
        <f>SUM(G278:K278)</f>
        <v>25</v>
      </c>
      <c r="M278" s="18"/>
    </row>
    <row r="279" spans="1:13" ht="12" customHeight="1" x14ac:dyDescent="0.25">
      <c r="A279" s="6">
        <v>275</v>
      </c>
      <c r="B279" s="41" t="s">
        <v>163</v>
      </c>
      <c r="C279" s="1" t="s">
        <v>118</v>
      </c>
      <c r="D279" s="35" t="s">
        <v>119</v>
      </c>
      <c r="E279" s="35" t="s">
        <v>120</v>
      </c>
      <c r="F279" s="105" t="s">
        <v>121</v>
      </c>
      <c r="G279" s="1">
        <v>20</v>
      </c>
      <c r="H279" s="1">
        <v>2</v>
      </c>
      <c r="I279" s="1">
        <v>2</v>
      </c>
      <c r="J279" s="1">
        <v>0</v>
      </c>
      <c r="K279" s="1">
        <v>0</v>
      </c>
      <c r="L279" s="1">
        <f>G279+H279+I279+J279+K279</f>
        <v>24</v>
      </c>
      <c r="M279" s="1"/>
    </row>
    <row r="280" spans="1:13" ht="12" customHeight="1" x14ac:dyDescent="0.25">
      <c r="A280" s="6">
        <v>276</v>
      </c>
      <c r="B280" s="4" t="s">
        <v>565</v>
      </c>
      <c r="C280" s="1" t="s">
        <v>118</v>
      </c>
      <c r="D280" s="5" t="s">
        <v>529</v>
      </c>
      <c r="E280" s="5" t="s">
        <v>522</v>
      </c>
      <c r="F280" s="5" t="s">
        <v>555</v>
      </c>
      <c r="G280" s="1">
        <v>20</v>
      </c>
      <c r="H280" s="1">
        <v>4</v>
      </c>
      <c r="I280" s="1">
        <v>0</v>
      </c>
      <c r="J280" s="1">
        <v>0</v>
      </c>
      <c r="K280" s="1">
        <v>0</v>
      </c>
      <c r="L280" s="1">
        <f>G280+H280+I280+J280+K280</f>
        <v>24</v>
      </c>
      <c r="M280" s="1"/>
    </row>
    <row r="281" spans="1:13" ht="12" customHeight="1" x14ac:dyDescent="0.25">
      <c r="A281" s="70">
        <v>277</v>
      </c>
      <c r="B281" s="4" t="s">
        <v>566</v>
      </c>
      <c r="C281" s="1" t="s">
        <v>118</v>
      </c>
      <c r="D281" s="5" t="s">
        <v>535</v>
      </c>
      <c r="E281" s="5" t="s">
        <v>522</v>
      </c>
      <c r="F281" s="5" t="s">
        <v>536</v>
      </c>
      <c r="G281" s="1">
        <v>20</v>
      </c>
      <c r="H281" s="1">
        <v>4</v>
      </c>
      <c r="I281" s="1">
        <v>0</v>
      </c>
      <c r="J281" s="1">
        <v>0</v>
      </c>
      <c r="K281" s="1">
        <v>0</v>
      </c>
      <c r="L281" s="1">
        <f>G281+H281+I281+J281+K281</f>
        <v>24</v>
      </c>
      <c r="M281" s="1"/>
    </row>
    <row r="282" spans="1:13" ht="12" customHeight="1" x14ac:dyDescent="0.25">
      <c r="A282" s="6">
        <v>278</v>
      </c>
      <c r="B282" s="4" t="s">
        <v>1053</v>
      </c>
      <c r="C282" s="1" t="s">
        <v>118</v>
      </c>
      <c r="D282" s="5" t="s">
        <v>1017</v>
      </c>
      <c r="E282" s="5" t="s">
        <v>39</v>
      </c>
      <c r="F282" s="5" t="s">
        <v>1018</v>
      </c>
      <c r="G282" s="1">
        <v>15</v>
      </c>
      <c r="H282" s="1">
        <v>4</v>
      </c>
      <c r="I282" s="1">
        <v>5</v>
      </c>
      <c r="J282" s="1">
        <v>0</v>
      </c>
      <c r="K282" s="1">
        <v>0</v>
      </c>
      <c r="L282" s="1">
        <f>G282+H282+I282+J282+K282</f>
        <v>24</v>
      </c>
      <c r="M282" s="1"/>
    </row>
    <row r="283" spans="1:13" ht="12" customHeight="1" x14ac:dyDescent="0.25">
      <c r="A283" s="6">
        <v>279</v>
      </c>
      <c r="B283" s="4" t="s">
        <v>1100</v>
      </c>
      <c r="C283" s="1" t="s">
        <v>118</v>
      </c>
      <c r="D283" s="5" t="s">
        <v>1090</v>
      </c>
      <c r="E283" s="5" t="s">
        <v>1079</v>
      </c>
      <c r="F283" s="5" t="s">
        <v>1091</v>
      </c>
      <c r="G283" s="1">
        <v>2</v>
      </c>
      <c r="H283" s="1">
        <v>4</v>
      </c>
      <c r="I283" s="1">
        <v>5</v>
      </c>
      <c r="J283" s="1">
        <v>10</v>
      </c>
      <c r="K283" s="1">
        <v>3</v>
      </c>
      <c r="L283" s="1">
        <f>SUM(G283:K283)</f>
        <v>24</v>
      </c>
      <c r="M283" s="1"/>
    </row>
    <row r="284" spans="1:13" ht="12" customHeight="1" x14ac:dyDescent="0.25">
      <c r="A284" s="6">
        <v>280</v>
      </c>
      <c r="B284" s="126" t="s">
        <v>1587</v>
      </c>
      <c r="C284" s="1" t="s">
        <v>118</v>
      </c>
      <c r="D284" s="123" t="s">
        <v>1509</v>
      </c>
      <c r="E284" s="5" t="s">
        <v>39</v>
      </c>
      <c r="F284" s="123" t="s">
        <v>1562</v>
      </c>
      <c r="G284" s="1">
        <v>20</v>
      </c>
      <c r="H284" s="1">
        <v>4</v>
      </c>
      <c r="I284" s="1">
        <v>0</v>
      </c>
      <c r="J284" s="1">
        <v>0</v>
      </c>
      <c r="K284" s="1">
        <v>0</v>
      </c>
      <c r="L284" s="1">
        <v>24</v>
      </c>
      <c r="M284" s="1"/>
    </row>
    <row r="285" spans="1:13" ht="12" customHeight="1" x14ac:dyDescent="0.2">
      <c r="A285" s="6">
        <v>281</v>
      </c>
      <c r="B285" s="95" t="s">
        <v>1649</v>
      </c>
      <c r="C285" s="16" t="s">
        <v>118</v>
      </c>
      <c r="D285" s="33" t="s">
        <v>1330</v>
      </c>
      <c r="E285" s="18" t="s">
        <v>39</v>
      </c>
      <c r="F285" s="33" t="s">
        <v>1353</v>
      </c>
      <c r="G285" s="91">
        <v>20</v>
      </c>
      <c r="H285" s="91">
        <v>4</v>
      </c>
      <c r="I285" s="91">
        <v>0</v>
      </c>
      <c r="J285" s="91">
        <v>0</v>
      </c>
      <c r="K285" s="133">
        <v>0</v>
      </c>
      <c r="L285" s="133">
        <f>SUM(G285:K285)</f>
        <v>24</v>
      </c>
      <c r="M285" s="18"/>
    </row>
    <row r="286" spans="1:13" ht="12" customHeight="1" x14ac:dyDescent="0.25">
      <c r="A286" s="6">
        <v>282</v>
      </c>
      <c r="B286" s="4" t="s">
        <v>1054</v>
      </c>
      <c r="C286" s="1" t="s">
        <v>118</v>
      </c>
      <c r="D286" s="5" t="s">
        <v>1017</v>
      </c>
      <c r="E286" s="5" t="s">
        <v>39</v>
      </c>
      <c r="F286" s="5" t="s">
        <v>1018</v>
      </c>
      <c r="G286" s="1">
        <v>10</v>
      </c>
      <c r="H286" s="1">
        <v>0</v>
      </c>
      <c r="I286" s="1">
        <v>5</v>
      </c>
      <c r="J286" s="1">
        <v>4</v>
      </c>
      <c r="K286" s="1">
        <v>4.5</v>
      </c>
      <c r="L286" s="1">
        <f>G286+H286+I286+J286+K286</f>
        <v>23.5</v>
      </c>
      <c r="M286" s="1"/>
    </row>
    <row r="287" spans="1:13" ht="12" customHeight="1" x14ac:dyDescent="0.25">
      <c r="A287" s="6">
        <v>283</v>
      </c>
      <c r="B287" s="7" t="s">
        <v>309</v>
      </c>
      <c r="C287" s="1" t="s">
        <v>118</v>
      </c>
      <c r="D287" s="5" t="s">
        <v>192</v>
      </c>
      <c r="E287" s="106" t="s">
        <v>39</v>
      </c>
      <c r="F287" s="106" t="s">
        <v>272</v>
      </c>
      <c r="G287" s="15">
        <v>5</v>
      </c>
      <c r="H287" s="15">
        <v>14</v>
      </c>
      <c r="I287" s="15">
        <v>2</v>
      </c>
      <c r="J287" s="15">
        <v>0</v>
      </c>
      <c r="K287" s="15">
        <v>2</v>
      </c>
      <c r="L287" s="1">
        <f>G287+H287+I287+J287+K287</f>
        <v>23</v>
      </c>
      <c r="M287" s="1"/>
    </row>
    <row r="288" spans="1:13" ht="12" customHeight="1" x14ac:dyDescent="0.25">
      <c r="A288" s="6">
        <v>284</v>
      </c>
      <c r="B288" s="2" t="s">
        <v>445</v>
      </c>
      <c r="C288" s="1" t="s">
        <v>118</v>
      </c>
      <c r="D288" s="35" t="s">
        <v>356</v>
      </c>
      <c r="E288" s="105" t="s">
        <v>353</v>
      </c>
      <c r="F288" s="35" t="s">
        <v>357</v>
      </c>
      <c r="G288" s="1">
        <v>5</v>
      </c>
      <c r="H288" s="1">
        <v>4</v>
      </c>
      <c r="I288" s="1">
        <v>1</v>
      </c>
      <c r="J288" s="1">
        <v>0</v>
      </c>
      <c r="K288" s="1">
        <v>13</v>
      </c>
      <c r="L288" s="1">
        <f>SUM(G288:K288)</f>
        <v>23</v>
      </c>
      <c r="M288" s="1"/>
    </row>
    <row r="289" spans="1:13" ht="12" customHeight="1" x14ac:dyDescent="0.25">
      <c r="A289" s="6">
        <v>285</v>
      </c>
      <c r="B289" s="39" t="s">
        <v>774</v>
      </c>
      <c r="C289" s="1" t="s">
        <v>118</v>
      </c>
      <c r="D289" s="43" t="s">
        <v>612</v>
      </c>
      <c r="E289" s="105" t="s">
        <v>600</v>
      </c>
      <c r="F289" s="43" t="s">
        <v>613</v>
      </c>
      <c r="G289" s="51">
        <v>0</v>
      </c>
      <c r="H289" s="51">
        <v>0</v>
      </c>
      <c r="I289" s="51">
        <v>0</v>
      </c>
      <c r="J289" s="51">
        <v>4</v>
      </c>
      <c r="K289" s="51">
        <v>19</v>
      </c>
      <c r="L289" s="51">
        <f>G289+H289+I289+J289+K289</f>
        <v>23</v>
      </c>
      <c r="M289" s="1"/>
    </row>
    <row r="290" spans="1:13" ht="12" customHeight="1" x14ac:dyDescent="0.25">
      <c r="A290" s="6">
        <v>286</v>
      </c>
      <c r="B290" s="4" t="s">
        <v>858</v>
      </c>
      <c r="C290" s="1" t="s">
        <v>118</v>
      </c>
      <c r="D290" s="5" t="s">
        <v>815</v>
      </c>
      <c r="E290" s="5" t="s">
        <v>816</v>
      </c>
      <c r="F290" s="5" t="s">
        <v>817</v>
      </c>
      <c r="G290" s="1">
        <v>5</v>
      </c>
      <c r="H290" s="1">
        <v>4</v>
      </c>
      <c r="I290" s="1">
        <v>2</v>
      </c>
      <c r="J290" s="1">
        <v>0</v>
      </c>
      <c r="K290" s="1">
        <v>12</v>
      </c>
      <c r="L290" s="1">
        <f>G290+H290+I290+J290+K290</f>
        <v>23</v>
      </c>
      <c r="M290" s="1"/>
    </row>
    <row r="291" spans="1:13" ht="12" customHeight="1" x14ac:dyDescent="0.2">
      <c r="A291" s="6">
        <v>287</v>
      </c>
      <c r="B291" s="95" t="s">
        <v>1650</v>
      </c>
      <c r="C291" s="16" t="s">
        <v>118</v>
      </c>
      <c r="D291" s="33" t="s">
        <v>1324</v>
      </c>
      <c r="E291" s="18" t="s">
        <v>39</v>
      </c>
      <c r="F291" s="33" t="s">
        <v>1325</v>
      </c>
      <c r="G291" s="90">
        <v>5</v>
      </c>
      <c r="H291" s="90">
        <v>4</v>
      </c>
      <c r="I291" s="90">
        <v>5</v>
      </c>
      <c r="J291" s="90">
        <v>0</v>
      </c>
      <c r="K291" s="133">
        <v>9</v>
      </c>
      <c r="L291" s="133">
        <f>SUM(G291:K291)</f>
        <v>23</v>
      </c>
      <c r="M291" s="18"/>
    </row>
    <row r="292" spans="1:13" ht="12" customHeight="1" x14ac:dyDescent="0.25">
      <c r="A292" s="6">
        <v>288</v>
      </c>
      <c r="B292" s="41" t="s">
        <v>1221</v>
      </c>
      <c r="C292" s="1" t="s">
        <v>118</v>
      </c>
      <c r="D292" s="105" t="s">
        <v>1129</v>
      </c>
      <c r="E292" s="5" t="s">
        <v>39</v>
      </c>
      <c r="F292" s="105" t="s">
        <v>1130</v>
      </c>
      <c r="G292" s="1">
        <v>5</v>
      </c>
      <c r="H292" s="1">
        <v>12</v>
      </c>
      <c r="I292" s="1">
        <v>0</v>
      </c>
      <c r="J292" s="1">
        <v>0</v>
      </c>
      <c r="K292" s="1">
        <v>5.5</v>
      </c>
      <c r="L292" s="1">
        <f t="shared" ref="L292:L297" si="4">G292+H292+I292+J292+K292</f>
        <v>22.5</v>
      </c>
      <c r="M292" s="1"/>
    </row>
    <row r="293" spans="1:13" ht="12" customHeight="1" x14ac:dyDescent="0.25">
      <c r="A293" s="6">
        <v>289</v>
      </c>
      <c r="B293" s="2" t="s">
        <v>164</v>
      </c>
      <c r="C293" s="1" t="s">
        <v>118</v>
      </c>
      <c r="D293" s="35" t="s">
        <v>148</v>
      </c>
      <c r="E293" s="35" t="s">
        <v>149</v>
      </c>
      <c r="F293" s="35" t="s">
        <v>150</v>
      </c>
      <c r="G293" s="1">
        <v>20</v>
      </c>
      <c r="H293" s="1">
        <v>0</v>
      </c>
      <c r="I293" s="1">
        <v>0</v>
      </c>
      <c r="J293" s="1">
        <v>0</v>
      </c>
      <c r="K293" s="1">
        <v>2</v>
      </c>
      <c r="L293" s="1">
        <f t="shared" si="4"/>
        <v>22</v>
      </c>
      <c r="M293" s="1"/>
    </row>
    <row r="294" spans="1:13" ht="12" customHeight="1" x14ac:dyDescent="0.25">
      <c r="A294" s="6">
        <v>290</v>
      </c>
      <c r="B294" s="2" t="s">
        <v>165</v>
      </c>
      <c r="C294" s="1" t="s">
        <v>118</v>
      </c>
      <c r="D294" s="35" t="s">
        <v>127</v>
      </c>
      <c r="E294" s="35" t="s">
        <v>120</v>
      </c>
      <c r="F294" s="35" t="s">
        <v>128</v>
      </c>
      <c r="G294" s="1">
        <v>20</v>
      </c>
      <c r="H294" s="1">
        <v>0</v>
      </c>
      <c r="I294" s="1">
        <v>2</v>
      </c>
      <c r="J294" s="1">
        <v>0</v>
      </c>
      <c r="K294" s="1">
        <v>0</v>
      </c>
      <c r="L294" s="1">
        <f t="shared" si="4"/>
        <v>22</v>
      </c>
      <c r="M294" s="1"/>
    </row>
    <row r="295" spans="1:13" ht="12" customHeight="1" x14ac:dyDescent="0.25">
      <c r="A295" s="6">
        <v>291</v>
      </c>
      <c r="B295" s="4" t="s">
        <v>510</v>
      </c>
      <c r="C295" s="1" t="s">
        <v>118</v>
      </c>
      <c r="D295" s="5" t="s">
        <v>496</v>
      </c>
      <c r="E295" s="5" t="s">
        <v>493</v>
      </c>
      <c r="F295" s="5" t="s">
        <v>497</v>
      </c>
      <c r="G295" s="1">
        <v>2</v>
      </c>
      <c r="H295" s="1">
        <v>0</v>
      </c>
      <c r="I295" s="1">
        <v>0</v>
      </c>
      <c r="J295" s="1">
        <v>0</v>
      </c>
      <c r="K295" s="1">
        <v>20</v>
      </c>
      <c r="L295" s="1">
        <f t="shared" si="4"/>
        <v>22</v>
      </c>
      <c r="M295" s="1"/>
    </row>
    <row r="296" spans="1:13" ht="12" customHeight="1" x14ac:dyDescent="0.25">
      <c r="A296" s="6">
        <v>292</v>
      </c>
      <c r="B296" s="4" t="s">
        <v>567</v>
      </c>
      <c r="C296" s="1" t="s">
        <v>118</v>
      </c>
      <c r="D296" s="5" t="s">
        <v>560</v>
      </c>
      <c r="E296" s="5" t="s">
        <v>561</v>
      </c>
      <c r="F296" s="5" t="s">
        <v>562</v>
      </c>
      <c r="G296" s="1">
        <v>5</v>
      </c>
      <c r="H296" s="1">
        <v>0</v>
      </c>
      <c r="I296" s="1">
        <v>0</v>
      </c>
      <c r="J296" s="1">
        <v>4</v>
      </c>
      <c r="K296" s="1">
        <v>13</v>
      </c>
      <c r="L296" s="1">
        <f t="shared" si="4"/>
        <v>22</v>
      </c>
      <c r="M296" s="1"/>
    </row>
    <row r="297" spans="1:13" ht="12" customHeight="1" x14ac:dyDescent="0.25">
      <c r="A297" s="6">
        <v>293</v>
      </c>
      <c r="B297" s="4" t="s">
        <v>1055</v>
      </c>
      <c r="C297" s="1" t="s">
        <v>118</v>
      </c>
      <c r="D297" s="105" t="s">
        <v>1040</v>
      </c>
      <c r="E297" s="5" t="s">
        <v>39</v>
      </c>
      <c r="F297" s="5" t="s">
        <v>1041</v>
      </c>
      <c r="G297" s="1">
        <v>2</v>
      </c>
      <c r="H297" s="1">
        <v>20</v>
      </c>
      <c r="I297" s="1">
        <v>0</v>
      </c>
      <c r="J297" s="1">
        <v>0</v>
      </c>
      <c r="K297" s="1">
        <v>0</v>
      </c>
      <c r="L297" s="1">
        <f t="shared" si="4"/>
        <v>22</v>
      </c>
      <c r="M297" s="1"/>
    </row>
    <row r="298" spans="1:13" ht="12" customHeight="1" x14ac:dyDescent="0.2">
      <c r="A298" s="6">
        <v>294</v>
      </c>
      <c r="B298" s="94" t="s">
        <v>1651</v>
      </c>
      <c r="C298" s="16" t="s">
        <v>118</v>
      </c>
      <c r="D298" s="18" t="s">
        <v>1345</v>
      </c>
      <c r="E298" s="18" t="s">
        <v>39</v>
      </c>
      <c r="F298" s="107" t="s">
        <v>1346</v>
      </c>
      <c r="G298" s="90">
        <v>5</v>
      </c>
      <c r="H298" s="90">
        <v>0</v>
      </c>
      <c r="I298" s="90">
        <v>0</v>
      </c>
      <c r="J298" s="90">
        <v>15</v>
      </c>
      <c r="K298" s="133">
        <v>2</v>
      </c>
      <c r="L298" s="133">
        <f>SUM(G298:K298)</f>
        <v>22</v>
      </c>
      <c r="M298" s="18"/>
    </row>
    <row r="299" spans="1:13" ht="12" customHeight="1" x14ac:dyDescent="0.25">
      <c r="A299" s="6">
        <v>295</v>
      </c>
      <c r="B299" s="39" t="s">
        <v>775</v>
      </c>
      <c r="C299" s="1" t="s">
        <v>118</v>
      </c>
      <c r="D299" s="43" t="s">
        <v>609</v>
      </c>
      <c r="E299" s="105" t="s">
        <v>600</v>
      </c>
      <c r="F299" s="43" t="s">
        <v>756</v>
      </c>
      <c r="G299" s="51">
        <v>5</v>
      </c>
      <c r="H299" s="51">
        <v>0</v>
      </c>
      <c r="I299" s="51">
        <v>0</v>
      </c>
      <c r="J299" s="51">
        <v>0</v>
      </c>
      <c r="K299" s="51">
        <v>16</v>
      </c>
      <c r="L299" s="51">
        <f>G299+H299+I299+J299+K299</f>
        <v>21</v>
      </c>
      <c r="M299" s="1"/>
    </row>
    <row r="300" spans="1:13" ht="12" customHeight="1" x14ac:dyDescent="0.25">
      <c r="A300" s="6">
        <v>296</v>
      </c>
      <c r="B300" s="4" t="s">
        <v>859</v>
      </c>
      <c r="C300" s="1" t="s">
        <v>118</v>
      </c>
      <c r="D300" s="5" t="s">
        <v>815</v>
      </c>
      <c r="E300" s="5" t="s">
        <v>816</v>
      </c>
      <c r="F300" s="5" t="s">
        <v>817</v>
      </c>
      <c r="G300" s="1">
        <v>2</v>
      </c>
      <c r="H300" s="1">
        <v>4</v>
      </c>
      <c r="I300" s="1">
        <v>3</v>
      </c>
      <c r="J300" s="1">
        <v>2</v>
      </c>
      <c r="K300" s="1">
        <v>10</v>
      </c>
      <c r="L300" s="1">
        <f>G300+H300+I300+J300+K300</f>
        <v>21</v>
      </c>
      <c r="M300" s="1"/>
    </row>
    <row r="301" spans="1:13" ht="12" customHeight="1" x14ac:dyDescent="0.25">
      <c r="A301" s="6">
        <v>297</v>
      </c>
      <c r="B301" s="4" t="s">
        <v>1101</v>
      </c>
      <c r="C301" s="1" t="s">
        <v>118</v>
      </c>
      <c r="D301" s="5" t="s">
        <v>1086</v>
      </c>
      <c r="E301" s="5" t="s">
        <v>1079</v>
      </c>
      <c r="F301" s="5" t="s">
        <v>1087</v>
      </c>
      <c r="G301" s="1">
        <v>2</v>
      </c>
      <c r="H301" s="1">
        <v>4</v>
      </c>
      <c r="I301" s="1">
        <v>4</v>
      </c>
      <c r="J301" s="1">
        <v>0</v>
      </c>
      <c r="K301" s="1">
        <v>11</v>
      </c>
      <c r="L301" s="1">
        <f>SUM(G301:K301)</f>
        <v>21</v>
      </c>
      <c r="M301" s="1"/>
    </row>
    <row r="302" spans="1:13" ht="12" customHeight="1" x14ac:dyDescent="0.25">
      <c r="A302" s="6">
        <v>298</v>
      </c>
      <c r="B302" s="41" t="s">
        <v>1222</v>
      </c>
      <c r="C302" s="1" t="s">
        <v>118</v>
      </c>
      <c r="D302" s="105" t="s">
        <v>1129</v>
      </c>
      <c r="E302" s="5" t="s">
        <v>39</v>
      </c>
      <c r="F302" s="105" t="s">
        <v>1130</v>
      </c>
      <c r="G302" s="1">
        <v>2</v>
      </c>
      <c r="H302" s="1">
        <v>0</v>
      </c>
      <c r="I302" s="1">
        <v>5</v>
      </c>
      <c r="J302" s="1">
        <v>4</v>
      </c>
      <c r="K302" s="1">
        <v>10</v>
      </c>
      <c r="L302" s="1">
        <f>G302+H302+I302+J302+K302</f>
        <v>21</v>
      </c>
      <c r="M302" s="1"/>
    </row>
    <row r="303" spans="1:13" ht="12" customHeight="1" x14ac:dyDescent="0.25">
      <c r="A303" s="6">
        <v>299</v>
      </c>
      <c r="B303" s="4" t="s">
        <v>1223</v>
      </c>
      <c r="C303" s="1" t="s">
        <v>118</v>
      </c>
      <c r="D303" s="5" t="s">
        <v>1140</v>
      </c>
      <c r="E303" s="5" t="s">
        <v>39</v>
      </c>
      <c r="F303" s="5" t="s">
        <v>1141</v>
      </c>
      <c r="G303" s="1">
        <v>5</v>
      </c>
      <c r="H303" s="1">
        <v>0</v>
      </c>
      <c r="I303" s="1">
        <v>0</v>
      </c>
      <c r="J303" s="1">
        <v>8</v>
      </c>
      <c r="K303" s="1">
        <v>8</v>
      </c>
      <c r="L303" s="1">
        <f>G303+H303+I303+J303+K303</f>
        <v>21</v>
      </c>
      <c r="M303" s="1"/>
    </row>
    <row r="304" spans="1:13" ht="12" customHeight="1" x14ac:dyDescent="0.25">
      <c r="A304" s="6">
        <v>300</v>
      </c>
      <c r="B304" s="126" t="s">
        <v>1588</v>
      </c>
      <c r="C304" s="1" t="s">
        <v>118</v>
      </c>
      <c r="D304" s="124" t="s">
        <v>1447</v>
      </c>
      <c r="E304" s="5" t="s">
        <v>39</v>
      </c>
      <c r="F304" s="123" t="s">
        <v>1448</v>
      </c>
      <c r="G304" s="1">
        <v>5</v>
      </c>
      <c r="H304" s="1">
        <v>0</v>
      </c>
      <c r="I304" s="1">
        <v>0</v>
      </c>
      <c r="J304" s="1">
        <v>0</v>
      </c>
      <c r="K304" s="1">
        <v>16</v>
      </c>
      <c r="L304" s="1">
        <v>21</v>
      </c>
      <c r="M304" s="1"/>
    </row>
    <row r="305" spans="1:13" ht="12" customHeight="1" x14ac:dyDescent="0.25">
      <c r="A305" s="6">
        <v>301</v>
      </c>
      <c r="B305" s="125" t="s">
        <v>1589</v>
      </c>
      <c r="C305" s="1" t="s">
        <v>118</v>
      </c>
      <c r="D305" s="124" t="s">
        <v>1444</v>
      </c>
      <c r="E305" s="5" t="s">
        <v>39</v>
      </c>
      <c r="F305" s="123" t="s">
        <v>1559</v>
      </c>
      <c r="G305" s="1">
        <v>10</v>
      </c>
      <c r="H305" s="1">
        <v>0</v>
      </c>
      <c r="I305" s="1">
        <v>0</v>
      </c>
      <c r="J305" s="1">
        <v>8</v>
      </c>
      <c r="K305" s="1">
        <v>3</v>
      </c>
      <c r="L305" s="1">
        <v>21</v>
      </c>
      <c r="M305" s="1"/>
    </row>
    <row r="306" spans="1:13" ht="12" customHeight="1" x14ac:dyDescent="0.2">
      <c r="A306" s="6">
        <v>302</v>
      </c>
      <c r="B306" s="94" t="s">
        <v>1652</v>
      </c>
      <c r="C306" s="16" t="s">
        <v>118</v>
      </c>
      <c r="D306" s="18" t="s">
        <v>1082</v>
      </c>
      <c r="E306" s="18" t="s">
        <v>39</v>
      </c>
      <c r="F306" s="107" t="s">
        <v>1638</v>
      </c>
      <c r="G306" s="91">
        <v>19</v>
      </c>
      <c r="H306" s="91">
        <v>0</v>
      </c>
      <c r="I306" s="91">
        <v>0</v>
      </c>
      <c r="J306" s="91">
        <v>0</v>
      </c>
      <c r="K306" s="133">
        <v>2</v>
      </c>
      <c r="L306" s="133">
        <f>SUM(G306:K306)</f>
        <v>21</v>
      </c>
      <c r="M306" s="18"/>
    </row>
    <row r="307" spans="1:13" ht="12" customHeight="1" x14ac:dyDescent="0.25">
      <c r="A307" s="6">
        <v>303</v>
      </c>
      <c r="B307" s="7" t="s">
        <v>310</v>
      </c>
      <c r="C307" s="1" t="s">
        <v>118</v>
      </c>
      <c r="D307" s="5" t="s">
        <v>189</v>
      </c>
      <c r="E307" s="106" t="s">
        <v>39</v>
      </c>
      <c r="F307" s="106" t="s">
        <v>190</v>
      </c>
      <c r="G307" s="15">
        <v>2</v>
      </c>
      <c r="H307" s="15">
        <v>6</v>
      </c>
      <c r="I307" s="15">
        <v>10</v>
      </c>
      <c r="J307" s="15">
        <v>0</v>
      </c>
      <c r="K307" s="15">
        <v>2</v>
      </c>
      <c r="L307" s="1">
        <f>G307+H307+I307+J307+K307</f>
        <v>20</v>
      </c>
      <c r="M307" s="1"/>
    </row>
    <row r="308" spans="1:13" ht="12" customHeight="1" x14ac:dyDescent="0.25">
      <c r="A308" s="6">
        <v>304</v>
      </c>
      <c r="B308" s="7" t="s">
        <v>311</v>
      </c>
      <c r="C308" s="1" t="s">
        <v>118</v>
      </c>
      <c r="D308" s="5" t="s">
        <v>195</v>
      </c>
      <c r="E308" s="106" t="s">
        <v>39</v>
      </c>
      <c r="F308" s="106" t="s">
        <v>196</v>
      </c>
      <c r="G308" s="15">
        <v>10</v>
      </c>
      <c r="H308" s="15">
        <v>0</v>
      </c>
      <c r="I308" s="15">
        <v>2</v>
      </c>
      <c r="J308" s="15">
        <v>0</v>
      </c>
      <c r="K308" s="15">
        <v>8</v>
      </c>
      <c r="L308" s="1">
        <f>G308+H308+I308+J308+K308</f>
        <v>20</v>
      </c>
      <c r="M308" s="1"/>
    </row>
    <row r="309" spans="1:13" ht="12" customHeight="1" x14ac:dyDescent="0.25">
      <c r="A309" s="6">
        <v>305</v>
      </c>
      <c r="B309" s="2" t="s">
        <v>446</v>
      </c>
      <c r="C309" s="1" t="s">
        <v>118</v>
      </c>
      <c r="D309" s="35" t="s">
        <v>366</v>
      </c>
      <c r="E309" s="105" t="s">
        <v>353</v>
      </c>
      <c r="F309" s="35" t="s">
        <v>367</v>
      </c>
      <c r="G309" s="1">
        <v>5</v>
      </c>
      <c r="H309" s="1">
        <v>4</v>
      </c>
      <c r="I309" s="1">
        <v>0</v>
      </c>
      <c r="J309" s="1">
        <v>0</v>
      </c>
      <c r="K309" s="1">
        <v>11</v>
      </c>
      <c r="L309" s="1">
        <f>SUM(G309:K309)</f>
        <v>20</v>
      </c>
      <c r="M309" s="1"/>
    </row>
    <row r="310" spans="1:13" ht="12" customHeight="1" x14ac:dyDescent="0.25">
      <c r="A310" s="6">
        <v>306</v>
      </c>
      <c r="B310" s="2" t="s">
        <v>447</v>
      </c>
      <c r="C310" s="1" t="s">
        <v>118</v>
      </c>
      <c r="D310" s="35" t="s">
        <v>369</v>
      </c>
      <c r="E310" s="105" t="s">
        <v>353</v>
      </c>
      <c r="F310" s="35" t="s">
        <v>370</v>
      </c>
      <c r="G310" s="1">
        <v>20</v>
      </c>
      <c r="H310" s="1">
        <v>0</v>
      </c>
      <c r="I310" s="1">
        <v>0</v>
      </c>
      <c r="J310" s="1">
        <v>0</v>
      </c>
      <c r="K310" s="1">
        <v>0</v>
      </c>
      <c r="L310" s="1">
        <f>SUM(G310:K310)</f>
        <v>20</v>
      </c>
      <c r="M310" s="1"/>
    </row>
    <row r="311" spans="1:13" ht="12" customHeight="1" x14ac:dyDescent="0.25">
      <c r="A311" s="6">
        <v>307</v>
      </c>
      <c r="B311" s="4" t="s">
        <v>860</v>
      </c>
      <c r="C311" s="1" t="s">
        <v>118</v>
      </c>
      <c r="D311" s="5" t="s">
        <v>815</v>
      </c>
      <c r="E311" s="5" t="s">
        <v>816</v>
      </c>
      <c r="F311" s="5" t="s">
        <v>817</v>
      </c>
      <c r="G311" s="1">
        <v>5</v>
      </c>
      <c r="H311" s="1">
        <v>4</v>
      </c>
      <c r="I311" s="1">
        <v>0</v>
      </c>
      <c r="J311" s="1">
        <v>0</v>
      </c>
      <c r="K311" s="1">
        <v>11</v>
      </c>
      <c r="L311" s="1">
        <f>G311+H311+I311+J311+K311</f>
        <v>20</v>
      </c>
      <c r="M311" s="1"/>
    </row>
    <row r="312" spans="1:13" ht="12" customHeight="1" x14ac:dyDescent="0.25">
      <c r="A312" s="6">
        <v>308</v>
      </c>
      <c r="B312" s="4" t="s">
        <v>973</v>
      </c>
      <c r="C312" s="1" t="s">
        <v>118</v>
      </c>
      <c r="D312" s="5" t="s">
        <v>894</v>
      </c>
      <c r="E312" s="5" t="s">
        <v>39</v>
      </c>
      <c r="F312" s="110" t="s">
        <v>971</v>
      </c>
      <c r="G312" s="82">
        <v>5</v>
      </c>
      <c r="H312" s="82">
        <v>0</v>
      </c>
      <c r="I312" s="82">
        <v>2</v>
      </c>
      <c r="J312" s="82">
        <v>0</v>
      </c>
      <c r="K312" s="82">
        <v>13</v>
      </c>
      <c r="L312" s="82">
        <f>SUM(G312:K312)</f>
        <v>20</v>
      </c>
      <c r="M312" s="1"/>
    </row>
    <row r="313" spans="1:13" ht="12" customHeight="1" x14ac:dyDescent="0.25">
      <c r="A313" s="6">
        <v>309</v>
      </c>
      <c r="B313" s="4" t="s">
        <v>974</v>
      </c>
      <c r="C313" s="1" t="s">
        <v>118</v>
      </c>
      <c r="D313" s="5" t="s">
        <v>918</v>
      </c>
      <c r="E313" s="5" t="s">
        <v>39</v>
      </c>
      <c r="F313" s="5" t="s">
        <v>949</v>
      </c>
      <c r="G313" s="82">
        <v>5</v>
      </c>
      <c r="H313" s="82">
        <v>5</v>
      </c>
      <c r="I313" s="82">
        <v>4</v>
      </c>
      <c r="J313" s="82">
        <v>0</v>
      </c>
      <c r="K313" s="82">
        <v>6</v>
      </c>
      <c r="L313" s="82">
        <v>20</v>
      </c>
      <c r="M313" s="1"/>
    </row>
    <row r="314" spans="1:13" ht="12" customHeight="1" x14ac:dyDescent="0.25">
      <c r="A314" s="6">
        <v>310</v>
      </c>
      <c r="B314" s="4" t="s">
        <v>1056</v>
      </c>
      <c r="C314" s="1" t="s">
        <v>118</v>
      </c>
      <c r="D314" s="5" t="s">
        <v>1017</v>
      </c>
      <c r="E314" s="5" t="s">
        <v>39</v>
      </c>
      <c r="F314" s="5" t="s">
        <v>1018</v>
      </c>
      <c r="G314" s="1">
        <v>0</v>
      </c>
      <c r="H314" s="1">
        <v>4</v>
      </c>
      <c r="I314" s="1">
        <v>5</v>
      </c>
      <c r="J314" s="1">
        <v>4</v>
      </c>
      <c r="K314" s="1">
        <v>7</v>
      </c>
      <c r="L314" s="1">
        <f>G314+H314+I314+J314+K314</f>
        <v>20</v>
      </c>
      <c r="M314" s="1"/>
    </row>
    <row r="315" spans="1:13" ht="12" customHeight="1" x14ac:dyDescent="0.25">
      <c r="A315" s="6">
        <v>311</v>
      </c>
      <c r="B315" s="126" t="s">
        <v>1590</v>
      </c>
      <c r="C315" s="1" t="s">
        <v>118</v>
      </c>
      <c r="D315" s="123" t="s">
        <v>1450</v>
      </c>
      <c r="E315" s="5" t="s">
        <v>39</v>
      </c>
      <c r="F315" s="123" t="s">
        <v>1451</v>
      </c>
      <c r="G315" s="1">
        <v>5</v>
      </c>
      <c r="H315" s="1">
        <v>8</v>
      </c>
      <c r="I315" s="1">
        <v>5</v>
      </c>
      <c r="J315" s="1">
        <v>0</v>
      </c>
      <c r="K315" s="1">
        <v>2</v>
      </c>
      <c r="L315" s="1">
        <v>20</v>
      </c>
      <c r="M315" s="1"/>
    </row>
    <row r="316" spans="1:13" ht="12" customHeight="1" x14ac:dyDescent="0.2">
      <c r="A316" s="6">
        <v>312</v>
      </c>
      <c r="B316" s="95" t="s">
        <v>1653</v>
      </c>
      <c r="C316" s="16" t="s">
        <v>118</v>
      </c>
      <c r="D316" s="33" t="s">
        <v>1374</v>
      </c>
      <c r="E316" s="18" t="s">
        <v>39</v>
      </c>
      <c r="F316" s="33" t="s">
        <v>1375</v>
      </c>
      <c r="G316" s="91">
        <v>2</v>
      </c>
      <c r="H316" s="91">
        <v>4</v>
      </c>
      <c r="I316" s="91">
        <v>0</v>
      </c>
      <c r="J316" s="91">
        <v>0</v>
      </c>
      <c r="K316" s="133">
        <v>14</v>
      </c>
      <c r="L316" s="133">
        <f>SUM(G316:K316)</f>
        <v>20</v>
      </c>
      <c r="M316" s="18"/>
    </row>
    <row r="317" spans="1:13" ht="12" customHeight="1" x14ac:dyDescent="0.25">
      <c r="A317" s="6">
        <v>313</v>
      </c>
      <c r="B317" s="4" t="s">
        <v>105</v>
      </c>
      <c r="C317" s="1" t="s">
        <v>118</v>
      </c>
      <c r="D317" s="5" t="s">
        <v>57</v>
      </c>
      <c r="E317" s="5" t="s">
        <v>39</v>
      </c>
      <c r="F317" s="5" t="s">
        <v>91</v>
      </c>
      <c r="G317" s="1">
        <v>10</v>
      </c>
      <c r="H317" s="1">
        <v>0</v>
      </c>
      <c r="I317" s="1">
        <v>0</v>
      </c>
      <c r="J317" s="1">
        <v>0</v>
      </c>
      <c r="K317" s="1">
        <v>9</v>
      </c>
      <c r="L317" s="1">
        <v>19</v>
      </c>
      <c r="M317" s="1"/>
    </row>
    <row r="318" spans="1:13" ht="12" customHeight="1" x14ac:dyDescent="0.25">
      <c r="A318" s="6">
        <v>314</v>
      </c>
      <c r="B318" s="41" t="s">
        <v>1224</v>
      </c>
      <c r="C318" s="1" t="s">
        <v>118</v>
      </c>
      <c r="D318" s="105" t="s">
        <v>1129</v>
      </c>
      <c r="E318" s="5" t="s">
        <v>39</v>
      </c>
      <c r="F318" s="105" t="s">
        <v>1214</v>
      </c>
      <c r="G318" s="1">
        <v>5</v>
      </c>
      <c r="H318" s="1">
        <v>0</v>
      </c>
      <c r="I318" s="1">
        <v>0</v>
      </c>
      <c r="J318" s="1">
        <v>0</v>
      </c>
      <c r="K318" s="1">
        <v>14</v>
      </c>
      <c r="L318" s="1">
        <f>G318+H318+I318+J318+K318</f>
        <v>19</v>
      </c>
      <c r="M318" s="1"/>
    </row>
    <row r="319" spans="1:13" ht="12" customHeight="1" x14ac:dyDescent="0.25">
      <c r="A319" s="6">
        <v>315</v>
      </c>
      <c r="B319" s="126" t="s">
        <v>1591</v>
      </c>
      <c r="C319" s="1" t="s">
        <v>118</v>
      </c>
      <c r="D319" s="124" t="s">
        <v>1447</v>
      </c>
      <c r="E319" s="5" t="s">
        <v>39</v>
      </c>
      <c r="F319" s="123" t="s">
        <v>1448</v>
      </c>
      <c r="G319" s="1">
        <v>5</v>
      </c>
      <c r="H319" s="1">
        <v>0</v>
      </c>
      <c r="I319" s="1">
        <v>5</v>
      </c>
      <c r="J319" s="1">
        <v>0</v>
      </c>
      <c r="K319" s="1">
        <v>9</v>
      </c>
      <c r="L319" s="1">
        <v>19</v>
      </c>
      <c r="M319" s="1"/>
    </row>
    <row r="320" spans="1:13" ht="12" customHeight="1" x14ac:dyDescent="0.2">
      <c r="A320" s="6">
        <v>316</v>
      </c>
      <c r="B320" s="94" t="s">
        <v>1654</v>
      </c>
      <c r="C320" s="16" t="s">
        <v>118</v>
      </c>
      <c r="D320" s="18" t="s">
        <v>1345</v>
      </c>
      <c r="E320" s="18" t="s">
        <v>39</v>
      </c>
      <c r="F320" s="107" t="s">
        <v>1346</v>
      </c>
      <c r="G320" s="91">
        <v>19</v>
      </c>
      <c r="H320" s="91">
        <v>0</v>
      </c>
      <c r="I320" s="91">
        <v>0</v>
      </c>
      <c r="J320" s="91">
        <v>0</v>
      </c>
      <c r="K320" s="133">
        <v>0</v>
      </c>
      <c r="L320" s="133">
        <f>SUM(G320:K320)</f>
        <v>19</v>
      </c>
      <c r="M320" s="18"/>
    </row>
    <row r="321" spans="1:13" ht="12" customHeight="1" x14ac:dyDescent="0.25">
      <c r="A321" s="6">
        <v>317</v>
      </c>
      <c r="B321" s="7" t="s">
        <v>312</v>
      </c>
      <c r="C321" s="1" t="s">
        <v>118</v>
      </c>
      <c r="D321" s="5" t="s">
        <v>189</v>
      </c>
      <c r="E321" s="106" t="s">
        <v>39</v>
      </c>
      <c r="F321" s="106" t="s">
        <v>190</v>
      </c>
      <c r="G321" s="15">
        <v>2</v>
      </c>
      <c r="H321" s="15">
        <v>4</v>
      </c>
      <c r="I321" s="15">
        <v>10</v>
      </c>
      <c r="J321" s="15">
        <v>0</v>
      </c>
      <c r="K321" s="15">
        <v>2</v>
      </c>
      <c r="L321" s="1">
        <f>G321+H321+I321+J321+K321</f>
        <v>18</v>
      </c>
      <c r="M321" s="1"/>
    </row>
    <row r="322" spans="1:13" ht="12" customHeight="1" x14ac:dyDescent="0.25">
      <c r="A322" s="6">
        <v>318</v>
      </c>
      <c r="B322" s="7" t="s">
        <v>313</v>
      </c>
      <c r="C322" s="1" t="s">
        <v>118</v>
      </c>
      <c r="D322" s="5" t="s">
        <v>198</v>
      </c>
      <c r="E322" s="106" t="s">
        <v>39</v>
      </c>
      <c r="F322" s="106" t="s">
        <v>199</v>
      </c>
      <c r="G322" s="15">
        <v>2</v>
      </c>
      <c r="H322" s="15">
        <v>8</v>
      </c>
      <c r="I322" s="15">
        <v>2</v>
      </c>
      <c r="J322" s="15">
        <v>0</v>
      </c>
      <c r="K322" s="15">
        <v>6</v>
      </c>
      <c r="L322" s="1">
        <f>G322+H322+I322+J322+K322</f>
        <v>18</v>
      </c>
      <c r="M322" s="1"/>
    </row>
    <row r="323" spans="1:13" ht="12" customHeight="1" x14ac:dyDescent="0.25">
      <c r="A323" s="6">
        <v>319</v>
      </c>
      <c r="B323" s="39" t="s">
        <v>776</v>
      </c>
      <c r="C323" s="1" t="s">
        <v>118</v>
      </c>
      <c r="D323" s="37" t="s">
        <v>681</v>
      </c>
      <c r="E323" s="105" t="s">
        <v>600</v>
      </c>
      <c r="F323" s="43" t="s">
        <v>702</v>
      </c>
      <c r="G323" s="51">
        <v>0</v>
      </c>
      <c r="H323" s="51">
        <v>4</v>
      </c>
      <c r="I323" s="51">
        <v>0</v>
      </c>
      <c r="J323" s="51">
        <v>0</v>
      </c>
      <c r="K323" s="51">
        <v>14</v>
      </c>
      <c r="L323" s="51">
        <f>G323+H323+I323+J323+K323</f>
        <v>18</v>
      </c>
      <c r="M323" s="1"/>
    </row>
    <row r="324" spans="1:13" ht="12" customHeight="1" x14ac:dyDescent="0.25">
      <c r="A324" s="6">
        <v>320</v>
      </c>
      <c r="B324" s="4" t="s">
        <v>861</v>
      </c>
      <c r="C324" s="1" t="s">
        <v>118</v>
      </c>
      <c r="D324" s="5" t="s">
        <v>847</v>
      </c>
      <c r="E324" s="5" t="s">
        <v>816</v>
      </c>
      <c r="F324" s="5" t="s">
        <v>849</v>
      </c>
      <c r="G324" s="1">
        <v>5</v>
      </c>
      <c r="H324" s="1">
        <v>2</v>
      </c>
      <c r="I324" s="1">
        <v>0</v>
      </c>
      <c r="J324" s="1">
        <v>11</v>
      </c>
      <c r="K324" s="1">
        <v>0</v>
      </c>
      <c r="L324" s="1">
        <f>G324+H324+I324+J324+K324</f>
        <v>18</v>
      </c>
      <c r="M324" s="6"/>
    </row>
    <row r="325" spans="1:13" ht="12" customHeight="1" x14ac:dyDescent="0.25">
      <c r="A325" s="6">
        <v>321</v>
      </c>
      <c r="B325" s="4" t="s">
        <v>756</v>
      </c>
      <c r="C325" s="1" t="s">
        <v>118</v>
      </c>
      <c r="D325" s="5" t="s">
        <v>904</v>
      </c>
      <c r="E325" s="5" t="s">
        <v>39</v>
      </c>
      <c r="F325" s="110" t="s">
        <v>484</v>
      </c>
      <c r="G325" s="82">
        <v>2</v>
      </c>
      <c r="H325" s="82">
        <v>5</v>
      </c>
      <c r="I325" s="82">
        <v>7</v>
      </c>
      <c r="J325" s="82">
        <v>4</v>
      </c>
      <c r="K325" s="82">
        <v>0</v>
      </c>
      <c r="L325" s="82">
        <f>SUM(G325:K325)</f>
        <v>18</v>
      </c>
      <c r="M325" s="6"/>
    </row>
    <row r="326" spans="1:13" ht="12" customHeight="1" x14ac:dyDescent="0.25">
      <c r="A326" s="6">
        <v>322</v>
      </c>
      <c r="B326" s="4" t="s">
        <v>975</v>
      </c>
      <c r="C326" s="1" t="s">
        <v>118</v>
      </c>
      <c r="D326" s="5" t="s">
        <v>918</v>
      </c>
      <c r="E326" s="5" t="s">
        <v>39</v>
      </c>
      <c r="F326" s="5" t="s">
        <v>949</v>
      </c>
      <c r="G326" s="82">
        <v>5</v>
      </c>
      <c r="H326" s="82">
        <v>4</v>
      </c>
      <c r="I326" s="82">
        <v>0</v>
      </c>
      <c r="J326" s="82">
        <v>0</v>
      </c>
      <c r="K326" s="82">
        <v>9</v>
      </c>
      <c r="L326" s="82">
        <f>SUM(G326:K326)</f>
        <v>18</v>
      </c>
      <c r="M326" s="6"/>
    </row>
    <row r="327" spans="1:13" ht="12" customHeight="1" x14ac:dyDescent="0.25">
      <c r="A327" s="6">
        <v>323</v>
      </c>
      <c r="B327" s="41" t="s">
        <v>1311</v>
      </c>
      <c r="C327" s="1" t="s">
        <v>118</v>
      </c>
      <c r="D327" s="5" t="s">
        <v>1285</v>
      </c>
      <c r="E327" s="5" t="s">
        <v>1286</v>
      </c>
      <c r="F327" s="105" t="s">
        <v>1287</v>
      </c>
      <c r="G327" s="1">
        <v>0</v>
      </c>
      <c r="H327" s="1">
        <v>0</v>
      </c>
      <c r="I327" s="1">
        <v>0</v>
      </c>
      <c r="J327" s="1">
        <v>0</v>
      </c>
      <c r="K327" s="1">
        <v>18</v>
      </c>
      <c r="L327" s="1">
        <f>G327+H327+I327+J327+K327</f>
        <v>18</v>
      </c>
      <c r="M327" s="6"/>
    </row>
    <row r="328" spans="1:13" ht="12" customHeight="1" x14ac:dyDescent="0.25">
      <c r="A328" s="6">
        <v>324</v>
      </c>
      <c r="B328" s="126" t="s">
        <v>1592</v>
      </c>
      <c r="C328" s="1" t="s">
        <v>118</v>
      </c>
      <c r="D328" s="124" t="s">
        <v>1564</v>
      </c>
      <c r="E328" s="5" t="s">
        <v>39</v>
      </c>
      <c r="F328" s="123" t="s">
        <v>1459</v>
      </c>
      <c r="G328" s="1">
        <v>5</v>
      </c>
      <c r="H328" s="1">
        <v>0</v>
      </c>
      <c r="I328" s="1">
        <v>0</v>
      </c>
      <c r="J328" s="1">
        <v>0</v>
      </c>
      <c r="K328" s="1">
        <v>13</v>
      </c>
      <c r="L328" s="1">
        <v>18</v>
      </c>
      <c r="M328" s="1"/>
    </row>
    <row r="329" spans="1:13" ht="12" customHeight="1" x14ac:dyDescent="0.2">
      <c r="A329" s="6">
        <v>325</v>
      </c>
      <c r="B329" s="94" t="s">
        <v>1655</v>
      </c>
      <c r="C329" s="16" t="s">
        <v>118</v>
      </c>
      <c r="D329" s="18" t="s">
        <v>1377</v>
      </c>
      <c r="E329" s="18" t="s">
        <v>39</v>
      </c>
      <c r="F329" s="107" t="s">
        <v>310</v>
      </c>
      <c r="G329" s="91">
        <v>5</v>
      </c>
      <c r="H329" s="91">
        <v>4</v>
      </c>
      <c r="I329" s="91">
        <v>0</v>
      </c>
      <c r="J329" s="91">
        <v>0</v>
      </c>
      <c r="K329" s="133">
        <v>9</v>
      </c>
      <c r="L329" s="133">
        <f>SUM(G329:K329)</f>
        <v>18</v>
      </c>
      <c r="M329" s="18"/>
    </row>
    <row r="330" spans="1:13" ht="12" customHeight="1" x14ac:dyDescent="0.2">
      <c r="A330" s="6">
        <v>326</v>
      </c>
      <c r="B330" s="94" t="s">
        <v>1656</v>
      </c>
      <c r="C330" s="16" t="s">
        <v>118</v>
      </c>
      <c r="D330" s="18" t="s">
        <v>1377</v>
      </c>
      <c r="E330" s="18" t="s">
        <v>39</v>
      </c>
      <c r="F330" s="107" t="s">
        <v>310</v>
      </c>
      <c r="G330" s="91">
        <v>2</v>
      </c>
      <c r="H330" s="91">
        <v>8</v>
      </c>
      <c r="I330" s="91">
        <v>0</v>
      </c>
      <c r="J330" s="91">
        <v>8</v>
      </c>
      <c r="K330" s="133">
        <v>0</v>
      </c>
      <c r="L330" s="133">
        <f>SUM(G330:K330)</f>
        <v>18</v>
      </c>
      <c r="M330" s="18"/>
    </row>
    <row r="331" spans="1:13" ht="12" customHeight="1" x14ac:dyDescent="0.25">
      <c r="A331" s="6">
        <v>327</v>
      </c>
      <c r="B331" s="4" t="s">
        <v>106</v>
      </c>
      <c r="C331" s="1" t="s">
        <v>118</v>
      </c>
      <c r="D331" s="5" t="s">
        <v>52</v>
      </c>
      <c r="E331" s="5" t="s">
        <v>39</v>
      </c>
      <c r="F331" s="105" t="s">
        <v>53</v>
      </c>
      <c r="G331" s="1">
        <v>0</v>
      </c>
      <c r="H331" s="1">
        <v>0</v>
      </c>
      <c r="I331" s="1">
        <v>0</v>
      </c>
      <c r="J331" s="1">
        <v>0</v>
      </c>
      <c r="K331" s="1">
        <v>17</v>
      </c>
      <c r="L331" s="1">
        <v>17</v>
      </c>
      <c r="M331" s="6"/>
    </row>
    <row r="332" spans="1:13" ht="12" customHeight="1" x14ac:dyDescent="0.25">
      <c r="A332" s="6">
        <v>328</v>
      </c>
      <c r="B332" s="7" t="s">
        <v>314</v>
      </c>
      <c r="C332" s="1" t="s">
        <v>118</v>
      </c>
      <c r="D332" s="5" t="s">
        <v>198</v>
      </c>
      <c r="E332" s="106" t="s">
        <v>39</v>
      </c>
      <c r="F332" s="106" t="s">
        <v>199</v>
      </c>
      <c r="G332" s="15">
        <v>2</v>
      </c>
      <c r="H332" s="15">
        <v>6</v>
      </c>
      <c r="I332" s="15">
        <v>6</v>
      </c>
      <c r="J332" s="15">
        <v>0</v>
      </c>
      <c r="K332" s="15">
        <v>3</v>
      </c>
      <c r="L332" s="1">
        <f>G332+H332+I332+J332+K332</f>
        <v>17</v>
      </c>
      <c r="M332" s="6"/>
    </row>
    <row r="333" spans="1:13" ht="12" customHeight="1" x14ac:dyDescent="0.25">
      <c r="A333" s="6">
        <v>329</v>
      </c>
      <c r="B333" s="126" t="s">
        <v>1593</v>
      </c>
      <c r="C333" s="1" t="s">
        <v>118</v>
      </c>
      <c r="D333" s="124" t="s">
        <v>1564</v>
      </c>
      <c r="E333" s="5" t="s">
        <v>39</v>
      </c>
      <c r="F333" s="123" t="s">
        <v>1459</v>
      </c>
      <c r="G333" s="1">
        <v>2</v>
      </c>
      <c r="H333" s="1">
        <v>12</v>
      </c>
      <c r="I333" s="1">
        <v>0</v>
      </c>
      <c r="J333" s="1">
        <v>0</v>
      </c>
      <c r="K333" s="1">
        <v>3</v>
      </c>
      <c r="L333" s="1">
        <v>17</v>
      </c>
      <c r="M333" s="1"/>
    </row>
    <row r="334" spans="1:13" ht="12" customHeight="1" x14ac:dyDescent="0.25">
      <c r="A334" s="6">
        <v>330</v>
      </c>
      <c r="B334" s="2" t="s">
        <v>448</v>
      </c>
      <c r="C334" s="1" t="s">
        <v>118</v>
      </c>
      <c r="D334" s="35" t="s">
        <v>366</v>
      </c>
      <c r="E334" s="105" t="s">
        <v>353</v>
      </c>
      <c r="F334" s="35" t="s">
        <v>367</v>
      </c>
      <c r="G334" s="1">
        <v>0</v>
      </c>
      <c r="H334" s="1">
        <v>4</v>
      </c>
      <c r="I334" s="1">
        <v>2</v>
      </c>
      <c r="J334" s="1">
        <v>8</v>
      </c>
      <c r="K334" s="1">
        <v>2</v>
      </c>
      <c r="L334" s="1">
        <f>SUM(G334:K334)</f>
        <v>16</v>
      </c>
      <c r="M334" s="6"/>
    </row>
    <row r="335" spans="1:13" ht="12" customHeight="1" x14ac:dyDescent="0.25">
      <c r="A335" s="6">
        <v>331</v>
      </c>
      <c r="B335" s="4" t="s">
        <v>862</v>
      </c>
      <c r="C335" s="1" t="s">
        <v>118</v>
      </c>
      <c r="D335" s="5" t="s">
        <v>815</v>
      </c>
      <c r="E335" s="5" t="s">
        <v>816</v>
      </c>
      <c r="F335" s="5" t="s">
        <v>817</v>
      </c>
      <c r="G335" s="1">
        <v>2</v>
      </c>
      <c r="H335" s="1">
        <v>4</v>
      </c>
      <c r="I335" s="1">
        <v>2</v>
      </c>
      <c r="J335" s="1">
        <v>0</v>
      </c>
      <c r="K335" s="1">
        <v>8</v>
      </c>
      <c r="L335" s="1">
        <f>G335+H335+I335+J335+K335</f>
        <v>16</v>
      </c>
      <c r="M335" s="6"/>
    </row>
    <row r="336" spans="1:13" ht="12" customHeight="1" x14ac:dyDescent="0.25">
      <c r="A336" s="6">
        <v>332</v>
      </c>
      <c r="B336" s="4" t="s">
        <v>863</v>
      </c>
      <c r="C336" s="1" t="s">
        <v>118</v>
      </c>
      <c r="D336" s="5" t="s">
        <v>855</v>
      </c>
      <c r="E336" s="5" t="s">
        <v>816</v>
      </c>
      <c r="F336" s="5" t="s">
        <v>864</v>
      </c>
      <c r="G336" s="1">
        <v>0</v>
      </c>
      <c r="H336" s="1">
        <v>4</v>
      </c>
      <c r="I336" s="1">
        <v>2</v>
      </c>
      <c r="J336" s="1">
        <v>2</v>
      </c>
      <c r="K336" s="1">
        <v>8</v>
      </c>
      <c r="L336" s="1">
        <f>G336+H336+I336+J336+K336</f>
        <v>16</v>
      </c>
      <c r="M336" s="1"/>
    </row>
    <row r="337" spans="1:13" ht="12" customHeight="1" x14ac:dyDescent="0.2">
      <c r="A337" s="6">
        <v>333</v>
      </c>
      <c r="B337" s="94" t="s">
        <v>1657</v>
      </c>
      <c r="C337" s="16" t="s">
        <v>118</v>
      </c>
      <c r="D337" s="18" t="s">
        <v>1322</v>
      </c>
      <c r="E337" s="18" t="s">
        <v>39</v>
      </c>
      <c r="F337" s="107" t="s">
        <v>1214</v>
      </c>
      <c r="G337" s="91">
        <v>5</v>
      </c>
      <c r="H337" s="91">
        <v>0</v>
      </c>
      <c r="I337" s="91">
        <v>0</v>
      </c>
      <c r="J337" s="91">
        <v>0</v>
      </c>
      <c r="K337" s="133">
        <v>10.5</v>
      </c>
      <c r="L337" s="133">
        <f>SUM(G337:K337)</f>
        <v>15.5</v>
      </c>
      <c r="M337" s="18"/>
    </row>
    <row r="338" spans="1:13" ht="12" customHeight="1" x14ac:dyDescent="0.25">
      <c r="A338" s="6">
        <v>334</v>
      </c>
      <c r="B338" s="7" t="s">
        <v>315</v>
      </c>
      <c r="C338" s="1" t="s">
        <v>118</v>
      </c>
      <c r="D338" s="5" t="s">
        <v>198</v>
      </c>
      <c r="E338" s="106" t="s">
        <v>39</v>
      </c>
      <c r="F338" s="106" t="s">
        <v>199</v>
      </c>
      <c r="G338" s="15">
        <v>5</v>
      </c>
      <c r="H338" s="15">
        <v>0</v>
      </c>
      <c r="I338" s="15">
        <v>0</v>
      </c>
      <c r="J338" s="15">
        <v>0</v>
      </c>
      <c r="K338" s="15">
        <v>10</v>
      </c>
      <c r="L338" s="1">
        <f>G338+H338+I338+J338+K338</f>
        <v>15</v>
      </c>
      <c r="M338" s="1"/>
    </row>
    <row r="339" spans="1:13" ht="12" customHeight="1" x14ac:dyDescent="0.25">
      <c r="A339" s="6">
        <v>335</v>
      </c>
      <c r="B339" s="4" t="s">
        <v>568</v>
      </c>
      <c r="C339" s="1" t="s">
        <v>118</v>
      </c>
      <c r="D339" s="5" t="s">
        <v>560</v>
      </c>
      <c r="E339" s="5" t="s">
        <v>561</v>
      </c>
      <c r="F339" s="5" t="s">
        <v>562</v>
      </c>
      <c r="G339" s="1">
        <v>0</v>
      </c>
      <c r="H339" s="1">
        <v>0</v>
      </c>
      <c r="I339" s="1">
        <v>0</v>
      </c>
      <c r="J339" s="1">
        <v>0</v>
      </c>
      <c r="K339" s="1">
        <v>15</v>
      </c>
      <c r="L339" s="1">
        <f>G339+H339+I339+J339+K339</f>
        <v>15</v>
      </c>
      <c r="M339" s="1"/>
    </row>
    <row r="340" spans="1:13" ht="12" customHeight="1" x14ac:dyDescent="0.25">
      <c r="A340" s="6">
        <v>336</v>
      </c>
      <c r="B340" s="4" t="s">
        <v>1225</v>
      </c>
      <c r="C340" s="1" t="s">
        <v>118</v>
      </c>
      <c r="D340" s="5" t="s">
        <v>1126</v>
      </c>
      <c r="E340" s="5" t="s">
        <v>39</v>
      </c>
      <c r="F340" s="5" t="s">
        <v>1127</v>
      </c>
      <c r="G340" s="1">
        <v>5</v>
      </c>
      <c r="H340" s="1">
        <v>0</v>
      </c>
      <c r="I340" s="1">
        <v>0</v>
      </c>
      <c r="J340" s="1">
        <v>0</v>
      </c>
      <c r="K340" s="1">
        <v>10</v>
      </c>
      <c r="L340" s="1">
        <f>G340+H340+I340+J340+K340</f>
        <v>15</v>
      </c>
      <c r="M340" s="1"/>
    </row>
    <row r="341" spans="1:13" ht="12" customHeight="1" x14ac:dyDescent="0.25">
      <c r="A341" s="6">
        <v>337</v>
      </c>
      <c r="B341" s="126" t="s">
        <v>1594</v>
      </c>
      <c r="C341" s="1" t="s">
        <v>118</v>
      </c>
      <c r="D341" s="124" t="s">
        <v>1447</v>
      </c>
      <c r="E341" s="5" t="s">
        <v>39</v>
      </c>
      <c r="F341" s="123" t="s">
        <v>1582</v>
      </c>
      <c r="G341" s="1">
        <v>0</v>
      </c>
      <c r="H341" s="1">
        <v>0</v>
      </c>
      <c r="I341" s="1">
        <v>0</v>
      </c>
      <c r="J341" s="1">
        <v>0</v>
      </c>
      <c r="K341" s="1">
        <v>15</v>
      </c>
      <c r="L341" s="1">
        <v>15</v>
      </c>
      <c r="M341" s="1"/>
    </row>
    <row r="342" spans="1:13" ht="12" customHeight="1" x14ac:dyDescent="0.2">
      <c r="A342" s="6">
        <v>338</v>
      </c>
      <c r="B342" s="94" t="s">
        <v>1658</v>
      </c>
      <c r="C342" s="16" t="s">
        <v>118</v>
      </c>
      <c r="D342" s="18" t="s">
        <v>1345</v>
      </c>
      <c r="E342" s="18" t="s">
        <v>39</v>
      </c>
      <c r="F342" s="107" t="s">
        <v>1346</v>
      </c>
      <c r="G342" s="91">
        <v>1</v>
      </c>
      <c r="H342" s="91">
        <v>4</v>
      </c>
      <c r="I342" s="91">
        <v>0</v>
      </c>
      <c r="J342" s="91">
        <v>8</v>
      </c>
      <c r="K342" s="133">
        <v>2</v>
      </c>
      <c r="L342" s="133">
        <f>SUM(G342:K342)</f>
        <v>15</v>
      </c>
      <c r="M342" s="18"/>
    </row>
    <row r="343" spans="1:13" ht="12" customHeight="1" x14ac:dyDescent="0.2">
      <c r="A343" s="6">
        <v>339</v>
      </c>
      <c r="B343" s="94" t="s">
        <v>1659</v>
      </c>
      <c r="C343" s="16" t="s">
        <v>118</v>
      </c>
      <c r="D343" s="18" t="s">
        <v>1345</v>
      </c>
      <c r="E343" s="18" t="s">
        <v>39</v>
      </c>
      <c r="F343" s="107" t="s">
        <v>1346</v>
      </c>
      <c r="G343" s="91">
        <v>1</v>
      </c>
      <c r="H343" s="91">
        <v>4</v>
      </c>
      <c r="I343" s="91">
        <v>0</v>
      </c>
      <c r="J343" s="91">
        <v>8</v>
      </c>
      <c r="K343" s="133">
        <v>2</v>
      </c>
      <c r="L343" s="133">
        <f>SUM(G343:K343)</f>
        <v>15</v>
      </c>
      <c r="M343" s="18"/>
    </row>
    <row r="344" spans="1:13" ht="12" customHeight="1" x14ac:dyDescent="0.2">
      <c r="A344" s="6">
        <v>340</v>
      </c>
      <c r="B344" s="94" t="s">
        <v>456</v>
      </c>
      <c r="C344" s="16" t="s">
        <v>118</v>
      </c>
      <c r="D344" s="18" t="s">
        <v>1345</v>
      </c>
      <c r="E344" s="18" t="s">
        <v>39</v>
      </c>
      <c r="F344" s="107" t="s">
        <v>1346</v>
      </c>
      <c r="G344" s="90">
        <v>0</v>
      </c>
      <c r="H344" s="90">
        <v>0</v>
      </c>
      <c r="I344" s="90">
        <v>0</v>
      </c>
      <c r="J344" s="90">
        <v>4</v>
      </c>
      <c r="K344" s="133">
        <v>11</v>
      </c>
      <c r="L344" s="133">
        <f>SUM(G344:K344)</f>
        <v>15</v>
      </c>
      <c r="M344" s="90"/>
    </row>
    <row r="345" spans="1:13" ht="12" customHeight="1" x14ac:dyDescent="0.2">
      <c r="A345" s="6">
        <v>341</v>
      </c>
      <c r="B345" s="95" t="s">
        <v>1660</v>
      </c>
      <c r="C345" s="16" t="s">
        <v>118</v>
      </c>
      <c r="D345" s="33" t="s">
        <v>1412</v>
      </c>
      <c r="E345" s="18" t="s">
        <v>39</v>
      </c>
      <c r="F345" s="33" t="s">
        <v>1610</v>
      </c>
      <c r="G345" s="91">
        <v>0</v>
      </c>
      <c r="H345" s="91">
        <v>4</v>
      </c>
      <c r="I345" s="91">
        <v>0</v>
      </c>
      <c r="J345" s="91">
        <v>0</v>
      </c>
      <c r="K345" s="133">
        <v>11</v>
      </c>
      <c r="L345" s="133">
        <f>SUM(G345:K345)</f>
        <v>15</v>
      </c>
      <c r="M345" s="18"/>
    </row>
    <row r="346" spans="1:13" ht="12" customHeight="1" x14ac:dyDescent="0.2">
      <c r="A346" s="6">
        <v>342</v>
      </c>
      <c r="B346" s="95" t="s">
        <v>1661</v>
      </c>
      <c r="C346" s="16" t="s">
        <v>118</v>
      </c>
      <c r="D346" s="33" t="s">
        <v>1374</v>
      </c>
      <c r="E346" s="18" t="s">
        <v>39</v>
      </c>
      <c r="F346" s="33" t="s">
        <v>1375</v>
      </c>
      <c r="G346" s="90">
        <v>5</v>
      </c>
      <c r="H346" s="90">
        <v>8</v>
      </c>
      <c r="I346" s="90">
        <v>0</v>
      </c>
      <c r="J346" s="90">
        <v>0</v>
      </c>
      <c r="K346" s="133">
        <v>2</v>
      </c>
      <c r="L346" s="133">
        <f>SUM(G346:K346)</f>
        <v>15</v>
      </c>
      <c r="M346" s="18"/>
    </row>
    <row r="347" spans="1:13" ht="12" customHeight="1" x14ac:dyDescent="0.25">
      <c r="A347" s="6">
        <v>343</v>
      </c>
      <c r="B347" s="41" t="s">
        <v>1226</v>
      </c>
      <c r="C347" s="1" t="s">
        <v>118</v>
      </c>
      <c r="D347" s="105" t="s">
        <v>1135</v>
      </c>
      <c r="E347" s="5" t="s">
        <v>39</v>
      </c>
      <c r="F347" s="105" t="s">
        <v>1136</v>
      </c>
      <c r="G347" s="1">
        <v>5</v>
      </c>
      <c r="H347" s="1">
        <v>0</v>
      </c>
      <c r="I347" s="1">
        <v>0</v>
      </c>
      <c r="J347" s="1">
        <v>4</v>
      </c>
      <c r="K347" s="1">
        <v>5.5</v>
      </c>
      <c r="L347" s="1">
        <f>G347+H347+I347+J347+K347</f>
        <v>14.5</v>
      </c>
      <c r="M347" s="1"/>
    </row>
    <row r="348" spans="1:13" ht="12" customHeight="1" x14ac:dyDescent="0.25">
      <c r="A348" s="6">
        <v>344</v>
      </c>
      <c r="B348" s="4" t="s">
        <v>33</v>
      </c>
      <c r="C348" s="1" t="s">
        <v>118</v>
      </c>
      <c r="D348" s="5" t="s">
        <v>24</v>
      </c>
      <c r="E348" s="5" t="s">
        <v>25</v>
      </c>
      <c r="F348" s="5" t="s">
        <v>30</v>
      </c>
      <c r="G348" s="1">
        <v>0</v>
      </c>
      <c r="H348" s="1">
        <v>0</v>
      </c>
      <c r="I348" s="1">
        <v>2</v>
      </c>
      <c r="J348" s="1">
        <v>2</v>
      </c>
      <c r="K348" s="1">
        <v>10</v>
      </c>
      <c r="L348" s="1">
        <v>14</v>
      </c>
      <c r="M348" s="1"/>
    </row>
    <row r="349" spans="1:13" ht="12" customHeight="1" x14ac:dyDescent="0.25">
      <c r="A349" s="6">
        <v>345</v>
      </c>
      <c r="B349" s="2" t="s">
        <v>449</v>
      </c>
      <c r="C349" s="1" t="s">
        <v>118</v>
      </c>
      <c r="D349" s="35" t="s">
        <v>414</v>
      </c>
      <c r="E349" s="105" t="s">
        <v>353</v>
      </c>
      <c r="F349" s="35" t="s">
        <v>434</v>
      </c>
      <c r="G349" s="1">
        <v>0</v>
      </c>
      <c r="H349" s="1">
        <v>0</v>
      </c>
      <c r="I349" s="1">
        <v>0</v>
      </c>
      <c r="J349" s="1">
        <v>0</v>
      </c>
      <c r="K349" s="1">
        <v>14</v>
      </c>
      <c r="L349" s="1">
        <f>SUM(G349:K349)</f>
        <v>14</v>
      </c>
      <c r="M349" s="1"/>
    </row>
    <row r="350" spans="1:13" ht="12" customHeight="1" x14ac:dyDescent="0.25">
      <c r="A350" s="6">
        <v>346</v>
      </c>
      <c r="B350" s="38" t="s">
        <v>777</v>
      </c>
      <c r="C350" s="1" t="s">
        <v>118</v>
      </c>
      <c r="D350" s="43" t="s">
        <v>606</v>
      </c>
      <c r="E350" s="37" t="s">
        <v>600</v>
      </c>
      <c r="F350" s="43" t="s">
        <v>607</v>
      </c>
      <c r="G350" s="51">
        <v>0</v>
      </c>
      <c r="H350" s="51">
        <v>4</v>
      </c>
      <c r="I350" s="51">
        <v>0</v>
      </c>
      <c r="J350" s="51">
        <v>8</v>
      </c>
      <c r="K350" s="51">
        <v>2</v>
      </c>
      <c r="L350" s="51">
        <v>14</v>
      </c>
      <c r="M350" s="1"/>
    </row>
    <row r="351" spans="1:13" ht="12" customHeight="1" x14ac:dyDescent="0.25">
      <c r="A351" s="6">
        <v>347</v>
      </c>
      <c r="B351" s="39" t="s">
        <v>778</v>
      </c>
      <c r="C351" s="1" t="s">
        <v>118</v>
      </c>
      <c r="D351" s="37" t="s">
        <v>681</v>
      </c>
      <c r="E351" s="105" t="s">
        <v>600</v>
      </c>
      <c r="F351" s="43" t="s">
        <v>702</v>
      </c>
      <c r="G351" s="51">
        <v>0</v>
      </c>
      <c r="H351" s="51">
        <v>12</v>
      </c>
      <c r="I351" s="51">
        <v>0</v>
      </c>
      <c r="J351" s="51">
        <v>0</v>
      </c>
      <c r="K351" s="51">
        <v>2</v>
      </c>
      <c r="L351" s="51">
        <f>G351+H351+I351+J351+K351</f>
        <v>14</v>
      </c>
      <c r="M351" s="1"/>
    </row>
    <row r="352" spans="1:13" ht="12" customHeight="1" x14ac:dyDescent="0.25">
      <c r="A352" s="6">
        <v>348</v>
      </c>
      <c r="B352" s="39" t="s">
        <v>779</v>
      </c>
      <c r="C352" s="1" t="s">
        <v>118</v>
      </c>
      <c r="D352" s="43" t="s">
        <v>734</v>
      </c>
      <c r="E352" s="105" t="s">
        <v>600</v>
      </c>
      <c r="F352" s="43" t="s">
        <v>735</v>
      </c>
      <c r="G352" s="51">
        <v>0</v>
      </c>
      <c r="H352" s="51">
        <v>0</v>
      </c>
      <c r="I352" s="51">
        <v>5</v>
      </c>
      <c r="J352" s="51">
        <v>0</v>
      </c>
      <c r="K352" s="51">
        <v>9</v>
      </c>
      <c r="L352" s="51">
        <f>G352+H352+I352+J352+K352</f>
        <v>14</v>
      </c>
      <c r="M352" s="1"/>
    </row>
    <row r="353" spans="1:13" ht="12" customHeight="1" x14ac:dyDescent="0.25">
      <c r="A353" s="6">
        <v>349</v>
      </c>
      <c r="B353" s="126" t="s">
        <v>1595</v>
      </c>
      <c r="C353" s="1" t="s">
        <v>118</v>
      </c>
      <c r="D353" s="124" t="s">
        <v>1461</v>
      </c>
      <c r="E353" s="5" t="s">
        <v>39</v>
      </c>
      <c r="F353" s="123" t="s">
        <v>1462</v>
      </c>
      <c r="G353" s="1">
        <v>5</v>
      </c>
      <c r="H353" s="1">
        <v>4</v>
      </c>
      <c r="I353" s="1">
        <v>5</v>
      </c>
      <c r="J353" s="1">
        <v>0</v>
      </c>
      <c r="K353" s="1">
        <v>0</v>
      </c>
      <c r="L353" s="1">
        <v>14</v>
      </c>
      <c r="M353" s="1"/>
    </row>
    <row r="354" spans="1:13" ht="12" customHeight="1" x14ac:dyDescent="0.2">
      <c r="A354" s="6">
        <v>350</v>
      </c>
      <c r="B354" s="94" t="s">
        <v>1662</v>
      </c>
      <c r="C354" s="16" t="s">
        <v>118</v>
      </c>
      <c r="D354" s="18" t="s">
        <v>1135</v>
      </c>
      <c r="E354" s="18" t="s">
        <v>39</v>
      </c>
      <c r="F354" s="107" t="s">
        <v>1389</v>
      </c>
      <c r="G354" s="91">
        <v>1</v>
      </c>
      <c r="H354" s="91">
        <v>0</v>
      </c>
      <c r="I354" s="91">
        <v>0</v>
      </c>
      <c r="J354" s="91">
        <v>4</v>
      </c>
      <c r="K354" s="133">
        <v>9</v>
      </c>
      <c r="L354" s="133">
        <f>SUM(G354:K354)</f>
        <v>14</v>
      </c>
      <c r="M354" s="18"/>
    </row>
    <row r="355" spans="1:13" ht="12" customHeight="1" x14ac:dyDescent="0.25">
      <c r="A355" s="6">
        <v>351</v>
      </c>
      <c r="B355" s="7" t="s">
        <v>316</v>
      </c>
      <c r="C355" s="1" t="s">
        <v>118</v>
      </c>
      <c r="D355" s="129" t="s">
        <v>220</v>
      </c>
      <c r="E355" s="106" t="s">
        <v>39</v>
      </c>
      <c r="F355" s="106" t="s">
        <v>221</v>
      </c>
      <c r="G355" s="15">
        <v>5</v>
      </c>
      <c r="H355" s="15">
        <v>6</v>
      </c>
      <c r="I355" s="15">
        <v>0</v>
      </c>
      <c r="J355" s="15">
        <v>0</v>
      </c>
      <c r="K355" s="15">
        <v>2</v>
      </c>
      <c r="L355" s="1">
        <f>G355+H355+I355+J355+K355</f>
        <v>13</v>
      </c>
      <c r="M355" s="1"/>
    </row>
    <row r="356" spans="1:13" ht="12" customHeight="1" x14ac:dyDescent="0.25">
      <c r="A356" s="6">
        <v>352</v>
      </c>
      <c r="B356" s="7" t="s">
        <v>317</v>
      </c>
      <c r="C356" s="1" t="s">
        <v>118</v>
      </c>
      <c r="D356" s="129" t="s">
        <v>220</v>
      </c>
      <c r="E356" s="106" t="s">
        <v>39</v>
      </c>
      <c r="F356" s="106" t="s">
        <v>289</v>
      </c>
      <c r="G356" s="15">
        <v>5</v>
      </c>
      <c r="H356" s="15">
        <v>6</v>
      </c>
      <c r="I356" s="15">
        <v>0</v>
      </c>
      <c r="J356" s="15">
        <v>0</v>
      </c>
      <c r="K356" s="15">
        <v>2</v>
      </c>
      <c r="L356" s="1">
        <f>G356+H356+I356+J356+K356</f>
        <v>13</v>
      </c>
      <c r="M356" s="1"/>
    </row>
    <row r="357" spans="1:13" ht="12" customHeight="1" x14ac:dyDescent="0.25">
      <c r="A357" s="6">
        <v>353</v>
      </c>
      <c r="B357" s="2" t="s">
        <v>450</v>
      </c>
      <c r="C357" s="1" t="s">
        <v>118</v>
      </c>
      <c r="D357" s="35" t="s">
        <v>362</v>
      </c>
      <c r="E357" s="105" t="s">
        <v>353</v>
      </c>
      <c r="F357" s="35" t="s">
        <v>363</v>
      </c>
      <c r="G357" s="1">
        <v>5</v>
      </c>
      <c r="H357" s="1">
        <v>0</v>
      </c>
      <c r="I357" s="1">
        <v>1</v>
      </c>
      <c r="J357" s="1">
        <v>4</v>
      </c>
      <c r="K357" s="1">
        <v>3</v>
      </c>
      <c r="L357" s="1">
        <f>SUM(G357:K357)</f>
        <v>13</v>
      </c>
      <c r="M357" s="1"/>
    </row>
    <row r="358" spans="1:13" ht="12" customHeight="1" x14ac:dyDescent="0.25">
      <c r="A358" s="6">
        <v>354</v>
      </c>
      <c r="B358" s="4" t="s">
        <v>976</v>
      </c>
      <c r="C358" s="1" t="s">
        <v>118</v>
      </c>
      <c r="D358" s="5" t="s">
        <v>918</v>
      </c>
      <c r="E358" s="5" t="s">
        <v>39</v>
      </c>
      <c r="F358" s="5" t="s">
        <v>919</v>
      </c>
      <c r="G358" s="82">
        <v>0</v>
      </c>
      <c r="H358" s="82">
        <v>5</v>
      </c>
      <c r="I358" s="82">
        <v>2</v>
      </c>
      <c r="J358" s="82">
        <v>0</v>
      </c>
      <c r="K358" s="82">
        <v>6</v>
      </c>
      <c r="L358" s="82">
        <f>SUM(G358:K358)</f>
        <v>13</v>
      </c>
      <c r="M358" s="1"/>
    </row>
    <row r="359" spans="1:13" ht="12" customHeight="1" x14ac:dyDescent="0.25">
      <c r="A359" s="6">
        <v>355</v>
      </c>
      <c r="B359" s="41" t="s">
        <v>1227</v>
      </c>
      <c r="C359" s="1" t="s">
        <v>118</v>
      </c>
      <c r="D359" s="105" t="s">
        <v>1135</v>
      </c>
      <c r="E359" s="5" t="s">
        <v>39</v>
      </c>
      <c r="F359" s="105" t="s">
        <v>1136</v>
      </c>
      <c r="G359" s="1">
        <v>2</v>
      </c>
      <c r="H359" s="1">
        <v>0</v>
      </c>
      <c r="I359" s="1">
        <v>5</v>
      </c>
      <c r="J359" s="1">
        <v>0</v>
      </c>
      <c r="K359" s="1">
        <v>6</v>
      </c>
      <c r="L359" s="1">
        <f>G359+H359+I359+J359+K359</f>
        <v>13</v>
      </c>
      <c r="M359" s="1"/>
    </row>
    <row r="360" spans="1:13" ht="12" customHeight="1" x14ac:dyDescent="0.25">
      <c r="A360" s="6">
        <v>356</v>
      </c>
      <c r="B360" s="126" t="s">
        <v>1596</v>
      </c>
      <c r="C360" s="1" t="s">
        <v>118</v>
      </c>
      <c r="D360" s="124" t="s">
        <v>1467</v>
      </c>
      <c r="E360" s="5" t="s">
        <v>39</v>
      </c>
      <c r="F360" s="123" t="s">
        <v>1468</v>
      </c>
      <c r="G360" s="1">
        <v>5</v>
      </c>
      <c r="H360" s="1">
        <v>8</v>
      </c>
      <c r="I360" s="1">
        <v>0</v>
      </c>
      <c r="J360" s="1">
        <v>0</v>
      </c>
      <c r="K360" s="1">
        <v>0</v>
      </c>
      <c r="L360" s="1">
        <v>13</v>
      </c>
      <c r="M360" s="1"/>
    </row>
    <row r="361" spans="1:13" ht="12" customHeight="1" x14ac:dyDescent="0.25">
      <c r="A361" s="6">
        <v>357</v>
      </c>
      <c r="B361" s="126" t="s">
        <v>1597</v>
      </c>
      <c r="C361" s="1" t="s">
        <v>118</v>
      </c>
      <c r="D361" s="124" t="s">
        <v>1444</v>
      </c>
      <c r="E361" s="5" t="s">
        <v>39</v>
      </c>
      <c r="F361" s="123" t="s">
        <v>1559</v>
      </c>
      <c r="G361" s="1">
        <v>0</v>
      </c>
      <c r="H361" s="1">
        <v>0</v>
      </c>
      <c r="I361" s="1">
        <v>0</v>
      </c>
      <c r="J361" s="1">
        <v>0</v>
      </c>
      <c r="K361" s="1">
        <v>13</v>
      </c>
      <c r="L361" s="1">
        <v>13</v>
      </c>
      <c r="M361" s="1"/>
    </row>
    <row r="362" spans="1:13" ht="12" customHeight="1" x14ac:dyDescent="0.25">
      <c r="A362" s="6">
        <v>358</v>
      </c>
      <c r="B362" s="4" t="s">
        <v>12</v>
      </c>
      <c r="C362" s="1" t="s">
        <v>118</v>
      </c>
      <c r="D362" s="5" t="s">
        <v>17</v>
      </c>
      <c r="E362" s="5" t="s">
        <v>18</v>
      </c>
      <c r="F362" s="5" t="s">
        <v>19</v>
      </c>
      <c r="G362" s="1">
        <v>5</v>
      </c>
      <c r="H362" s="1">
        <v>2</v>
      </c>
      <c r="I362" s="1">
        <v>2</v>
      </c>
      <c r="J362" s="1">
        <v>0</v>
      </c>
      <c r="K362" s="1">
        <v>3</v>
      </c>
      <c r="L362" s="1">
        <v>12</v>
      </c>
      <c r="M362" s="1"/>
    </row>
    <row r="363" spans="1:13" ht="12" customHeight="1" x14ac:dyDescent="0.25">
      <c r="A363" s="6">
        <v>359</v>
      </c>
      <c r="B363" s="2" t="s">
        <v>166</v>
      </c>
      <c r="C363" s="1" t="s">
        <v>118</v>
      </c>
      <c r="D363" s="131" t="s">
        <v>130</v>
      </c>
      <c r="E363" s="131" t="s">
        <v>131</v>
      </c>
      <c r="F363" s="35" t="s">
        <v>167</v>
      </c>
      <c r="G363" s="1">
        <v>0</v>
      </c>
      <c r="H363" s="1">
        <v>0</v>
      </c>
      <c r="I363" s="1">
        <v>2</v>
      </c>
      <c r="J363" s="1">
        <v>0</v>
      </c>
      <c r="K363" s="1">
        <v>10</v>
      </c>
      <c r="L363" s="1">
        <f>G363+H363+I363+J363+K363</f>
        <v>12</v>
      </c>
      <c r="M363" s="1"/>
    </row>
    <row r="364" spans="1:13" ht="12" customHeight="1" x14ac:dyDescent="0.25">
      <c r="A364" s="6">
        <v>360</v>
      </c>
      <c r="B364" s="4" t="s">
        <v>569</v>
      </c>
      <c r="C364" s="1" t="s">
        <v>118</v>
      </c>
      <c r="D364" s="5" t="s">
        <v>535</v>
      </c>
      <c r="E364" s="5" t="s">
        <v>522</v>
      </c>
      <c r="F364" s="5" t="s">
        <v>536</v>
      </c>
      <c r="G364" s="1">
        <v>0</v>
      </c>
      <c r="H364" s="1">
        <v>12</v>
      </c>
      <c r="I364" s="1">
        <v>0</v>
      </c>
      <c r="J364" s="1">
        <v>0</v>
      </c>
      <c r="K364" s="1">
        <v>0</v>
      </c>
      <c r="L364" s="1">
        <f>G364+H364+I364+J364+K364</f>
        <v>12</v>
      </c>
      <c r="M364" s="1"/>
    </row>
    <row r="365" spans="1:13" ht="12" customHeight="1" x14ac:dyDescent="0.25">
      <c r="A365" s="6">
        <v>361</v>
      </c>
      <c r="B365" s="4" t="s">
        <v>865</v>
      </c>
      <c r="C365" s="1" t="s">
        <v>118</v>
      </c>
      <c r="D365" s="5" t="s">
        <v>855</v>
      </c>
      <c r="E365" s="5" t="s">
        <v>816</v>
      </c>
      <c r="F365" s="5" t="s">
        <v>864</v>
      </c>
      <c r="G365" s="1">
        <v>0</v>
      </c>
      <c r="H365" s="1">
        <v>4</v>
      </c>
      <c r="I365" s="1">
        <v>2</v>
      </c>
      <c r="J365" s="1">
        <v>4</v>
      </c>
      <c r="K365" s="1">
        <v>2</v>
      </c>
      <c r="L365" s="1">
        <f>G365+H365+I365+J365+K365</f>
        <v>12</v>
      </c>
      <c r="M365" s="1"/>
    </row>
    <row r="366" spans="1:13" ht="12" customHeight="1" x14ac:dyDescent="0.25">
      <c r="A366" s="6">
        <v>362</v>
      </c>
      <c r="B366" s="4" t="s">
        <v>977</v>
      </c>
      <c r="C366" s="1" t="s">
        <v>118</v>
      </c>
      <c r="D366" s="5" t="s">
        <v>918</v>
      </c>
      <c r="E366" s="5" t="s">
        <v>39</v>
      </c>
      <c r="F366" s="5" t="s">
        <v>919</v>
      </c>
      <c r="G366" s="82">
        <v>2</v>
      </c>
      <c r="H366" s="82">
        <v>0</v>
      </c>
      <c r="I366" s="82">
        <v>1</v>
      </c>
      <c r="J366" s="82">
        <v>0</v>
      </c>
      <c r="K366" s="82">
        <v>9</v>
      </c>
      <c r="L366" s="82">
        <f>SUM(G366:K366)</f>
        <v>12</v>
      </c>
      <c r="M366" s="1"/>
    </row>
    <row r="367" spans="1:13" ht="12" customHeight="1" x14ac:dyDescent="0.25">
      <c r="A367" s="6">
        <v>363</v>
      </c>
      <c r="B367" s="4" t="s">
        <v>978</v>
      </c>
      <c r="C367" s="1" t="s">
        <v>118</v>
      </c>
      <c r="D367" s="5" t="s">
        <v>918</v>
      </c>
      <c r="E367" s="5" t="s">
        <v>39</v>
      </c>
      <c r="F367" s="5" t="s">
        <v>919</v>
      </c>
      <c r="G367" s="82">
        <v>0</v>
      </c>
      <c r="H367" s="82">
        <v>0</v>
      </c>
      <c r="I367" s="82">
        <v>2</v>
      </c>
      <c r="J367" s="82">
        <v>0</v>
      </c>
      <c r="K367" s="82">
        <v>10</v>
      </c>
      <c r="L367" s="82">
        <f>SUM(G367:K367)</f>
        <v>12</v>
      </c>
      <c r="M367" s="1"/>
    </row>
    <row r="368" spans="1:13" ht="12" customHeight="1" x14ac:dyDescent="0.25">
      <c r="A368" s="6">
        <v>364</v>
      </c>
      <c r="B368" s="126" t="s">
        <v>1598</v>
      </c>
      <c r="C368" s="1" t="s">
        <v>118</v>
      </c>
      <c r="D368" s="124" t="s">
        <v>1467</v>
      </c>
      <c r="E368" s="5" t="s">
        <v>39</v>
      </c>
      <c r="F368" s="123" t="s">
        <v>1599</v>
      </c>
      <c r="G368" s="1">
        <v>5</v>
      </c>
      <c r="H368" s="1">
        <v>4</v>
      </c>
      <c r="I368" s="1">
        <v>0</v>
      </c>
      <c r="J368" s="1">
        <v>0</v>
      </c>
      <c r="K368" s="1">
        <v>3</v>
      </c>
      <c r="L368" s="1">
        <v>12</v>
      </c>
      <c r="M368" s="1"/>
    </row>
    <row r="369" spans="1:13" ht="12" customHeight="1" x14ac:dyDescent="0.2">
      <c r="A369" s="6">
        <v>365</v>
      </c>
      <c r="B369" s="95" t="s">
        <v>505</v>
      </c>
      <c r="C369" s="16" t="s">
        <v>118</v>
      </c>
      <c r="D369" s="33" t="s">
        <v>1324</v>
      </c>
      <c r="E369" s="18" t="s">
        <v>39</v>
      </c>
      <c r="F369" s="33" t="s">
        <v>1325</v>
      </c>
      <c r="G369" s="90">
        <v>1</v>
      </c>
      <c r="H369" s="90">
        <v>4</v>
      </c>
      <c r="I369" s="90">
        <v>0</v>
      </c>
      <c r="J369" s="90">
        <v>0</v>
      </c>
      <c r="K369" s="133">
        <v>7</v>
      </c>
      <c r="L369" s="133">
        <f>SUM(G369:K369)</f>
        <v>12</v>
      </c>
      <c r="M369" s="18"/>
    </row>
    <row r="370" spans="1:13" ht="12" customHeight="1" x14ac:dyDescent="0.25">
      <c r="A370" s="6">
        <v>366</v>
      </c>
      <c r="B370" s="2" t="s">
        <v>451</v>
      </c>
      <c r="C370" s="1" t="s">
        <v>118</v>
      </c>
      <c r="D370" s="35" t="s">
        <v>404</v>
      </c>
      <c r="E370" s="105" t="s">
        <v>353</v>
      </c>
      <c r="F370" s="35" t="s">
        <v>405</v>
      </c>
      <c r="G370" s="1">
        <v>5</v>
      </c>
      <c r="H370" s="1">
        <v>4</v>
      </c>
      <c r="I370" s="1">
        <v>1</v>
      </c>
      <c r="J370" s="1">
        <v>0</v>
      </c>
      <c r="K370" s="1">
        <v>1</v>
      </c>
      <c r="L370" s="1">
        <f>SUM(G370:K370)</f>
        <v>11</v>
      </c>
      <c r="M370" s="1"/>
    </row>
    <row r="371" spans="1:13" ht="12" customHeight="1" x14ac:dyDescent="0.25">
      <c r="A371" s="6">
        <v>367</v>
      </c>
      <c r="B371" s="2" t="s">
        <v>452</v>
      </c>
      <c r="C371" s="1" t="s">
        <v>118</v>
      </c>
      <c r="D371" s="35" t="s">
        <v>453</v>
      </c>
      <c r="E371" s="105" t="s">
        <v>353</v>
      </c>
      <c r="F371" s="35" t="s">
        <v>454</v>
      </c>
      <c r="G371" s="1">
        <v>0</v>
      </c>
      <c r="H371" s="1">
        <v>0</v>
      </c>
      <c r="I371" s="1">
        <v>2</v>
      </c>
      <c r="J371" s="1">
        <v>0</v>
      </c>
      <c r="K371" s="1">
        <v>9</v>
      </c>
      <c r="L371" s="1">
        <f>SUM(G371:K371)</f>
        <v>11</v>
      </c>
      <c r="M371" s="1"/>
    </row>
    <row r="372" spans="1:13" ht="12" customHeight="1" x14ac:dyDescent="0.25">
      <c r="A372" s="6">
        <v>368</v>
      </c>
      <c r="B372" s="4" t="s">
        <v>866</v>
      </c>
      <c r="C372" s="1" t="s">
        <v>118</v>
      </c>
      <c r="D372" s="5" t="s">
        <v>815</v>
      </c>
      <c r="E372" s="5" t="s">
        <v>816</v>
      </c>
      <c r="F372" s="5" t="s">
        <v>836</v>
      </c>
      <c r="G372" s="1">
        <v>2</v>
      </c>
      <c r="H372" s="1">
        <v>2</v>
      </c>
      <c r="I372" s="1">
        <v>2</v>
      </c>
      <c r="J372" s="1">
        <v>2</v>
      </c>
      <c r="K372" s="1">
        <v>3</v>
      </c>
      <c r="L372" s="1">
        <f>G372+H372+I372+J372+K372</f>
        <v>11</v>
      </c>
      <c r="M372" s="1"/>
    </row>
    <row r="373" spans="1:13" ht="12" customHeight="1" x14ac:dyDescent="0.25">
      <c r="A373" s="6">
        <v>369</v>
      </c>
      <c r="B373" s="4" t="s">
        <v>870</v>
      </c>
      <c r="C373" s="1" t="s">
        <v>118</v>
      </c>
      <c r="D373" s="5" t="s">
        <v>855</v>
      </c>
      <c r="E373" s="5" t="s">
        <v>816</v>
      </c>
      <c r="F373" s="5" t="s">
        <v>824</v>
      </c>
      <c r="G373" s="1">
        <v>0</v>
      </c>
      <c r="H373" s="1">
        <v>0</v>
      </c>
      <c r="I373" s="1">
        <v>6</v>
      </c>
      <c r="J373" s="1">
        <v>2</v>
      </c>
      <c r="K373" s="1">
        <v>3</v>
      </c>
      <c r="L373" s="1">
        <f>G373+H373+I373+J373+K373</f>
        <v>11</v>
      </c>
      <c r="M373" s="1"/>
    </row>
    <row r="374" spans="1:13" ht="12" customHeight="1" x14ac:dyDescent="0.25">
      <c r="A374" s="6">
        <v>370</v>
      </c>
      <c r="B374" s="4" t="s">
        <v>1057</v>
      </c>
      <c r="C374" s="1" t="s">
        <v>118</v>
      </c>
      <c r="D374" s="5" t="s">
        <v>1006</v>
      </c>
      <c r="E374" s="5" t="s">
        <v>39</v>
      </c>
      <c r="F374" s="5" t="s">
        <v>1007</v>
      </c>
      <c r="G374" s="1">
        <v>2</v>
      </c>
      <c r="H374" s="1">
        <v>0</v>
      </c>
      <c r="I374" s="1">
        <v>0</v>
      </c>
      <c r="J374" s="1">
        <v>0</v>
      </c>
      <c r="K374" s="1">
        <v>9</v>
      </c>
      <c r="L374" s="1">
        <f>G374+H374+I374+J374+K374</f>
        <v>11</v>
      </c>
      <c r="M374" s="1"/>
    </row>
    <row r="375" spans="1:13" ht="12" customHeight="1" x14ac:dyDescent="0.25">
      <c r="A375" s="6">
        <v>371</v>
      </c>
      <c r="B375" s="41" t="s">
        <v>1228</v>
      </c>
      <c r="C375" s="1" t="s">
        <v>118</v>
      </c>
      <c r="D375" s="105" t="s">
        <v>1205</v>
      </c>
      <c r="E375" s="5" t="s">
        <v>39</v>
      </c>
      <c r="F375" s="105" t="s">
        <v>1144</v>
      </c>
      <c r="G375" s="1">
        <v>5</v>
      </c>
      <c r="H375" s="1">
        <v>0</v>
      </c>
      <c r="I375" s="1">
        <v>0</v>
      </c>
      <c r="J375" s="1">
        <v>0</v>
      </c>
      <c r="K375" s="1">
        <v>6</v>
      </c>
      <c r="L375" s="1">
        <f>G375+H375+I375+J375+K375</f>
        <v>11</v>
      </c>
      <c r="M375" s="1"/>
    </row>
    <row r="376" spans="1:13" ht="12" customHeight="1" x14ac:dyDescent="0.25">
      <c r="A376" s="6">
        <v>372</v>
      </c>
      <c r="B376" s="2" t="s">
        <v>455</v>
      </c>
      <c r="C376" s="1" t="s">
        <v>118</v>
      </c>
      <c r="D376" s="35" t="s">
        <v>356</v>
      </c>
      <c r="E376" s="105" t="s">
        <v>353</v>
      </c>
      <c r="F376" s="35" t="s">
        <v>357</v>
      </c>
      <c r="G376" s="1">
        <v>0</v>
      </c>
      <c r="H376" s="1">
        <v>0</v>
      </c>
      <c r="I376" s="1">
        <v>1</v>
      </c>
      <c r="J376" s="1">
        <v>0</v>
      </c>
      <c r="K376" s="1">
        <v>9</v>
      </c>
      <c r="L376" s="1">
        <f>SUM(G376:K376)</f>
        <v>10</v>
      </c>
      <c r="M376" s="1"/>
    </row>
    <row r="377" spans="1:13" ht="12" customHeight="1" x14ac:dyDescent="0.25">
      <c r="A377" s="6">
        <v>373</v>
      </c>
      <c r="B377" s="4" t="s">
        <v>867</v>
      </c>
      <c r="C377" s="1" t="s">
        <v>118</v>
      </c>
      <c r="D377" s="5" t="s">
        <v>868</v>
      </c>
      <c r="E377" s="5" t="s">
        <v>869</v>
      </c>
      <c r="F377" s="5" t="s">
        <v>849</v>
      </c>
      <c r="G377" s="1">
        <v>2</v>
      </c>
      <c r="H377" s="1">
        <v>2</v>
      </c>
      <c r="I377" s="1">
        <v>2</v>
      </c>
      <c r="J377" s="1">
        <v>4</v>
      </c>
      <c r="K377" s="1">
        <v>0</v>
      </c>
      <c r="L377" s="1">
        <f>G377+H377+I377+J377+K377</f>
        <v>10</v>
      </c>
      <c r="M377" s="1"/>
    </row>
    <row r="378" spans="1:13" ht="12" customHeight="1" x14ac:dyDescent="0.25">
      <c r="A378" s="6">
        <v>374</v>
      </c>
      <c r="B378" s="126" t="s">
        <v>1600</v>
      </c>
      <c r="C378" s="1" t="s">
        <v>118</v>
      </c>
      <c r="D378" s="123" t="s">
        <v>1509</v>
      </c>
      <c r="E378" s="5" t="s">
        <v>39</v>
      </c>
      <c r="F378" s="123" t="s">
        <v>1562</v>
      </c>
      <c r="G378" s="1">
        <v>10</v>
      </c>
      <c r="H378" s="1">
        <v>0</v>
      </c>
      <c r="I378" s="1">
        <v>0</v>
      </c>
      <c r="J378" s="1">
        <v>0</v>
      </c>
      <c r="K378" s="1">
        <v>0</v>
      </c>
      <c r="L378" s="1">
        <v>10</v>
      </c>
      <c r="M378" s="1"/>
    </row>
    <row r="379" spans="1:13" ht="12" customHeight="1" x14ac:dyDescent="0.2">
      <c r="A379" s="6">
        <v>375</v>
      </c>
      <c r="B379" s="94" t="s">
        <v>1663</v>
      </c>
      <c r="C379" s="16" t="s">
        <v>118</v>
      </c>
      <c r="D379" s="18" t="s">
        <v>1345</v>
      </c>
      <c r="E379" s="18" t="s">
        <v>39</v>
      </c>
      <c r="F379" s="107" t="s">
        <v>1346</v>
      </c>
      <c r="G379" s="91">
        <v>0</v>
      </c>
      <c r="H379" s="91">
        <v>0</v>
      </c>
      <c r="I379" s="91">
        <v>0</v>
      </c>
      <c r="J379" s="91">
        <v>0</v>
      </c>
      <c r="K379" s="133">
        <v>10</v>
      </c>
      <c r="L379" s="133">
        <f>SUM(G379:K379)</f>
        <v>10</v>
      </c>
      <c r="M379" s="18"/>
    </row>
    <row r="380" spans="1:13" ht="12" customHeight="1" x14ac:dyDescent="0.2">
      <c r="A380" s="6">
        <v>376</v>
      </c>
      <c r="B380" s="94" t="s">
        <v>1664</v>
      </c>
      <c r="C380" s="16" t="s">
        <v>118</v>
      </c>
      <c r="D380" s="18" t="s">
        <v>671</v>
      </c>
      <c r="E380" s="18" t="s">
        <v>39</v>
      </c>
      <c r="F380" s="107" t="s">
        <v>1365</v>
      </c>
      <c r="G380" s="90">
        <v>1</v>
      </c>
      <c r="H380" s="90">
        <v>0</v>
      </c>
      <c r="I380" s="90">
        <v>0</v>
      </c>
      <c r="J380" s="90">
        <v>0</v>
      </c>
      <c r="K380" s="133">
        <v>9</v>
      </c>
      <c r="L380" s="133">
        <f>SUM(G380:K380)</f>
        <v>10</v>
      </c>
      <c r="M380" s="18"/>
    </row>
    <row r="381" spans="1:13" ht="12" customHeight="1" x14ac:dyDescent="0.25">
      <c r="A381" s="6">
        <v>377</v>
      </c>
      <c r="B381" s="2" t="s">
        <v>168</v>
      </c>
      <c r="C381" s="1" t="s">
        <v>118</v>
      </c>
      <c r="D381" s="35" t="s">
        <v>127</v>
      </c>
      <c r="E381" s="35" t="s">
        <v>120</v>
      </c>
      <c r="F381" s="35" t="s">
        <v>128</v>
      </c>
      <c r="G381" s="1">
        <v>0</v>
      </c>
      <c r="H381" s="1">
        <v>5</v>
      </c>
      <c r="I381" s="1">
        <v>2</v>
      </c>
      <c r="J381" s="1">
        <v>2</v>
      </c>
      <c r="K381" s="1">
        <v>0</v>
      </c>
      <c r="L381" s="1">
        <f>G381+H381+I381+J381+K381</f>
        <v>9</v>
      </c>
      <c r="M381" s="6"/>
    </row>
    <row r="382" spans="1:13" ht="12" customHeight="1" x14ac:dyDescent="0.25">
      <c r="A382" s="6">
        <v>378</v>
      </c>
      <c r="B382" s="67" t="s">
        <v>318</v>
      </c>
      <c r="C382" s="1" t="s">
        <v>118</v>
      </c>
      <c r="D382" s="5" t="s">
        <v>189</v>
      </c>
      <c r="E382" s="106" t="s">
        <v>39</v>
      </c>
      <c r="F382" s="106" t="s">
        <v>190</v>
      </c>
      <c r="G382" s="15">
        <v>0</v>
      </c>
      <c r="H382" s="15">
        <v>0</v>
      </c>
      <c r="I382" s="15">
        <v>0</v>
      </c>
      <c r="J382" s="15">
        <v>0</v>
      </c>
      <c r="K382" s="15">
        <v>9</v>
      </c>
      <c r="L382" s="1">
        <f>G382+H382+I382+J382+K382</f>
        <v>9</v>
      </c>
      <c r="M382" s="6"/>
    </row>
    <row r="383" spans="1:13" ht="12" customHeight="1" x14ac:dyDescent="0.25">
      <c r="A383" s="6">
        <v>379</v>
      </c>
      <c r="B383" s="2" t="s">
        <v>456</v>
      </c>
      <c r="C383" s="1" t="s">
        <v>118</v>
      </c>
      <c r="D383" s="35" t="s">
        <v>373</v>
      </c>
      <c r="E383" s="105" t="s">
        <v>353</v>
      </c>
      <c r="F383" s="35" t="s">
        <v>374</v>
      </c>
      <c r="G383" s="1">
        <v>0</v>
      </c>
      <c r="H383" s="1">
        <v>4</v>
      </c>
      <c r="I383" s="1">
        <v>2</v>
      </c>
      <c r="J383" s="1">
        <v>0</v>
      </c>
      <c r="K383" s="1">
        <v>3</v>
      </c>
      <c r="L383" s="1">
        <f>SUM(G383:K383)</f>
        <v>9</v>
      </c>
      <c r="M383" s="6"/>
    </row>
    <row r="384" spans="1:13" ht="12" customHeight="1" x14ac:dyDescent="0.25">
      <c r="A384" s="6">
        <v>380</v>
      </c>
      <c r="B384" s="4" t="s">
        <v>570</v>
      </c>
      <c r="C384" s="1" t="s">
        <v>118</v>
      </c>
      <c r="D384" s="5" t="s">
        <v>529</v>
      </c>
      <c r="E384" s="5" t="s">
        <v>522</v>
      </c>
      <c r="F384" s="5" t="s">
        <v>557</v>
      </c>
      <c r="G384" s="1">
        <v>2</v>
      </c>
      <c r="H384" s="1">
        <v>4</v>
      </c>
      <c r="I384" s="1">
        <v>0</v>
      </c>
      <c r="J384" s="1">
        <v>0</v>
      </c>
      <c r="K384" s="1">
        <v>3</v>
      </c>
      <c r="L384" s="1">
        <f>G384+H384+I384+J384+K384</f>
        <v>9</v>
      </c>
      <c r="M384" s="6"/>
    </row>
    <row r="385" spans="1:13" ht="12" customHeight="1" x14ac:dyDescent="0.25">
      <c r="A385" s="6">
        <v>381</v>
      </c>
      <c r="B385" s="4" t="s">
        <v>571</v>
      </c>
      <c r="C385" s="1" t="s">
        <v>118</v>
      </c>
      <c r="D385" s="5" t="s">
        <v>529</v>
      </c>
      <c r="E385" s="5" t="s">
        <v>522</v>
      </c>
      <c r="F385" s="5" t="s">
        <v>555</v>
      </c>
      <c r="G385" s="1">
        <v>2</v>
      </c>
      <c r="H385" s="1">
        <v>4</v>
      </c>
      <c r="I385" s="1">
        <v>0</v>
      </c>
      <c r="J385" s="1">
        <v>0</v>
      </c>
      <c r="K385" s="1">
        <v>3</v>
      </c>
      <c r="L385" s="1">
        <f>G385+H385+I385+J385+K385</f>
        <v>9</v>
      </c>
      <c r="M385" s="6"/>
    </row>
    <row r="386" spans="1:13" ht="12" customHeight="1" x14ac:dyDescent="0.25">
      <c r="A386" s="6">
        <v>382</v>
      </c>
      <c r="B386" s="4" t="s">
        <v>572</v>
      </c>
      <c r="C386" s="1" t="s">
        <v>118</v>
      </c>
      <c r="D386" s="5" t="s">
        <v>525</v>
      </c>
      <c r="E386" s="5" t="s">
        <v>526</v>
      </c>
      <c r="F386" s="5" t="s">
        <v>527</v>
      </c>
      <c r="G386" s="1">
        <v>0</v>
      </c>
      <c r="H386" s="1">
        <v>4</v>
      </c>
      <c r="I386" s="1">
        <v>0</v>
      </c>
      <c r="J386" s="1">
        <v>5</v>
      </c>
      <c r="K386" s="1">
        <v>0</v>
      </c>
      <c r="L386" s="1">
        <f>G386+H386+I386+J386+K386</f>
        <v>9</v>
      </c>
      <c r="M386" s="6"/>
    </row>
    <row r="387" spans="1:13" ht="12" customHeight="1" x14ac:dyDescent="0.25">
      <c r="A387" s="6">
        <v>383</v>
      </c>
      <c r="B387" s="38" t="s">
        <v>780</v>
      </c>
      <c r="C387" s="1" t="s">
        <v>118</v>
      </c>
      <c r="D387" s="43" t="s">
        <v>606</v>
      </c>
      <c r="E387" s="37" t="s">
        <v>600</v>
      </c>
      <c r="F387" s="43" t="s">
        <v>607</v>
      </c>
      <c r="G387" s="51">
        <v>0</v>
      </c>
      <c r="H387" s="51">
        <v>0</v>
      </c>
      <c r="I387" s="51">
        <v>0</v>
      </c>
      <c r="J387" s="51">
        <v>0</v>
      </c>
      <c r="K387" s="51">
        <v>9</v>
      </c>
      <c r="L387" s="51">
        <v>9</v>
      </c>
      <c r="M387" s="6"/>
    </row>
    <row r="388" spans="1:13" ht="12" customHeight="1" x14ac:dyDescent="0.25">
      <c r="A388" s="6">
        <v>384</v>
      </c>
      <c r="B388" s="38" t="s">
        <v>781</v>
      </c>
      <c r="C388" s="1" t="s">
        <v>118</v>
      </c>
      <c r="D388" s="37" t="s">
        <v>681</v>
      </c>
      <c r="E388" s="105" t="s">
        <v>600</v>
      </c>
      <c r="F388" s="43" t="s">
        <v>722</v>
      </c>
      <c r="G388" s="51">
        <v>0</v>
      </c>
      <c r="H388" s="51">
        <v>0</v>
      </c>
      <c r="I388" s="51">
        <v>0</v>
      </c>
      <c r="J388" s="51">
        <v>0</v>
      </c>
      <c r="K388" s="51">
        <v>9</v>
      </c>
      <c r="L388" s="51">
        <f>G388+H388+I388+J388+K388</f>
        <v>9</v>
      </c>
      <c r="M388" s="6"/>
    </row>
    <row r="389" spans="1:13" ht="12" customHeight="1" x14ac:dyDescent="0.25">
      <c r="A389" s="6">
        <v>385</v>
      </c>
      <c r="B389" s="4" t="s">
        <v>979</v>
      </c>
      <c r="C389" s="1" t="s">
        <v>118</v>
      </c>
      <c r="D389" s="127" t="s">
        <v>901</v>
      </c>
      <c r="E389" s="5" t="s">
        <v>39</v>
      </c>
      <c r="F389" s="127" t="s">
        <v>902</v>
      </c>
      <c r="G389" s="82">
        <v>2</v>
      </c>
      <c r="H389" s="82">
        <v>4</v>
      </c>
      <c r="I389" s="82">
        <v>0</v>
      </c>
      <c r="J389" s="82">
        <v>0</v>
      </c>
      <c r="K389" s="82">
        <v>3</v>
      </c>
      <c r="L389" s="82">
        <f>SUM(G389:K389)</f>
        <v>9</v>
      </c>
      <c r="M389" s="6"/>
    </row>
    <row r="390" spans="1:13" ht="12" customHeight="1" x14ac:dyDescent="0.25">
      <c r="A390" s="6">
        <v>386</v>
      </c>
      <c r="B390" s="4" t="s">
        <v>1058</v>
      </c>
      <c r="C390" s="1" t="s">
        <v>118</v>
      </c>
      <c r="D390" s="127" t="s">
        <v>1017</v>
      </c>
      <c r="E390" s="5" t="s">
        <v>39</v>
      </c>
      <c r="F390" s="127" t="s">
        <v>1018</v>
      </c>
      <c r="G390" s="1">
        <v>2</v>
      </c>
      <c r="H390" s="1">
        <v>4</v>
      </c>
      <c r="I390" s="1">
        <v>0</v>
      </c>
      <c r="J390" s="1">
        <v>0</v>
      </c>
      <c r="K390" s="1">
        <v>3</v>
      </c>
      <c r="L390" s="1">
        <f>G390+H390+I390+J390+K390</f>
        <v>9</v>
      </c>
      <c r="M390" s="6"/>
    </row>
    <row r="391" spans="1:13" ht="12" customHeight="1" x14ac:dyDescent="0.25">
      <c r="A391" s="6">
        <v>387</v>
      </c>
      <c r="B391" s="4" t="s">
        <v>1601</v>
      </c>
      <c r="C391" s="1" t="s">
        <v>118</v>
      </c>
      <c r="D391" s="124" t="s">
        <v>1480</v>
      </c>
      <c r="E391" s="5" t="s">
        <v>39</v>
      </c>
      <c r="F391" s="5" t="s">
        <v>1602</v>
      </c>
      <c r="G391" s="1">
        <v>1</v>
      </c>
      <c r="H391" s="1">
        <v>3</v>
      </c>
      <c r="I391" s="1">
        <v>5</v>
      </c>
      <c r="J391" s="1">
        <v>0</v>
      </c>
      <c r="K391" s="1">
        <v>0</v>
      </c>
      <c r="L391" s="1">
        <v>9</v>
      </c>
      <c r="M391" s="1"/>
    </row>
    <row r="392" spans="1:13" ht="12" customHeight="1" x14ac:dyDescent="0.2">
      <c r="A392" s="6">
        <v>388</v>
      </c>
      <c r="B392" s="94" t="s">
        <v>1665</v>
      </c>
      <c r="C392" s="16" t="s">
        <v>118</v>
      </c>
      <c r="D392" s="18" t="s">
        <v>1345</v>
      </c>
      <c r="E392" s="18" t="s">
        <v>39</v>
      </c>
      <c r="F392" s="107" t="s">
        <v>1346</v>
      </c>
      <c r="G392" s="90">
        <v>5</v>
      </c>
      <c r="H392" s="90">
        <v>4</v>
      </c>
      <c r="I392" s="90">
        <v>0</v>
      </c>
      <c r="J392" s="90">
        <v>0</v>
      </c>
      <c r="K392" s="133">
        <v>0</v>
      </c>
      <c r="L392" s="133">
        <f>SUM(G392:K392)</f>
        <v>9</v>
      </c>
      <c r="M392" s="18"/>
    </row>
    <row r="393" spans="1:13" ht="12" customHeight="1" x14ac:dyDescent="0.2">
      <c r="A393" s="6">
        <v>389</v>
      </c>
      <c r="B393" s="94" t="s">
        <v>1666</v>
      </c>
      <c r="C393" s="89" t="s">
        <v>118</v>
      </c>
      <c r="D393" s="18" t="s">
        <v>1135</v>
      </c>
      <c r="E393" s="132" t="s">
        <v>39</v>
      </c>
      <c r="F393" s="107" t="s">
        <v>1389</v>
      </c>
      <c r="G393" s="91">
        <v>0</v>
      </c>
      <c r="H393" s="91">
        <v>4</v>
      </c>
      <c r="I393" s="91">
        <v>5</v>
      </c>
      <c r="J393" s="91">
        <v>0</v>
      </c>
      <c r="K393" s="133">
        <v>0</v>
      </c>
      <c r="L393" s="133">
        <f>SUM(G393:K393)</f>
        <v>9</v>
      </c>
      <c r="M393" s="18"/>
    </row>
    <row r="394" spans="1:13" ht="12" customHeight="1" x14ac:dyDescent="0.25">
      <c r="A394" s="6">
        <v>390</v>
      </c>
      <c r="B394" s="7" t="s">
        <v>319</v>
      </c>
      <c r="C394" s="97" t="s">
        <v>118</v>
      </c>
      <c r="D394" s="5" t="s">
        <v>198</v>
      </c>
      <c r="E394" s="122" t="s">
        <v>39</v>
      </c>
      <c r="F394" s="106" t="s">
        <v>199</v>
      </c>
      <c r="G394" s="15">
        <v>5</v>
      </c>
      <c r="H394" s="15">
        <v>0</v>
      </c>
      <c r="I394" s="15">
        <v>0</v>
      </c>
      <c r="J394" s="15">
        <v>0</v>
      </c>
      <c r="K394" s="15">
        <v>3</v>
      </c>
      <c r="L394" s="1">
        <f>G394+H394+I394+J394+K394</f>
        <v>8</v>
      </c>
      <c r="M394" s="6"/>
    </row>
    <row r="395" spans="1:13" ht="12" customHeight="1" x14ac:dyDescent="0.25">
      <c r="A395" s="6">
        <v>391</v>
      </c>
      <c r="B395" s="2" t="s">
        <v>457</v>
      </c>
      <c r="C395" s="97" t="s">
        <v>118</v>
      </c>
      <c r="D395" s="35" t="s">
        <v>404</v>
      </c>
      <c r="E395" s="134" t="s">
        <v>353</v>
      </c>
      <c r="F395" s="35" t="s">
        <v>405</v>
      </c>
      <c r="G395" s="1">
        <v>2</v>
      </c>
      <c r="H395" s="1">
        <v>4</v>
      </c>
      <c r="I395" s="1">
        <v>2</v>
      </c>
      <c r="J395" s="1">
        <v>0</v>
      </c>
      <c r="K395" s="1">
        <v>0</v>
      </c>
      <c r="L395" s="1">
        <f>SUM(G395:K395)</f>
        <v>8</v>
      </c>
      <c r="M395" s="6"/>
    </row>
    <row r="396" spans="1:13" ht="12" customHeight="1" x14ac:dyDescent="0.25">
      <c r="A396" s="6">
        <v>392</v>
      </c>
      <c r="B396" s="4" t="s">
        <v>871</v>
      </c>
      <c r="C396" s="97" t="s">
        <v>118</v>
      </c>
      <c r="D396" s="5" t="s">
        <v>815</v>
      </c>
      <c r="E396" s="127" t="s">
        <v>816</v>
      </c>
      <c r="F396" s="5" t="s">
        <v>836</v>
      </c>
      <c r="G396" s="1">
        <v>5</v>
      </c>
      <c r="H396" s="1">
        <v>0</v>
      </c>
      <c r="I396" s="1">
        <v>0</v>
      </c>
      <c r="J396" s="1">
        <v>0</v>
      </c>
      <c r="K396" s="1">
        <v>3</v>
      </c>
      <c r="L396" s="1">
        <f>G396+H396+I396+J396+K396</f>
        <v>8</v>
      </c>
      <c r="M396" s="6"/>
    </row>
    <row r="397" spans="1:13" ht="12" customHeight="1" x14ac:dyDescent="0.25">
      <c r="A397" s="6">
        <v>393</v>
      </c>
      <c r="B397" s="58" t="s">
        <v>980</v>
      </c>
      <c r="C397" s="97" t="s">
        <v>118</v>
      </c>
      <c r="D397" s="5" t="s">
        <v>909</v>
      </c>
      <c r="E397" s="127" t="s">
        <v>39</v>
      </c>
      <c r="F397" s="110" t="s">
        <v>910</v>
      </c>
      <c r="G397" s="82">
        <v>0</v>
      </c>
      <c r="H397" s="82">
        <v>4</v>
      </c>
      <c r="I397" s="82">
        <v>4</v>
      </c>
      <c r="J397" s="82">
        <v>0</v>
      </c>
      <c r="K397" s="82">
        <v>0</v>
      </c>
      <c r="L397" s="82">
        <f>SUM(G397:K397)</f>
        <v>8</v>
      </c>
      <c r="M397" s="6"/>
    </row>
    <row r="398" spans="1:13" ht="12" customHeight="1" x14ac:dyDescent="0.25">
      <c r="A398" s="6">
        <v>394</v>
      </c>
      <c r="B398" s="38" t="s">
        <v>1102</v>
      </c>
      <c r="C398" s="97" t="s">
        <v>118</v>
      </c>
      <c r="D398" s="5" t="s">
        <v>1061</v>
      </c>
      <c r="E398" s="127" t="s">
        <v>1079</v>
      </c>
      <c r="F398" s="5" t="s">
        <v>668</v>
      </c>
      <c r="G398" s="1">
        <v>0</v>
      </c>
      <c r="H398" s="1">
        <v>0</v>
      </c>
      <c r="I398" s="1">
        <v>5</v>
      </c>
      <c r="J398" s="1">
        <v>0</v>
      </c>
      <c r="K398" s="1">
        <v>3</v>
      </c>
      <c r="L398" s="1">
        <f>SUM(G398:K398)</f>
        <v>8</v>
      </c>
      <c r="M398" s="6"/>
    </row>
    <row r="399" spans="1:13" ht="12" customHeight="1" x14ac:dyDescent="0.25">
      <c r="A399" s="6">
        <v>395</v>
      </c>
      <c r="B399" s="41" t="s">
        <v>1229</v>
      </c>
      <c r="C399" s="97" t="s">
        <v>118</v>
      </c>
      <c r="D399" s="105" t="s">
        <v>1135</v>
      </c>
      <c r="E399" s="127" t="s">
        <v>39</v>
      </c>
      <c r="F399" s="105" t="s">
        <v>1136</v>
      </c>
      <c r="G399" s="1">
        <v>5</v>
      </c>
      <c r="H399" s="1">
        <v>0</v>
      </c>
      <c r="I399" s="1">
        <v>0</v>
      </c>
      <c r="J399" s="1">
        <v>0</v>
      </c>
      <c r="K399" s="1">
        <v>3</v>
      </c>
      <c r="L399" s="1">
        <f>G399+H399+I399+J399+K399</f>
        <v>8</v>
      </c>
      <c r="M399" s="6"/>
    </row>
    <row r="400" spans="1:13" ht="12" customHeight="1" x14ac:dyDescent="0.2">
      <c r="A400" s="6">
        <v>396</v>
      </c>
      <c r="B400" s="95" t="s">
        <v>1667</v>
      </c>
      <c r="C400" s="89" t="s">
        <v>118</v>
      </c>
      <c r="D400" s="33" t="s">
        <v>1374</v>
      </c>
      <c r="E400" s="132" t="s">
        <v>39</v>
      </c>
      <c r="F400" s="33" t="s">
        <v>1375</v>
      </c>
      <c r="G400" s="90">
        <v>5</v>
      </c>
      <c r="H400" s="90">
        <v>0</v>
      </c>
      <c r="I400" s="90">
        <v>0</v>
      </c>
      <c r="J400" s="90">
        <v>0</v>
      </c>
      <c r="K400" s="133">
        <v>3</v>
      </c>
      <c r="L400" s="133">
        <f>SUM(G400:K400)</f>
        <v>8</v>
      </c>
      <c r="M400" s="18"/>
    </row>
    <row r="401" spans="1:13" ht="12" customHeight="1" x14ac:dyDescent="0.2">
      <c r="A401" s="6">
        <v>397</v>
      </c>
      <c r="B401" s="95" t="s">
        <v>1668</v>
      </c>
      <c r="C401" s="89" t="s">
        <v>118</v>
      </c>
      <c r="D401" s="33" t="s">
        <v>1342</v>
      </c>
      <c r="E401" s="132" t="s">
        <v>39</v>
      </c>
      <c r="F401" s="33" t="s">
        <v>1343</v>
      </c>
      <c r="G401" s="90">
        <v>1</v>
      </c>
      <c r="H401" s="90">
        <v>4</v>
      </c>
      <c r="I401" s="90">
        <v>0</v>
      </c>
      <c r="J401" s="90">
        <v>0</v>
      </c>
      <c r="K401" s="133">
        <v>3</v>
      </c>
      <c r="L401" s="133">
        <f>SUM(G401:K401)</f>
        <v>8</v>
      </c>
      <c r="M401" s="18"/>
    </row>
    <row r="402" spans="1:13" ht="12" customHeight="1" x14ac:dyDescent="0.25">
      <c r="A402" s="6">
        <v>398</v>
      </c>
      <c r="B402" s="4" t="s">
        <v>34</v>
      </c>
      <c r="C402" s="97" t="s">
        <v>118</v>
      </c>
      <c r="D402" s="5" t="s">
        <v>24</v>
      </c>
      <c r="E402" s="127" t="s">
        <v>25</v>
      </c>
      <c r="F402" s="5" t="s">
        <v>30</v>
      </c>
      <c r="G402" s="1">
        <v>0</v>
      </c>
      <c r="H402" s="1">
        <v>0</v>
      </c>
      <c r="I402" s="1">
        <v>0</v>
      </c>
      <c r="J402" s="1">
        <v>0</v>
      </c>
      <c r="K402" s="1">
        <v>7</v>
      </c>
      <c r="L402" s="1">
        <v>7</v>
      </c>
      <c r="M402" s="6"/>
    </row>
    <row r="403" spans="1:13" ht="12" customHeight="1" x14ac:dyDescent="0.25">
      <c r="A403" s="6">
        <v>399</v>
      </c>
      <c r="B403" s="4" t="s">
        <v>981</v>
      </c>
      <c r="C403" s="97" t="s">
        <v>118</v>
      </c>
      <c r="D403" s="5" t="s">
        <v>918</v>
      </c>
      <c r="E403" s="127" t="s">
        <v>39</v>
      </c>
      <c r="F403" s="5" t="s">
        <v>919</v>
      </c>
      <c r="G403" s="82">
        <v>2</v>
      </c>
      <c r="H403" s="82">
        <v>5</v>
      </c>
      <c r="I403" s="82">
        <v>0</v>
      </c>
      <c r="J403" s="82">
        <v>0</v>
      </c>
      <c r="K403" s="82">
        <v>0</v>
      </c>
      <c r="L403" s="82">
        <f>SUM(G403:K403)</f>
        <v>7</v>
      </c>
      <c r="M403" s="6"/>
    </row>
    <row r="404" spans="1:13" ht="12" customHeight="1" x14ac:dyDescent="0.25">
      <c r="A404" s="6">
        <v>400</v>
      </c>
      <c r="B404" s="126" t="s">
        <v>1603</v>
      </c>
      <c r="C404" s="97" t="s">
        <v>118</v>
      </c>
      <c r="D404" s="123" t="s">
        <v>1473</v>
      </c>
      <c r="E404" s="127" t="s">
        <v>39</v>
      </c>
      <c r="F404" s="123" t="s">
        <v>1579</v>
      </c>
      <c r="G404" s="1">
        <v>5</v>
      </c>
      <c r="H404" s="1">
        <v>0</v>
      </c>
      <c r="I404" s="1">
        <v>0</v>
      </c>
      <c r="J404" s="1">
        <v>0</v>
      </c>
      <c r="K404" s="1">
        <v>2</v>
      </c>
      <c r="L404" s="1">
        <v>7</v>
      </c>
      <c r="M404" s="1"/>
    </row>
    <row r="405" spans="1:13" ht="12" customHeight="1" x14ac:dyDescent="0.2">
      <c r="A405" s="6">
        <v>401</v>
      </c>
      <c r="B405" s="94" t="s">
        <v>1669</v>
      </c>
      <c r="C405" s="89" t="s">
        <v>118</v>
      </c>
      <c r="D405" s="18" t="s">
        <v>1345</v>
      </c>
      <c r="E405" s="132" t="s">
        <v>39</v>
      </c>
      <c r="F405" s="107" t="s">
        <v>1346</v>
      </c>
      <c r="G405" s="90">
        <v>1</v>
      </c>
      <c r="H405" s="90">
        <v>4</v>
      </c>
      <c r="I405" s="90">
        <v>0</v>
      </c>
      <c r="J405" s="90">
        <v>0</v>
      </c>
      <c r="K405" s="133">
        <v>2</v>
      </c>
      <c r="L405" s="133">
        <f>SUM(G405:K405)</f>
        <v>7</v>
      </c>
      <c r="M405" s="18"/>
    </row>
    <row r="406" spans="1:13" ht="12" customHeight="1" x14ac:dyDescent="0.25">
      <c r="A406" s="6">
        <v>402</v>
      </c>
      <c r="B406" s="7" t="s">
        <v>320</v>
      </c>
      <c r="C406" s="97" t="s">
        <v>118</v>
      </c>
      <c r="D406" s="129" t="s">
        <v>220</v>
      </c>
      <c r="E406" s="122" t="s">
        <v>39</v>
      </c>
      <c r="F406" s="106" t="s">
        <v>221</v>
      </c>
      <c r="G406" s="15">
        <v>0</v>
      </c>
      <c r="H406" s="15">
        <v>6</v>
      </c>
      <c r="I406" s="15">
        <v>0</v>
      </c>
      <c r="J406" s="15">
        <v>0</v>
      </c>
      <c r="K406" s="15">
        <v>0</v>
      </c>
      <c r="L406" s="1">
        <f>G406+H406+I406+J406+K406</f>
        <v>6</v>
      </c>
      <c r="M406" s="6"/>
    </row>
    <row r="407" spans="1:13" ht="12" customHeight="1" x14ac:dyDescent="0.25">
      <c r="A407" s="6">
        <v>403</v>
      </c>
      <c r="B407" s="2" t="s">
        <v>458</v>
      </c>
      <c r="C407" s="97" t="s">
        <v>118</v>
      </c>
      <c r="D407" s="35" t="s">
        <v>373</v>
      </c>
      <c r="E407" s="134" t="s">
        <v>353</v>
      </c>
      <c r="F407" s="35" t="s">
        <v>374</v>
      </c>
      <c r="G407" s="1">
        <v>0</v>
      </c>
      <c r="H407" s="1">
        <v>4</v>
      </c>
      <c r="I407" s="1">
        <v>2</v>
      </c>
      <c r="J407" s="1">
        <v>0</v>
      </c>
      <c r="K407" s="1">
        <v>0</v>
      </c>
      <c r="L407" s="1">
        <f>SUM(G407:K407)</f>
        <v>6</v>
      </c>
      <c r="M407" s="6"/>
    </row>
    <row r="408" spans="1:13" ht="12" customHeight="1" x14ac:dyDescent="0.25">
      <c r="A408" s="6">
        <v>404</v>
      </c>
      <c r="B408" s="29" t="s">
        <v>511</v>
      </c>
      <c r="C408" s="97" t="s">
        <v>118</v>
      </c>
      <c r="D408" s="5" t="s">
        <v>512</v>
      </c>
      <c r="E408" s="127" t="s">
        <v>513</v>
      </c>
      <c r="F408" s="5" t="s">
        <v>514</v>
      </c>
      <c r="G408" s="1">
        <v>2</v>
      </c>
      <c r="H408" s="1">
        <v>4</v>
      </c>
      <c r="I408" s="1">
        <v>0</v>
      </c>
      <c r="J408" s="1">
        <v>0</v>
      </c>
      <c r="K408" s="1">
        <v>0</v>
      </c>
      <c r="L408" s="1">
        <f>G408+H408+I408+J408+K408</f>
        <v>6</v>
      </c>
      <c r="M408" s="6"/>
    </row>
    <row r="409" spans="1:13" ht="12" customHeight="1" x14ac:dyDescent="0.25">
      <c r="A409" s="6">
        <v>405</v>
      </c>
      <c r="B409" s="4" t="s">
        <v>573</v>
      </c>
      <c r="C409" s="97" t="s">
        <v>118</v>
      </c>
      <c r="D409" s="5" t="s">
        <v>529</v>
      </c>
      <c r="E409" s="127" t="s">
        <v>522</v>
      </c>
      <c r="F409" s="5" t="s">
        <v>538</v>
      </c>
      <c r="G409" s="1">
        <v>2</v>
      </c>
      <c r="H409" s="1">
        <v>4</v>
      </c>
      <c r="I409" s="1">
        <v>0</v>
      </c>
      <c r="J409" s="1">
        <v>0</v>
      </c>
      <c r="K409" s="1">
        <v>0</v>
      </c>
      <c r="L409" s="1">
        <f>G409+H409+I409+J409+K409</f>
        <v>6</v>
      </c>
      <c r="M409" s="6"/>
    </row>
    <row r="410" spans="1:13" ht="12" customHeight="1" x14ac:dyDescent="0.25">
      <c r="A410" s="6">
        <v>406</v>
      </c>
      <c r="B410" s="4" t="s">
        <v>872</v>
      </c>
      <c r="C410" s="97" t="s">
        <v>118</v>
      </c>
      <c r="D410" s="5" t="s">
        <v>833</v>
      </c>
      <c r="E410" s="127" t="s">
        <v>816</v>
      </c>
      <c r="F410" s="5" t="s">
        <v>873</v>
      </c>
      <c r="G410" s="1">
        <v>0</v>
      </c>
      <c r="H410" s="1">
        <v>2</v>
      </c>
      <c r="I410" s="1">
        <v>0</v>
      </c>
      <c r="J410" s="1">
        <v>0</v>
      </c>
      <c r="K410" s="1">
        <v>4</v>
      </c>
      <c r="L410" s="1">
        <f>G410+H410+I410+J410+K410</f>
        <v>6</v>
      </c>
      <c r="M410" s="6"/>
    </row>
    <row r="411" spans="1:13" ht="12" customHeight="1" x14ac:dyDescent="0.25">
      <c r="A411" s="6">
        <v>407</v>
      </c>
      <c r="B411" s="4" t="s">
        <v>874</v>
      </c>
      <c r="C411" s="97" t="s">
        <v>118</v>
      </c>
      <c r="D411" s="5" t="s">
        <v>815</v>
      </c>
      <c r="E411" s="127" t="s">
        <v>816</v>
      </c>
      <c r="F411" s="5" t="s">
        <v>836</v>
      </c>
      <c r="G411" s="1">
        <v>2</v>
      </c>
      <c r="H411" s="1">
        <v>2</v>
      </c>
      <c r="I411" s="1">
        <v>2</v>
      </c>
      <c r="J411" s="1">
        <v>0</v>
      </c>
      <c r="K411" s="1">
        <v>0</v>
      </c>
      <c r="L411" s="1">
        <f>G411+H411+I411+J411+K411</f>
        <v>6</v>
      </c>
      <c r="M411" s="6"/>
    </row>
    <row r="412" spans="1:13" ht="12" customHeight="1" x14ac:dyDescent="0.25">
      <c r="A412" s="6">
        <v>408</v>
      </c>
      <c r="B412" s="126" t="s">
        <v>1604</v>
      </c>
      <c r="C412" s="97" t="s">
        <v>118</v>
      </c>
      <c r="D412" s="124" t="s">
        <v>1447</v>
      </c>
      <c r="E412" s="127" t="s">
        <v>39</v>
      </c>
      <c r="F412" s="123" t="s">
        <v>1582</v>
      </c>
      <c r="G412" s="1">
        <v>2</v>
      </c>
      <c r="H412" s="1">
        <v>4</v>
      </c>
      <c r="I412" s="1">
        <v>0</v>
      </c>
      <c r="J412" s="1">
        <v>0</v>
      </c>
      <c r="K412" s="1">
        <v>0</v>
      </c>
      <c r="L412" s="1">
        <v>6</v>
      </c>
      <c r="M412" s="1"/>
    </row>
    <row r="413" spans="1:13" ht="12" customHeight="1" x14ac:dyDescent="0.2">
      <c r="A413" s="6">
        <v>409</v>
      </c>
      <c r="B413" s="94" t="s">
        <v>1670</v>
      </c>
      <c r="C413" s="89" t="s">
        <v>118</v>
      </c>
      <c r="D413" s="18" t="s">
        <v>1671</v>
      </c>
      <c r="E413" s="132" t="s">
        <v>39</v>
      </c>
      <c r="F413" s="107" t="s">
        <v>1672</v>
      </c>
      <c r="G413" s="91">
        <v>2</v>
      </c>
      <c r="H413" s="91">
        <v>4</v>
      </c>
      <c r="I413" s="91">
        <v>0</v>
      </c>
      <c r="J413" s="91">
        <v>0</v>
      </c>
      <c r="K413" s="133">
        <v>0</v>
      </c>
      <c r="L413" s="133">
        <f>SUM(G413:K413)</f>
        <v>6</v>
      </c>
      <c r="M413" s="18"/>
    </row>
    <row r="414" spans="1:13" ht="12" customHeight="1" x14ac:dyDescent="0.25">
      <c r="A414" s="6">
        <v>410</v>
      </c>
      <c r="B414" s="4" t="s">
        <v>107</v>
      </c>
      <c r="C414" s="97" t="s">
        <v>118</v>
      </c>
      <c r="D414" s="5" t="s">
        <v>52</v>
      </c>
      <c r="E414" s="127" t="s">
        <v>39</v>
      </c>
      <c r="F414" s="105" t="s">
        <v>53</v>
      </c>
      <c r="G414" s="1">
        <v>5</v>
      </c>
      <c r="H414" s="1">
        <v>0</v>
      </c>
      <c r="I414" s="1">
        <v>0</v>
      </c>
      <c r="J414" s="1">
        <v>0</v>
      </c>
      <c r="K414" s="1">
        <v>0</v>
      </c>
      <c r="L414" s="1">
        <v>5</v>
      </c>
      <c r="M414" s="6"/>
    </row>
    <row r="415" spans="1:13" ht="12" customHeight="1" x14ac:dyDescent="0.25">
      <c r="A415" s="6">
        <v>411</v>
      </c>
      <c r="B415" s="4" t="s">
        <v>1059</v>
      </c>
      <c r="C415" s="97" t="s">
        <v>118</v>
      </c>
      <c r="D415" s="5" t="s">
        <v>1060</v>
      </c>
      <c r="E415" s="127" t="s">
        <v>39</v>
      </c>
      <c r="F415" s="105" t="s">
        <v>370</v>
      </c>
      <c r="G415" s="1">
        <v>2</v>
      </c>
      <c r="H415" s="1">
        <v>0</v>
      </c>
      <c r="I415" s="1">
        <v>0</v>
      </c>
      <c r="J415" s="1">
        <v>0</v>
      </c>
      <c r="K415" s="1">
        <v>3</v>
      </c>
      <c r="L415" s="1">
        <f>G415+H415+I415+J415+K415</f>
        <v>5</v>
      </c>
      <c r="M415" s="6"/>
    </row>
    <row r="416" spans="1:13" ht="12" customHeight="1" x14ac:dyDescent="0.25">
      <c r="A416" s="6">
        <v>412</v>
      </c>
      <c r="B416" s="41" t="s">
        <v>1312</v>
      </c>
      <c r="C416" s="97" t="s">
        <v>118</v>
      </c>
      <c r="D416" s="5" t="s">
        <v>1285</v>
      </c>
      <c r="E416" s="127" t="s">
        <v>1286</v>
      </c>
      <c r="F416" s="105" t="s">
        <v>1287</v>
      </c>
      <c r="G416" s="1">
        <v>0</v>
      </c>
      <c r="H416" s="1">
        <v>0</v>
      </c>
      <c r="I416" s="1">
        <v>1</v>
      </c>
      <c r="J416" s="1">
        <v>1</v>
      </c>
      <c r="K416" s="1">
        <v>3</v>
      </c>
      <c r="L416" s="1">
        <f>G416+H416+I416+J416+K416</f>
        <v>5</v>
      </c>
      <c r="M416" s="6"/>
    </row>
    <row r="417" spans="1:13" ht="12" customHeight="1" x14ac:dyDescent="0.25">
      <c r="A417" s="6">
        <v>413</v>
      </c>
      <c r="B417" s="125" t="s">
        <v>1605</v>
      </c>
      <c r="C417" s="97" t="s">
        <v>118</v>
      </c>
      <c r="D417" s="124" t="s">
        <v>1444</v>
      </c>
      <c r="E417" s="127" t="s">
        <v>39</v>
      </c>
      <c r="F417" s="123" t="s">
        <v>1559</v>
      </c>
      <c r="G417" s="1">
        <v>1</v>
      </c>
      <c r="H417" s="1">
        <v>0</v>
      </c>
      <c r="I417" s="1">
        <v>0</v>
      </c>
      <c r="J417" s="1">
        <v>0</v>
      </c>
      <c r="K417" s="1">
        <v>4</v>
      </c>
      <c r="L417" s="1">
        <v>5</v>
      </c>
      <c r="M417" s="1"/>
    </row>
    <row r="418" spans="1:13" ht="12" customHeight="1" x14ac:dyDescent="0.25">
      <c r="A418" s="6">
        <v>414</v>
      </c>
      <c r="B418" s="125" t="s">
        <v>1606</v>
      </c>
      <c r="C418" s="97" t="s">
        <v>118</v>
      </c>
      <c r="D418" s="124" t="s">
        <v>1444</v>
      </c>
      <c r="E418" s="127" t="s">
        <v>39</v>
      </c>
      <c r="F418" s="123" t="s">
        <v>1559</v>
      </c>
      <c r="G418" s="1">
        <v>5</v>
      </c>
      <c r="H418" s="1">
        <v>0</v>
      </c>
      <c r="I418" s="1">
        <v>0</v>
      </c>
      <c r="J418" s="1">
        <v>0</v>
      </c>
      <c r="K418" s="1">
        <v>0</v>
      </c>
      <c r="L418" s="1">
        <v>5</v>
      </c>
      <c r="M418" s="1"/>
    </row>
    <row r="419" spans="1:13" ht="12" customHeight="1" x14ac:dyDescent="0.2">
      <c r="A419" s="6">
        <v>415</v>
      </c>
      <c r="B419" s="94" t="s">
        <v>1673</v>
      </c>
      <c r="C419" s="89" t="s">
        <v>118</v>
      </c>
      <c r="D419" s="18" t="s">
        <v>1671</v>
      </c>
      <c r="E419" s="132" t="s">
        <v>39</v>
      </c>
      <c r="F419" s="107" t="s">
        <v>1672</v>
      </c>
      <c r="G419" s="91">
        <v>1</v>
      </c>
      <c r="H419" s="91">
        <v>4</v>
      </c>
      <c r="I419" s="91">
        <v>0</v>
      </c>
      <c r="J419" s="91">
        <v>0</v>
      </c>
      <c r="K419" s="133">
        <v>0</v>
      </c>
      <c r="L419" s="133">
        <f>SUM(G419:K419)</f>
        <v>5</v>
      </c>
      <c r="M419" s="18"/>
    </row>
    <row r="420" spans="1:13" ht="12" customHeight="1" x14ac:dyDescent="0.25">
      <c r="A420" s="6">
        <v>416</v>
      </c>
      <c r="B420" s="4" t="s">
        <v>32</v>
      </c>
      <c r="C420" s="97" t="s">
        <v>118</v>
      </c>
      <c r="D420" s="5" t="s">
        <v>24</v>
      </c>
      <c r="E420" s="127" t="s">
        <v>25</v>
      </c>
      <c r="F420" s="5" t="s">
        <v>26</v>
      </c>
      <c r="G420" s="1">
        <v>0</v>
      </c>
      <c r="H420" s="1">
        <v>0</v>
      </c>
      <c r="I420" s="1">
        <v>2</v>
      </c>
      <c r="J420" s="1">
        <v>2</v>
      </c>
      <c r="K420" s="1">
        <v>0</v>
      </c>
      <c r="L420" s="1">
        <v>4</v>
      </c>
      <c r="M420" s="6"/>
    </row>
    <row r="421" spans="1:13" ht="12" customHeight="1" x14ac:dyDescent="0.25">
      <c r="A421" s="6">
        <v>417</v>
      </c>
      <c r="B421" s="2" t="s">
        <v>169</v>
      </c>
      <c r="C421" s="97" t="s">
        <v>118</v>
      </c>
      <c r="D421" s="131" t="s">
        <v>130</v>
      </c>
      <c r="E421" s="135" t="s">
        <v>131</v>
      </c>
      <c r="F421" s="35" t="s">
        <v>167</v>
      </c>
      <c r="G421" s="1">
        <v>2</v>
      </c>
      <c r="H421" s="1">
        <v>0</v>
      </c>
      <c r="I421" s="1">
        <v>0</v>
      </c>
      <c r="J421" s="1">
        <v>0</v>
      </c>
      <c r="K421" s="1">
        <v>2</v>
      </c>
      <c r="L421" s="1">
        <f>G421+H421+I421+J421+K421</f>
        <v>4</v>
      </c>
      <c r="M421" s="6"/>
    </row>
    <row r="422" spans="1:13" ht="12" customHeight="1" x14ac:dyDescent="0.25">
      <c r="A422" s="6">
        <v>418</v>
      </c>
      <c r="B422" s="2" t="s">
        <v>459</v>
      </c>
      <c r="C422" s="97" t="s">
        <v>118</v>
      </c>
      <c r="D422" s="35" t="s">
        <v>460</v>
      </c>
      <c r="E422" s="134" t="s">
        <v>353</v>
      </c>
      <c r="F422" s="35" t="s">
        <v>461</v>
      </c>
      <c r="G422" s="1">
        <v>0</v>
      </c>
      <c r="H422" s="1">
        <v>4</v>
      </c>
      <c r="I422" s="1">
        <v>0</v>
      </c>
      <c r="J422" s="1">
        <v>0</v>
      </c>
      <c r="K422" s="1">
        <v>0</v>
      </c>
      <c r="L422" s="1">
        <f>SUM(G422:K422)</f>
        <v>4</v>
      </c>
      <c r="M422" s="6"/>
    </row>
    <row r="423" spans="1:13" ht="12" customHeight="1" x14ac:dyDescent="0.25">
      <c r="A423" s="6">
        <v>419</v>
      </c>
      <c r="B423" s="2" t="s">
        <v>462</v>
      </c>
      <c r="C423" s="97" t="s">
        <v>118</v>
      </c>
      <c r="D423" s="35" t="s">
        <v>373</v>
      </c>
      <c r="E423" s="134" t="s">
        <v>353</v>
      </c>
      <c r="F423" s="35" t="s">
        <v>374</v>
      </c>
      <c r="G423" s="1">
        <v>0</v>
      </c>
      <c r="H423" s="1">
        <v>0</v>
      </c>
      <c r="I423" s="1">
        <v>2</v>
      </c>
      <c r="J423" s="1">
        <v>0</v>
      </c>
      <c r="K423" s="1">
        <v>2</v>
      </c>
      <c r="L423" s="1">
        <f>SUM(G423:K423)</f>
        <v>4</v>
      </c>
      <c r="M423" s="6"/>
    </row>
    <row r="424" spans="1:13" ht="12" customHeight="1" x14ac:dyDescent="0.25">
      <c r="A424" s="6">
        <v>420</v>
      </c>
      <c r="B424" s="39" t="s">
        <v>782</v>
      </c>
      <c r="C424" s="97" t="s">
        <v>118</v>
      </c>
      <c r="D424" s="37" t="s">
        <v>692</v>
      </c>
      <c r="E424" s="134" t="s">
        <v>600</v>
      </c>
      <c r="F424" s="43" t="s">
        <v>693</v>
      </c>
      <c r="G424" s="51">
        <v>0</v>
      </c>
      <c r="H424" s="51">
        <v>4</v>
      </c>
      <c r="I424" s="51">
        <v>0</v>
      </c>
      <c r="J424" s="51">
        <v>0</v>
      </c>
      <c r="K424" s="51">
        <v>0</v>
      </c>
      <c r="L424" s="51">
        <f>G424+H424+I424+J424+K424</f>
        <v>4</v>
      </c>
      <c r="M424" s="6"/>
    </row>
    <row r="425" spans="1:13" ht="12" customHeight="1" x14ac:dyDescent="0.25">
      <c r="A425" s="6">
        <v>421</v>
      </c>
      <c r="B425" s="4" t="s">
        <v>875</v>
      </c>
      <c r="C425" s="97" t="s">
        <v>118</v>
      </c>
      <c r="D425" s="5" t="s">
        <v>876</v>
      </c>
      <c r="E425" s="127" t="s">
        <v>877</v>
      </c>
      <c r="F425" s="5" t="s">
        <v>878</v>
      </c>
      <c r="G425" s="1">
        <v>0</v>
      </c>
      <c r="H425" s="1">
        <v>0</v>
      </c>
      <c r="I425" s="1">
        <v>2</v>
      </c>
      <c r="J425" s="1">
        <v>0</v>
      </c>
      <c r="K425" s="1">
        <v>2</v>
      </c>
      <c r="L425" s="1">
        <f>G425+H425+I425+J425+K425</f>
        <v>4</v>
      </c>
      <c r="M425" s="6"/>
    </row>
    <row r="426" spans="1:13" ht="12" customHeight="1" x14ac:dyDescent="0.25">
      <c r="A426" s="6">
        <v>422</v>
      </c>
      <c r="B426" s="4" t="s">
        <v>879</v>
      </c>
      <c r="C426" s="97" t="s">
        <v>118</v>
      </c>
      <c r="D426" s="5" t="s">
        <v>826</v>
      </c>
      <c r="E426" s="127" t="s">
        <v>816</v>
      </c>
      <c r="F426" s="5" t="s">
        <v>827</v>
      </c>
      <c r="G426" s="1">
        <v>0</v>
      </c>
      <c r="H426" s="1">
        <v>2</v>
      </c>
      <c r="I426" s="1">
        <v>0</v>
      </c>
      <c r="J426" s="1">
        <v>2</v>
      </c>
      <c r="K426" s="1">
        <v>0</v>
      </c>
      <c r="L426" s="1">
        <f>G426+H426+I426+J426+K426</f>
        <v>4</v>
      </c>
      <c r="M426" s="6"/>
    </row>
    <row r="427" spans="1:13" ht="12" customHeight="1" x14ac:dyDescent="0.25">
      <c r="A427" s="6">
        <v>423</v>
      </c>
      <c r="B427" s="4" t="s">
        <v>1607</v>
      </c>
      <c r="C427" s="97" t="s">
        <v>118</v>
      </c>
      <c r="D427" s="124" t="s">
        <v>1480</v>
      </c>
      <c r="E427" s="127" t="s">
        <v>39</v>
      </c>
      <c r="F427" s="5" t="s">
        <v>1602</v>
      </c>
      <c r="G427" s="1">
        <v>0</v>
      </c>
      <c r="H427" s="1">
        <v>4</v>
      </c>
      <c r="I427" s="1">
        <v>0</v>
      </c>
      <c r="J427" s="1">
        <v>0</v>
      </c>
      <c r="K427" s="1">
        <v>0</v>
      </c>
      <c r="L427" s="1">
        <v>4</v>
      </c>
      <c r="M427" s="1"/>
    </row>
    <row r="428" spans="1:13" ht="12" customHeight="1" x14ac:dyDescent="0.25">
      <c r="A428" s="6">
        <v>424</v>
      </c>
      <c r="B428" s="39" t="s">
        <v>783</v>
      </c>
      <c r="C428" s="97" t="s">
        <v>118</v>
      </c>
      <c r="D428" s="37" t="s">
        <v>671</v>
      </c>
      <c r="E428" s="134" t="s">
        <v>600</v>
      </c>
      <c r="F428" s="37" t="s">
        <v>672</v>
      </c>
      <c r="G428" s="51">
        <v>0</v>
      </c>
      <c r="H428" s="51">
        <v>0</v>
      </c>
      <c r="I428" s="51">
        <v>0</v>
      </c>
      <c r="J428" s="51">
        <v>0</v>
      </c>
      <c r="K428" s="51">
        <v>3</v>
      </c>
      <c r="L428" s="51">
        <f>G428+H428+I428+J428+K428</f>
        <v>3</v>
      </c>
      <c r="M428" s="6"/>
    </row>
    <row r="429" spans="1:13" ht="12" customHeight="1" x14ac:dyDescent="0.25">
      <c r="A429" s="6">
        <v>425</v>
      </c>
      <c r="B429" s="4" t="s">
        <v>982</v>
      </c>
      <c r="C429" s="97" t="s">
        <v>118</v>
      </c>
      <c r="D429" s="5" t="s">
        <v>931</v>
      </c>
      <c r="E429" s="127" t="s">
        <v>39</v>
      </c>
      <c r="F429" s="110" t="s">
        <v>932</v>
      </c>
      <c r="G429" s="82">
        <v>0</v>
      </c>
      <c r="H429" s="82">
        <v>0</v>
      </c>
      <c r="I429" s="82">
        <v>0</v>
      </c>
      <c r="J429" s="82">
        <v>0</v>
      </c>
      <c r="K429" s="82">
        <v>3</v>
      </c>
      <c r="L429" s="82">
        <f>SUM(G429:K429)</f>
        <v>3</v>
      </c>
      <c r="M429" s="6"/>
    </row>
    <row r="430" spans="1:13" ht="12" customHeight="1" x14ac:dyDescent="0.25">
      <c r="A430" s="6">
        <v>426</v>
      </c>
      <c r="B430" s="41" t="s">
        <v>1230</v>
      </c>
      <c r="C430" s="97" t="s">
        <v>118</v>
      </c>
      <c r="D430" s="105" t="s">
        <v>1129</v>
      </c>
      <c r="E430" s="127" t="s">
        <v>39</v>
      </c>
      <c r="F430" s="105" t="s">
        <v>1214</v>
      </c>
      <c r="G430" s="1">
        <v>0</v>
      </c>
      <c r="H430" s="1">
        <v>0</v>
      </c>
      <c r="I430" s="1">
        <v>0</v>
      </c>
      <c r="J430" s="1">
        <v>0</v>
      </c>
      <c r="K430" s="1">
        <v>3</v>
      </c>
      <c r="L430" s="1">
        <f>G430+H430+I430+J430+K430</f>
        <v>3</v>
      </c>
      <c r="M430" s="6"/>
    </row>
    <row r="431" spans="1:13" ht="12" customHeight="1" x14ac:dyDescent="0.25">
      <c r="A431" s="6">
        <v>427</v>
      </c>
      <c r="B431" s="2" t="s">
        <v>463</v>
      </c>
      <c r="C431" s="97" t="s">
        <v>118</v>
      </c>
      <c r="D431" s="35" t="s">
        <v>453</v>
      </c>
      <c r="E431" s="134" t="s">
        <v>353</v>
      </c>
      <c r="F431" s="35" t="s">
        <v>454</v>
      </c>
      <c r="G431" s="1">
        <v>0</v>
      </c>
      <c r="H431" s="1">
        <v>0</v>
      </c>
      <c r="I431" s="1">
        <v>2</v>
      </c>
      <c r="J431" s="1">
        <v>0</v>
      </c>
      <c r="K431" s="1">
        <v>0</v>
      </c>
      <c r="L431" s="1">
        <f>SUM(G431:K431)</f>
        <v>2</v>
      </c>
      <c r="M431" s="6"/>
    </row>
    <row r="432" spans="1:13" ht="12" customHeight="1" x14ac:dyDescent="0.25">
      <c r="A432" s="6">
        <v>428</v>
      </c>
      <c r="B432" s="4" t="s">
        <v>574</v>
      </c>
      <c r="C432" s="97" t="s">
        <v>118</v>
      </c>
      <c r="D432" s="5" t="s">
        <v>529</v>
      </c>
      <c r="E432" s="127" t="s">
        <v>522</v>
      </c>
      <c r="F432" s="5" t="s">
        <v>557</v>
      </c>
      <c r="G432" s="1">
        <v>2</v>
      </c>
      <c r="H432" s="1">
        <v>0</v>
      </c>
      <c r="I432" s="1">
        <v>0</v>
      </c>
      <c r="J432" s="1">
        <v>0</v>
      </c>
      <c r="K432" s="1">
        <v>0</v>
      </c>
      <c r="L432" s="1">
        <f>G432+H432+I432+J432+K432</f>
        <v>2</v>
      </c>
      <c r="M432" s="6"/>
    </row>
    <row r="433" spans="1:13" ht="12" customHeight="1" x14ac:dyDescent="0.25">
      <c r="A433" s="6">
        <v>429</v>
      </c>
      <c r="B433" s="39" t="s">
        <v>784</v>
      </c>
      <c r="C433" s="97" t="s">
        <v>118</v>
      </c>
      <c r="D433" s="43" t="s">
        <v>621</v>
      </c>
      <c r="E433" s="134" t="s">
        <v>600</v>
      </c>
      <c r="F433" s="5" t="s">
        <v>622</v>
      </c>
      <c r="G433" s="51">
        <v>0</v>
      </c>
      <c r="H433" s="51">
        <v>0</v>
      </c>
      <c r="I433" s="51">
        <v>0</v>
      </c>
      <c r="J433" s="51">
        <v>0</v>
      </c>
      <c r="K433" s="51">
        <v>2</v>
      </c>
      <c r="L433" s="51">
        <f>G433+H433+I433+J433+K433</f>
        <v>2</v>
      </c>
      <c r="M433" s="6"/>
    </row>
    <row r="434" spans="1:13" ht="12" customHeight="1" x14ac:dyDescent="0.25">
      <c r="A434" s="6">
        <v>430</v>
      </c>
      <c r="B434" s="4" t="s">
        <v>880</v>
      </c>
      <c r="C434" s="97" t="s">
        <v>118</v>
      </c>
      <c r="D434" s="5" t="s">
        <v>876</v>
      </c>
      <c r="E434" s="127" t="s">
        <v>877</v>
      </c>
      <c r="F434" s="5" t="s">
        <v>878</v>
      </c>
      <c r="G434" s="1">
        <v>0</v>
      </c>
      <c r="H434" s="1">
        <v>0</v>
      </c>
      <c r="I434" s="1">
        <v>0</v>
      </c>
      <c r="J434" s="1">
        <v>0</v>
      </c>
      <c r="K434" s="1">
        <v>2</v>
      </c>
      <c r="L434" s="1">
        <f>G434+H434+I434+J434+K434</f>
        <v>2</v>
      </c>
      <c r="M434" s="6"/>
    </row>
    <row r="435" spans="1:13" ht="12" customHeight="1" x14ac:dyDescent="0.25">
      <c r="A435" s="6">
        <v>431</v>
      </c>
      <c r="B435" s="41" t="s">
        <v>1231</v>
      </c>
      <c r="C435" s="97" t="s">
        <v>118</v>
      </c>
      <c r="D435" s="105" t="s">
        <v>1129</v>
      </c>
      <c r="E435" s="127" t="s">
        <v>39</v>
      </c>
      <c r="F435" s="105" t="s">
        <v>1214</v>
      </c>
      <c r="G435" s="1">
        <v>2</v>
      </c>
      <c r="H435" s="1">
        <v>0</v>
      </c>
      <c r="I435" s="1">
        <v>0</v>
      </c>
      <c r="J435" s="1">
        <v>0</v>
      </c>
      <c r="K435" s="1">
        <v>0</v>
      </c>
      <c r="L435" s="1">
        <f>G435+H435+I435+J435+K435</f>
        <v>2</v>
      </c>
      <c r="M435" s="6"/>
    </row>
    <row r="436" spans="1:13" ht="12" customHeight="1" x14ac:dyDescent="0.25">
      <c r="A436" s="6">
        <v>432</v>
      </c>
      <c r="B436" s="126" t="s">
        <v>1608</v>
      </c>
      <c r="C436" s="97" t="s">
        <v>118</v>
      </c>
      <c r="D436" s="123" t="s">
        <v>1509</v>
      </c>
      <c r="E436" s="127" t="s">
        <v>39</v>
      </c>
      <c r="F436" s="123" t="s">
        <v>1562</v>
      </c>
      <c r="G436" s="1">
        <v>2</v>
      </c>
      <c r="H436" s="1">
        <v>0</v>
      </c>
      <c r="I436" s="1">
        <v>0</v>
      </c>
      <c r="J436" s="1">
        <v>0</v>
      </c>
      <c r="K436" s="1">
        <v>0</v>
      </c>
      <c r="L436" s="1">
        <v>2</v>
      </c>
      <c r="M436" s="1"/>
    </row>
    <row r="437" spans="1:13" ht="12" customHeight="1" x14ac:dyDescent="0.25">
      <c r="A437" s="6">
        <v>433</v>
      </c>
      <c r="B437" s="41" t="s">
        <v>1313</v>
      </c>
      <c r="C437" s="97" t="s">
        <v>118</v>
      </c>
      <c r="D437" s="5" t="s">
        <v>1285</v>
      </c>
      <c r="E437" s="127" t="s">
        <v>1286</v>
      </c>
      <c r="F437" s="105" t="s">
        <v>1287</v>
      </c>
      <c r="G437" s="1">
        <v>0</v>
      </c>
      <c r="H437" s="1">
        <v>0</v>
      </c>
      <c r="I437" s="1">
        <v>0</v>
      </c>
      <c r="J437" s="1">
        <v>1</v>
      </c>
      <c r="K437" s="1">
        <v>0</v>
      </c>
      <c r="L437" s="1">
        <f>G437+H437+I437+J437+K437</f>
        <v>1</v>
      </c>
      <c r="M437" s="6"/>
    </row>
    <row r="438" spans="1:13" ht="12" customHeight="1" x14ac:dyDescent="0.25"/>
  </sheetData>
  <sortState ref="B5:M457">
    <sortCondition descending="1" ref="L5:L45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1"/>
  <sheetViews>
    <sheetView workbookViewId="0">
      <selection activeCell="A2" sqref="A2"/>
    </sheetView>
  </sheetViews>
  <sheetFormatPr defaultRowHeight="12.75" x14ac:dyDescent="0.2"/>
  <cols>
    <col min="1" max="1" width="5.7109375" style="17" customWidth="1"/>
    <col min="2" max="2" width="21.42578125" style="75" customWidth="1"/>
    <col min="3" max="3" width="7.140625" style="17" customWidth="1"/>
    <col min="4" max="4" width="28.5703125" style="146" customWidth="1"/>
    <col min="5" max="5" width="13.5703125" style="146" customWidth="1"/>
    <col min="6" max="6" width="25.7109375" style="146" customWidth="1"/>
    <col min="7" max="11" width="5.7109375" style="17" customWidth="1"/>
    <col min="12" max="12" width="6.5703125" style="77" customWidth="1"/>
    <col min="13" max="13" width="5.7109375" style="14" customWidth="1"/>
    <col min="14" max="16384" width="9.140625" style="14"/>
  </cols>
  <sheetData>
    <row r="1" spans="1:13" s="3" customFormat="1" x14ac:dyDescent="0.25">
      <c r="A1" s="161" t="s">
        <v>1319</v>
      </c>
      <c r="B1" s="161"/>
      <c r="C1" s="10"/>
      <c r="D1" s="29"/>
      <c r="E1" s="29"/>
      <c r="F1" s="29"/>
      <c r="G1" s="10"/>
      <c r="H1" s="10"/>
      <c r="I1" s="10"/>
      <c r="J1" s="10"/>
      <c r="K1" s="10"/>
      <c r="L1" s="11"/>
    </row>
    <row r="2" spans="1:13" s="3" customFormat="1" ht="15" x14ac:dyDescent="0.25">
      <c r="A2" s="10"/>
      <c r="B2" s="160" t="s">
        <v>14</v>
      </c>
      <c r="C2" s="160"/>
      <c r="D2" s="160"/>
      <c r="E2" s="160"/>
      <c r="F2" s="29"/>
      <c r="G2" s="10"/>
      <c r="H2" s="10"/>
      <c r="I2" s="10"/>
      <c r="J2" s="10"/>
      <c r="K2" s="10"/>
      <c r="L2" s="11"/>
    </row>
    <row r="3" spans="1:13" s="3" customFormat="1" ht="13.5" thickBot="1" x14ac:dyDescent="0.3">
      <c r="A3" s="158">
        <v>277</v>
      </c>
      <c r="C3" s="10"/>
      <c r="D3" s="29"/>
      <c r="E3" s="29"/>
      <c r="F3" s="29"/>
      <c r="G3" s="10"/>
      <c r="H3" s="10"/>
      <c r="I3" s="10"/>
      <c r="J3" s="10"/>
      <c r="K3" s="10"/>
      <c r="L3" s="11"/>
    </row>
    <row r="4" spans="1:13" s="3" customFormat="1" ht="37.5" customHeight="1" thickBot="1" x14ac:dyDescent="0.3">
      <c r="A4" s="21"/>
      <c r="B4" s="80" t="s">
        <v>0</v>
      </c>
      <c r="C4" s="23" t="s">
        <v>11</v>
      </c>
      <c r="D4" s="22" t="s">
        <v>1</v>
      </c>
      <c r="E4" s="22" t="s">
        <v>2</v>
      </c>
      <c r="F4" s="24" t="s">
        <v>10</v>
      </c>
      <c r="G4" s="25" t="s">
        <v>3</v>
      </c>
      <c r="H4" s="25" t="s">
        <v>4</v>
      </c>
      <c r="I4" s="25" t="s">
        <v>5</v>
      </c>
      <c r="J4" s="25" t="s">
        <v>6</v>
      </c>
      <c r="K4" s="25" t="s">
        <v>7</v>
      </c>
      <c r="L4" s="26" t="s">
        <v>8</v>
      </c>
      <c r="M4" s="27"/>
    </row>
    <row r="5" spans="1:13" ht="12" customHeight="1" x14ac:dyDescent="0.2">
      <c r="A5" s="13">
        <v>1</v>
      </c>
      <c r="B5" s="30" t="s">
        <v>321</v>
      </c>
      <c r="C5" s="28" t="s">
        <v>9</v>
      </c>
      <c r="D5" s="149" t="s">
        <v>211</v>
      </c>
      <c r="E5" s="138" t="s">
        <v>39</v>
      </c>
      <c r="F5" s="138" t="s">
        <v>212</v>
      </c>
      <c r="G5" s="79">
        <v>20</v>
      </c>
      <c r="H5" s="79">
        <v>20</v>
      </c>
      <c r="I5" s="79">
        <v>20</v>
      </c>
      <c r="J5" s="79">
        <v>20</v>
      </c>
      <c r="K5" s="79">
        <v>20</v>
      </c>
      <c r="L5" s="13">
        <f>G5+H5+I5+J5+K5</f>
        <v>100</v>
      </c>
      <c r="M5" s="13"/>
    </row>
    <row r="6" spans="1:13" ht="12" customHeight="1" x14ac:dyDescent="0.2">
      <c r="A6" s="12">
        <v>2</v>
      </c>
      <c r="B6" s="123" t="s">
        <v>1674</v>
      </c>
      <c r="C6" s="12" t="s">
        <v>9</v>
      </c>
      <c r="D6" s="125" t="s">
        <v>1458</v>
      </c>
      <c r="E6" s="142" t="s">
        <v>39</v>
      </c>
      <c r="F6" s="126" t="s">
        <v>1514</v>
      </c>
      <c r="G6" s="1">
        <v>20</v>
      </c>
      <c r="H6" s="1">
        <v>20</v>
      </c>
      <c r="I6" s="1">
        <v>20</v>
      </c>
      <c r="J6" s="1">
        <v>20</v>
      </c>
      <c r="K6" s="1">
        <v>19</v>
      </c>
      <c r="L6" s="121">
        <v>99</v>
      </c>
      <c r="M6" s="147"/>
    </row>
    <row r="7" spans="1:13" ht="12" customHeight="1" x14ac:dyDescent="0.2">
      <c r="A7" s="12">
        <v>3</v>
      </c>
      <c r="B7" s="35" t="s">
        <v>464</v>
      </c>
      <c r="C7" s="12" t="s">
        <v>9</v>
      </c>
      <c r="D7" s="2" t="s">
        <v>392</v>
      </c>
      <c r="E7" s="34" t="s">
        <v>353</v>
      </c>
      <c r="F7" s="2" t="s">
        <v>393</v>
      </c>
      <c r="G7" s="12">
        <v>20</v>
      </c>
      <c r="H7" s="12">
        <v>20</v>
      </c>
      <c r="I7" s="12">
        <v>20</v>
      </c>
      <c r="J7" s="12">
        <v>18</v>
      </c>
      <c r="K7" s="12">
        <v>20</v>
      </c>
      <c r="L7" s="12">
        <f>SUM(G7:K7)</f>
        <v>98</v>
      </c>
      <c r="M7" s="12"/>
    </row>
    <row r="8" spans="1:13" ht="12" customHeight="1" x14ac:dyDescent="0.2">
      <c r="A8" s="12">
        <v>4</v>
      </c>
      <c r="B8" s="35" t="s">
        <v>465</v>
      </c>
      <c r="C8" s="12" t="s">
        <v>9</v>
      </c>
      <c r="D8" s="2" t="s">
        <v>352</v>
      </c>
      <c r="E8" s="34" t="s">
        <v>353</v>
      </c>
      <c r="F8" s="2" t="s">
        <v>354</v>
      </c>
      <c r="G8" s="12">
        <v>20</v>
      </c>
      <c r="H8" s="12">
        <v>17</v>
      </c>
      <c r="I8" s="12">
        <v>20</v>
      </c>
      <c r="J8" s="12">
        <v>20</v>
      </c>
      <c r="K8" s="12">
        <v>20</v>
      </c>
      <c r="L8" s="12">
        <f>SUM(G8:K8)</f>
        <v>97</v>
      </c>
      <c r="M8" s="12"/>
    </row>
    <row r="9" spans="1:13" ht="12" customHeight="1" x14ac:dyDescent="0.2">
      <c r="A9" s="12">
        <v>5</v>
      </c>
      <c r="B9" s="18" t="s">
        <v>1232</v>
      </c>
      <c r="C9" s="12" t="s">
        <v>1320</v>
      </c>
      <c r="D9" s="34" t="s">
        <v>1176</v>
      </c>
      <c r="E9" s="142" t="s">
        <v>39</v>
      </c>
      <c r="F9" s="34" t="s">
        <v>1177</v>
      </c>
      <c r="G9" s="12">
        <v>20</v>
      </c>
      <c r="H9" s="12">
        <v>17</v>
      </c>
      <c r="I9" s="12">
        <v>20</v>
      </c>
      <c r="J9" s="12">
        <v>20</v>
      </c>
      <c r="K9" s="12">
        <v>20</v>
      </c>
      <c r="L9" s="12">
        <f>SUM(G9,H9,I9,J9,K9)</f>
        <v>97</v>
      </c>
      <c r="M9" s="12"/>
    </row>
    <row r="10" spans="1:13" ht="12" customHeight="1" x14ac:dyDescent="0.2">
      <c r="A10" s="12">
        <v>6</v>
      </c>
      <c r="B10" s="36" t="s">
        <v>785</v>
      </c>
      <c r="C10" s="12" t="s">
        <v>9</v>
      </c>
      <c r="D10" s="145" t="s">
        <v>671</v>
      </c>
      <c r="E10" s="34" t="s">
        <v>600</v>
      </c>
      <c r="F10" s="145" t="s">
        <v>672</v>
      </c>
      <c r="G10" s="55">
        <v>19</v>
      </c>
      <c r="H10" s="55">
        <v>17</v>
      </c>
      <c r="I10" s="55">
        <v>20</v>
      </c>
      <c r="J10" s="55">
        <v>20</v>
      </c>
      <c r="K10" s="55">
        <v>20</v>
      </c>
      <c r="L10" s="55">
        <f>SUM(G10:K10)</f>
        <v>96</v>
      </c>
      <c r="M10" s="12"/>
    </row>
    <row r="11" spans="1:13" ht="12" customHeight="1" x14ac:dyDescent="0.2">
      <c r="A11" s="12">
        <v>7</v>
      </c>
      <c r="B11" s="33" t="s">
        <v>1704</v>
      </c>
      <c r="C11" s="12" t="s">
        <v>9</v>
      </c>
      <c r="D11" s="95" t="s">
        <v>1330</v>
      </c>
      <c r="E11" s="34" t="s">
        <v>39</v>
      </c>
      <c r="F11" s="95" t="s">
        <v>1331</v>
      </c>
      <c r="G11" s="90">
        <v>20</v>
      </c>
      <c r="H11" s="90">
        <v>17</v>
      </c>
      <c r="I11" s="90">
        <v>20</v>
      </c>
      <c r="J11" s="90">
        <v>19</v>
      </c>
      <c r="K11" s="90">
        <v>20</v>
      </c>
      <c r="L11" s="91">
        <f>SUM(G11:K11)</f>
        <v>96</v>
      </c>
      <c r="M11" s="18"/>
    </row>
    <row r="12" spans="1:13" ht="12" customHeight="1" x14ac:dyDescent="0.2">
      <c r="A12" s="12">
        <v>8</v>
      </c>
      <c r="B12" s="33" t="s">
        <v>1705</v>
      </c>
      <c r="C12" s="12" t="s">
        <v>9</v>
      </c>
      <c r="D12" s="95" t="s">
        <v>1330</v>
      </c>
      <c r="E12" s="34" t="s">
        <v>39</v>
      </c>
      <c r="F12" s="95" t="s">
        <v>1331</v>
      </c>
      <c r="G12" s="91">
        <v>20</v>
      </c>
      <c r="H12" s="91">
        <v>20</v>
      </c>
      <c r="I12" s="91">
        <v>20</v>
      </c>
      <c r="J12" s="91">
        <v>20</v>
      </c>
      <c r="K12" s="91">
        <v>16</v>
      </c>
      <c r="L12" s="91">
        <f>SUM(G12:K12)</f>
        <v>96</v>
      </c>
      <c r="M12" s="18"/>
    </row>
    <row r="13" spans="1:13" ht="12" customHeight="1" x14ac:dyDescent="0.2">
      <c r="A13" s="12">
        <v>9</v>
      </c>
      <c r="B13" s="32" t="s">
        <v>322</v>
      </c>
      <c r="C13" s="12" t="s">
        <v>9</v>
      </c>
      <c r="D13" s="142" t="s">
        <v>192</v>
      </c>
      <c r="E13" s="140" t="s">
        <v>39</v>
      </c>
      <c r="F13" s="140" t="s">
        <v>193</v>
      </c>
      <c r="G13" s="54">
        <v>20</v>
      </c>
      <c r="H13" s="54">
        <v>20</v>
      </c>
      <c r="I13" s="54">
        <v>14</v>
      </c>
      <c r="J13" s="54">
        <v>20</v>
      </c>
      <c r="K13" s="54">
        <v>20</v>
      </c>
      <c r="L13" s="12">
        <f>G13+H13+I13+J13+K13</f>
        <v>94</v>
      </c>
      <c r="M13" s="12"/>
    </row>
    <row r="14" spans="1:13" ht="12" customHeight="1" x14ac:dyDescent="0.2">
      <c r="A14" s="12">
        <v>10</v>
      </c>
      <c r="B14" s="33" t="s">
        <v>1706</v>
      </c>
      <c r="C14" s="12" t="s">
        <v>9</v>
      </c>
      <c r="D14" s="95" t="s">
        <v>1412</v>
      </c>
      <c r="E14" s="34" t="s">
        <v>39</v>
      </c>
      <c r="F14" s="95" t="s">
        <v>1610</v>
      </c>
      <c r="G14" s="91">
        <v>20</v>
      </c>
      <c r="H14" s="91">
        <v>17</v>
      </c>
      <c r="I14" s="91">
        <v>20</v>
      </c>
      <c r="J14" s="91">
        <v>20</v>
      </c>
      <c r="K14" s="91">
        <v>16</v>
      </c>
      <c r="L14" s="91">
        <f>SUM(G14:K14)</f>
        <v>93</v>
      </c>
      <c r="M14" s="18"/>
    </row>
    <row r="15" spans="1:13" ht="12" customHeight="1" x14ac:dyDescent="0.2">
      <c r="A15" s="12">
        <v>11</v>
      </c>
      <c r="B15" s="18" t="s">
        <v>170</v>
      </c>
      <c r="C15" s="12" t="s">
        <v>9</v>
      </c>
      <c r="D15" s="141" t="s">
        <v>123</v>
      </c>
      <c r="E15" s="141" t="s">
        <v>124</v>
      </c>
      <c r="F15" s="34" t="s">
        <v>139</v>
      </c>
      <c r="G15" s="12">
        <v>20</v>
      </c>
      <c r="H15" s="12">
        <v>20</v>
      </c>
      <c r="I15" s="12">
        <v>20</v>
      </c>
      <c r="J15" s="12">
        <v>20</v>
      </c>
      <c r="K15" s="12">
        <v>10</v>
      </c>
      <c r="L15" s="12">
        <f>G15+H15+I15+J15+K15</f>
        <v>90</v>
      </c>
      <c r="M15" s="12"/>
    </row>
    <row r="16" spans="1:13" ht="12" customHeight="1" x14ac:dyDescent="0.2">
      <c r="A16" s="12">
        <v>12</v>
      </c>
      <c r="B16" s="50" t="s">
        <v>171</v>
      </c>
      <c r="C16" s="12" t="s">
        <v>9</v>
      </c>
      <c r="D16" s="141" t="s">
        <v>119</v>
      </c>
      <c r="E16" s="141" t="s">
        <v>120</v>
      </c>
      <c r="F16" s="141" t="s">
        <v>172</v>
      </c>
      <c r="G16" s="12">
        <v>20</v>
      </c>
      <c r="H16" s="12">
        <v>20</v>
      </c>
      <c r="I16" s="12">
        <v>20</v>
      </c>
      <c r="J16" s="12">
        <v>20</v>
      </c>
      <c r="K16" s="12">
        <v>10</v>
      </c>
      <c r="L16" s="12">
        <f>G16+H16+I16+J16+K16</f>
        <v>90</v>
      </c>
      <c r="M16" s="12"/>
    </row>
    <row r="17" spans="1:13" ht="12" customHeight="1" x14ac:dyDescent="0.2">
      <c r="A17" s="12">
        <v>13</v>
      </c>
      <c r="B17" s="32" t="s">
        <v>323</v>
      </c>
      <c r="C17" s="12" t="s">
        <v>9</v>
      </c>
      <c r="D17" s="142" t="s">
        <v>192</v>
      </c>
      <c r="E17" s="140" t="s">
        <v>39</v>
      </c>
      <c r="F17" s="140" t="s">
        <v>193</v>
      </c>
      <c r="G17" s="54">
        <v>20</v>
      </c>
      <c r="H17" s="54">
        <v>20</v>
      </c>
      <c r="I17" s="54">
        <v>20</v>
      </c>
      <c r="J17" s="54">
        <v>20</v>
      </c>
      <c r="K17" s="54">
        <v>10</v>
      </c>
      <c r="L17" s="12">
        <f>G17+H17+I17+J17+K17</f>
        <v>90</v>
      </c>
      <c r="M17" s="12"/>
    </row>
    <row r="18" spans="1:13" ht="12" customHeight="1" x14ac:dyDescent="0.2">
      <c r="A18" s="12">
        <v>14</v>
      </c>
      <c r="B18" s="18" t="s">
        <v>1233</v>
      </c>
      <c r="C18" s="12" t="s">
        <v>9</v>
      </c>
      <c r="D18" s="34" t="s">
        <v>1132</v>
      </c>
      <c r="E18" s="142" t="s">
        <v>39</v>
      </c>
      <c r="F18" s="34" t="s">
        <v>1133</v>
      </c>
      <c r="G18" s="12">
        <v>20</v>
      </c>
      <c r="H18" s="12">
        <v>20</v>
      </c>
      <c r="I18" s="12">
        <v>20</v>
      </c>
      <c r="J18" s="12">
        <v>20</v>
      </c>
      <c r="K18" s="12">
        <v>10</v>
      </c>
      <c r="L18" s="52">
        <f>G18+H18+I18+J18+K18</f>
        <v>90</v>
      </c>
      <c r="M18" s="12"/>
    </row>
    <row r="19" spans="1:13" ht="12" customHeight="1" x14ac:dyDescent="0.2">
      <c r="A19" s="12">
        <v>15</v>
      </c>
      <c r="B19" s="18" t="s">
        <v>1234</v>
      </c>
      <c r="C19" s="12" t="s">
        <v>1320</v>
      </c>
      <c r="D19" s="34" t="s">
        <v>1176</v>
      </c>
      <c r="E19" s="142" t="s">
        <v>39</v>
      </c>
      <c r="F19" s="34" t="s">
        <v>1177</v>
      </c>
      <c r="G19" s="12">
        <v>20</v>
      </c>
      <c r="H19" s="12">
        <v>20</v>
      </c>
      <c r="I19" s="12">
        <v>20</v>
      </c>
      <c r="J19" s="12">
        <v>20</v>
      </c>
      <c r="K19" s="12">
        <v>10</v>
      </c>
      <c r="L19" s="12">
        <f>SUM(G19,H19,I19,J19,K19)</f>
        <v>90</v>
      </c>
      <c r="M19" s="12"/>
    </row>
    <row r="20" spans="1:13" ht="12" customHeight="1" x14ac:dyDescent="0.2">
      <c r="A20" s="12">
        <v>16</v>
      </c>
      <c r="B20" s="18" t="s">
        <v>1235</v>
      </c>
      <c r="C20" s="12" t="s">
        <v>1320</v>
      </c>
      <c r="D20" s="34" t="s">
        <v>1176</v>
      </c>
      <c r="E20" s="142" t="s">
        <v>39</v>
      </c>
      <c r="F20" s="34" t="s">
        <v>1177</v>
      </c>
      <c r="G20" s="12">
        <v>20</v>
      </c>
      <c r="H20" s="12">
        <v>20</v>
      </c>
      <c r="I20" s="12">
        <v>20</v>
      </c>
      <c r="J20" s="12">
        <v>20</v>
      </c>
      <c r="K20" s="12">
        <v>10</v>
      </c>
      <c r="L20" s="12">
        <f>SUM(G20,H20,I20,J20,K20)</f>
        <v>90</v>
      </c>
      <c r="M20" s="12"/>
    </row>
    <row r="21" spans="1:13" ht="12" customHeight="1" x14ac:dyDescent="0.2">
      <c r="A21" s="12">
        <v>17</v>
      </c>
      <c r="B21" s="18" t="s">
        <v>1236</v>
      </c>
      <c r="C21" s="12" t="s">
        <v>1320</v>
      </c>
      <c r="D21" s="34" t="s">
        <v>1176</v>
      </c>
      <c r="E21" s="142" t="s">
        <v>39</v>
      </c>
      <c r="F21" s="34" t="s">
        <v>1177</v>
      </c>
      <c r="G21" s="12">
        <v>20</v>
      </c>
      <c r="H21" s="12">
        <v>20</v>
      </c>
      <c r="I21" s="12">
        <v>20</v>
      </c>
      <c r="J21" s="12">
        <v>20</v>
      </c>
      <c r="K21" s="12">
        <v>10</v>
      </c>
      <c r="L21" s="12">
        <f>SUM(G21,H21,I21,J21,K21)</f>
        <v>90</v>
      </c>
      <c r="M21" s="12"/>
    </row>
    <row r="22" spans="1:13" ht="12" customHeight="1" x14ac:dyDescent="0.2">
      <c r="A22" s="12">
        <v>18</v>
      </c>
      <c r="B22" s="35" t="s">
        <v>466</v>
      </c>
      <c r="C22" s="12" t="s">
        <v>9</v>
      </c>
      <c r="D22" s="2" t="s">
        <v>352</v>
      </c>
      <c r="E22" s="34" t="s">
        <v>353</v>
      </c>
      <c r="F22" s="2" t="s">
        <v>354</v>
      </c>
      <c r="G22" s="12">
        <v>18</v>
      </c>
      <c r="H22" s="12">
        <v>20</v>
      </c>
      <c r="I22" s="12">
        <v>20</v>
      </c>
      <c r="J22" s="12">
        <v>20</v>
      </c>
      <c r="K22" s="12">
        <v>10</v>
      </c>
      <c r="L22" s="12">
        <f>SUM(G22:K22)</f>
        <v>88</v>
      </c>
      <c r="M22" s="12"/>
    </row>
    <row r="23" spans="1:13" ht="12" customHeight="1" x14ac:dyDescent="0.2">
      <c r="A23" s="12">
        <v>19</v>
      </c>
      <c r="B23" s="31" t="s">
        <v>881</v>
      </c>
      <c r="C23" s="12" t="s">
        <v>9</v>
      </c>
      <c r="D23" s="142" t="s">
        <v>823</v>
      </c>
      <c r="E23" s="142" t="s">
        <v>816</v>
      </c>
      <c r="F23" s="142" t="s">
        <v>824</v>
      </c>
      <c r="G23" s="12">
        <v>18</v>
      </c>
      <c r="H23" s="12">
        <v>20</v>
      </c>
      <c r="I23" s="12">
        <v>20</v>
      </c>
      <c r="J23" s="12">
        <v>20</v>
      </c>
      <c r="K23" s="12">
        <v>10</v>
      </c>
      <c r="L23" s="12">
        <f>G23+H23+I23+J23+K23</f>
        <v>88</v>
      </c>
      <c r="M23" s="12"/>
    </row>
    <row r="24" spans="1:13" ht="12" customHeight="1" x14ac:dyDescent="0.2">
      <c r="A24" s="12">
        <v>20</v>
      </c>
      <c r="B24" s="31" t="s">
        <v>108</v>
      </c>
      <c r="C24" s="12" t="s">
        <v>9</v>
      </c>
      <c r="D24" s="142" t="s">
        <v>43</v>
      </c>
      <c r="E24" s="142" t="s">
        <v>39</v>
      </c>
      <c r="F24" s="34" t="s">
        <v>44</v>
      </c>
      <c r="G24" s="12">
        <v>20</v>
      </c>
      <c r="H24" s="12">
        <v>17</v>
      </c>
      <c r="I24" s="12">
        <v>20</v>
      </c>
      <c r="J24" s="12">
        <v>20</v>
      </c>
      <c r="K24" s="12">
        <v>10</v>
      </c>
      <c r="L24" s="12">
        <v>87</v>
      </c>
      <c r="M24" s="12"/>
    </row>
    <row r="25" spans="1:13" ht="12" customHeight="1" x14ac:dyDescent="0.2">
      <c r="A25" s="12">
        <v>21</v>
      </c>
      <c r="B25" s="32" t="s">
        <v>324</v>
      </c>
      <c r="C25" s="12" t="s">
        <v>9</v>
      </c>
      <c r="D25" s="150" t="s">
        <v>211</v>
      </c>
      <c r="E25" s="140" t="s">
        <v>39</v>
      </c>
      <c r="F25" s="140" t="s">
        <v>212</v>
      </c>
      <c r="G25" s="54">
        <v>20</v>
      </c>
      <c r="H25" s="54">
        <v>17</v>
      </c>
      <c r="I25" s="54">
        <v>20</v>
      </c>
      <c r="J25" s="54">
        <v>20</v>
      </c>
      <c r="K25" s="54">
        <v>10</v>
      </c>
      <c r="L25" s="12">
        <f>G25+H25+I25+J25+K25</f>
        <v>87</v>
      </c>
      <c r="M25" s="12"/>
    </row>
    <row r="26" spans="1:13" ht="12" customHeight="1" x14ac:dyDescent="0.2">
      <c r="A26" s="12">
        <v>22</v>
      </c>
      <c r="B26" s="31" t="s">
        <v>575</v>
      </c>
      <c r="C26" s="12" t="s">
        <v>9</v>
      </c>
      <c r="D26" s="142" t="s">
        <v>60</v>
      </c>
      <c r="E26" s="142" t="s">
        <v>522</v>
      </c>
      <c r="F26" s="142" t="s">
        <v>523</v>
      </c>
      <c r="G26" s="12">
        <v>20</v>
      </c>
      <c r="H26" s="12">
        <v>17</v>
      </c>
      <c r="I26" s="12">
        <v>20</v>
      </c>
      <c r="J26" s="12">
        <v>20</v>
      </c>
      <c r="K26" s="12">
        <v>10</v>
      </c>
      <c r="L26" s="12">
        <f>G26+H26+I26+J26+K26</f>
        <v>87</v>
      </c>
      <c r="M26" s="12"/>
    </row>
    <row r="27" spans="1:13" ht="12" customHeight="1" x14ac:dyDescent="0.2">
      <c r="A27" s="12">
        <v>23</v>
      </c>
      <c r="B27" s="31" t="s">
        <v>576</v>
      </c>
      <c r="C27" s="12" t="s">
        <v>9</v>
      </c>
      <c r="D27" s="142" t="s">
        <v>535</v>
      </c>
      <c r="E27" s="142" t="s">
        <v>522</v>
      </c>
      <c r="F27" s="142" t="s">
        <v>536</v>
      </c>
      <c r="G27" s="12">
        <v>20</v>
      </c>
      <c r="H27" s="12">
        <v>20</v>
      </c>
      <c r="I27" s="12">
        <v>20</v>
      </c>
      <c r="J27" s="12">
        <v>18</v>
      </c>
      <c r="K27" s="12">
        <v>9</v>
      </c>
      <c r="L27" s="12">
        <f>G27+H27+I27+J27+K27</f>
        <v>87</v>
      </c>
      <c r="M27" s="12"/>
    </row>
    <row r="28" spans="1:13" ht="12" customHeight="1" x14ac:dyDescent="0.2">
      <c r="A28" s="12">
        <v>24</v>
      </c>
      <c r="B28" s="35" t="s">
        <v>467</v>
      </c>
      <c r="C28" s="12" t="s">
        <v>9</v>
      </c>
      <c r="D28" s="2" t="s">
        <v>468</v>
      </c>
      <c r="E28" s="34" t="s">
        <v>353</v>
      </c>
      <c r="F28" s="2" t="s">
        <v>469</v>
      </c>
      <c r="G28" s="12">
        <v>20</v>
      </c>
      <c r="H28" s="12">
        <v>17</v>
      </c>
      <c r="I28" s="12">
        <v>20</v>
      </c>
      <c r="J28" s="12">
        <v>9</v>
      </c>
      <c r="K28" s="12">
        <v>20</v>
      </c>
      <c r="L28" s="12">
        <f>SUM(G28:K28)</f>
        <v>86</v>
      </c>
      <c r="M28" s="12"/>
    </row>
    <row r="29" spans="1:13" ht="12" customHeight="1" x14ac:dyDescent="0.2">
      <c r="A29" s="12">
        <v>25</v>
      </c>
      <c r="B29" s="18" t="s">
        <v>1314</v>
      </c>
      <c r="C29" s="12" t="s">
        <v>9</v>
      </c>
      <c r="D29" s="34" t="s">
        <v>1297</v>
      </c>
      <c r="E29" s="142" t="s">
        <v>1282</v>
      </c>
      <c r="F29" s="34" t="s">
        <v>1298</v>
      </c>
      <c r="G29" s="12">
        <v>20</v>
      </c>
      <c r="H29" s="12">
        <v>20</v>
      </c>
      <c r="I29" s="12">
        <v>20</v>
      </c>
      <c r="J29" s="12">
        <v>20</v>
      </c>
      <c r="K29" s="12">
        <v>6</v>
      </c>
      <c r="L29" s="12">
        <f>G29+H29+I29+J29+K29</f>
        <v>86</v>
      </c>
      <c r="M29" s="12"/>
    </row>
    <row r="30" spans="1:13" ht="12" customHeight="1" x14ac:dyDescent="0.2">
      <c r="A30" s="12">
        <v>26</v>
      </c>
      <c r="B30" s="123" t="s">
        <v>1675</v>
      </c>
      <c r="C30" s="12" t="s">
        <v>9</v>
      </c>
      <c r="D30" s="126" t="s">
        <v>1499</v>
      </c>
      <c r="E30" s="142" t="s">
        <v>39</v>
      </c>
      <c r="F30" s="126" t="s">
        <v>1500</v>
      </c>
      <c r="G30" s="1">
        <v>20</v>
      </c>
      <c r="H30" s="1">
        <v>20</v>
      </c>
      <c r="I30" s="1">
        <v>20</v>
      </c>
      <c r="J30" s="1">
        <v>20</v>
      </c>
      <c r="K30" s="1">
        <v>6</v>
      </c>
      <c r="L30" s="121">
        <v>86</v>
      </c>
      <c r="M30" s="147"/>
    </row>
    <row r="31" spans="1:13" ht="12" customHeight="1" x14ac:dyDescent="0.2">
      <c r="A31" s="12">
        <v>27</v>
      </c>
      <c r="B31" s="18" t="s">
        <v>1237</v>
      </c>
      <c r="C31" s="12" t="s">
        <v>1320</v>
      </c>
      <c r="D31" s="34" t="s">
        <v>1176</v>
      </c>
      <c r="E31" s="142" t="s">
        <v>39</v>
      </c>
      <c r="F31" s="34" t="s">
        <v>1177</v>
      </c>
      <c r="G31" s="12">
        <v>20</v>
      </c>
      <c r="H31" s="12">
        <v>20</v>
      </c>
      <c r="I31" s="12">
        <v>19</v>
      </c>
      <c r="J31" s="12">
        <v>20</v>
      </c>
      <c r="K31" s="12">
        <v>6</v>
      </c>
      <c r="L31" s="12">
        <f>SUM(G31,H31,I31,J31,K31)</f>
        <v>85</v>
      </c>
      <c r="M31" s="12"/>
    </row>
    <row r="32" spans="1:13" ht="12" customHeight="1" x14ac:dyDescent="0.2">
      <c r="A32" s="12">
        <v>28</v>
      </c>
      <c r="B32" s="18" t="s">
        <v>1238</v>
      </c>
      <c r="C32" s="12" t="s">
        <v>1320</v>
      </c>
      <c r="D32" s="34" t="s">
        <v>1176</v>
      </c>
      <c r="E32" s="142" t="s">
        <v>39</v>
      </c>
      <c r="F32" s="34" t="s">
        <v>1177</v>
      </c>
      <c r="G32" s="12">
        <v>20</v>
      </c>
      <c r="H32" s="12">
        <v>20</v>
      </c>
      <c r="I32" s="12">
        <v>20</v>
      </c>
      <c r="J32" s="12">
        <v>15</v>
      </c>
      <c r="K32" s="12">
        <v>10</v>
      </c>
      <c r="L32" s="12">
        <f>SUM(G32,H32,I32,J32,K32)</f>
        <v>85</v>
      </c>
      <c r="M32" s="12"/>
    </row>
    <row r="33" spans="1:13" ht="12" customHeight="1" x14ac:dyDescent="0.2">
      <c r="A33" s="12">
        <v>29</v>
      </c>
      <c r="B33" s="18" t="s">
        <v>1239</v>
      </c>
      <c r="C33" s="12" t="s">
        <v>1320</v>
      </c>
      <c r="D33" s="34" t="s">
        <v>1176</v>
      </c>
      <c r="E33" s="142" t="s">
        <v>39</v>
      </c>
      <c r="F33" s="34" t="s">
        <v>1177</v>
      </c>
      <c r="G33" s="12">
        <v>19</v>
      </c>
      <c r="H33" s="12">
        <v>20</v>
      </c>
      <c r="I33" s="12">
        <v>20</v>
      </c>
      <c r="J33" s="12">
        <v>20</v>
      </c>
      <c r="K33" s="12">
        <v>6</v>
      </c>
      <c r="L33" s="12">
        <f>SUM(G33,H33,I33,J33,K33)</f>
        <v>85</v>
      </c>
      <c r="M33" s="12"/>
    </row>
    <row r="34" spans="1:13" ht="12" customHeight="1" x14ac:dyDescent="0.2">
      <c r="A34" s="12">
        <v>30</v>
      </c>
      <c r="B34" s="32" t="s">
        <v>325</v>
      </c>
      <c r="C34" s="12" t="s">
        <v>9</v>
      </c>
      <c r="D34" s="142" t="s">
        <v>198</v>
      </c>
      <c r="E34" s="140" t="s">
        <v>39</v>
      </c>
      <c r="F34" s="140" t="s">
        <v>199</v>
      </c>
      <c r="G34" s="54">
        <v>20</v>
      </c>
      <c r="H34" s="54">
        <v>20</v>
      </c>
      <c r="I34" s="54">
        <v>20</v>
      </c>
      <c r="J34" s="54">
        <v>20</v>
      </c>
      <c r="K34" s="54">
        <v>4</v>
      </c>
      <c r="L34" s="12">
        <f>G34+H34+I34+J34+K34</f>
        <v>84</v>
      </c>
      <c r="M34" s="12"/>
    </row>
    <row r="35" spans="1:13" ht="12" customHeight="1" x14ac:dyDescent="0.2">
      <c r="A35" s="12">
        <v>31</v>
      </c>
      <c r="B35" s="18" t="s">
        <v>1240</v>
      </c>
      <c r="C35" s="12" t="s">
        <v>1320</v>
      </c>
      <c r="D35" s="34" t="s">
        <v>1176</v>
      </c>
      <c r="E35" s="142" t="s">
        <v>39</v>
      </c>
      <c r="F35" s="34" t="s">
        <v>1177</v>
      </c>
      <c r="G35" s="12">
        <v>14</v>
      </c>
      <c r="H35" s="12">
        <v>20</v>
      </c>
      <c r="I35" s="12">
        <v>20</v>
      </c>
      <c r="J35" s="12">
        <v>20</v>
      </c>
      <c r="K35" s="12">
        <v>10</v>
      </c>
      <c r="L35" s="12">
        <f>SUM(G35,H35,I35,J35,K35)</f>
        <v>84</v>
      </c>
      <c r="M35" s="12"/>
    </row>
    <row r="36" spans="1:13" ht="12" customHeight="1" x14ac:dyDescent="0.2">
      <c r="A36" s="12">
        <v>32</v>
      </c>
      <c r="B36" s="32" t="s">
        <v>326</v>
      </c>
      <c r="C36" s="12" t="s">
        <v>9</v>
      </c>
      <c r="D36" s="142" t="s">
        <v>189</v>
      </c>
      <c r="E36" s="140" t="s">
        <v>39</v>
      </c>
      <c r="F36" s="140" t="s">
        <v>190</v>
      </c>
      <c r="G36" s="54">
        <v>20</v>
      </c>
      <c r="H36" s="54">
        <v>20</v>
      </c>
      <c r="I36" s="54">
        <v>20</v>
      </c>
      <c r="J36" s="54">
        <v>20</v>
      </c>
      <c r="K36" s="54">
        <v>3</v>
      </c>
      <c r="L36" s="12">
        <f>G36+H36+I36+J36+K36</f>
        <v>83</v>
      </c>
      <c r="M36" s="12"/>
    </row>
    <row r="37" spans="1:13" ht="12" customHeight="1" x14ac:dyDescent="0.2">
      <c r="A37" s="12">
        <v>33</v>
      </c>
      <c r="B37" s="32" t="s">
        <v>327</v>
      </c>
      <c r="C37" s="12" t="s">
        <v>9</v>
      </c>
      <c r="D37" s="142" t="s">
        <v>195</v>
      </c>
      <c r="E37" s="140" t="s">
        <v>39</v>
      </c>
      <c r="F37" s="140" t="s">
        <v>196</v>
      </c>
      <c r="G37" s="12">
        <v>20</v>
      </c>
      <c r="H37" s="12">
        <v>15</v>
      </c>
      <c r="I37" s="12">
        <v>20</v>
      </c>
      <c r="J37" s="12">
        <v>20</v>
      </c>
      <c r="K37" s="12">
        <v>8</v>
      </c>
      <c r="L37" s="12">
        <f>G37+H37+I37+J37+K37</f>
        <v>83</v>
      </c>
      <c r="M37" s="12"/>
    </row>
    <row r="38" spans="1:13" ht="12" customHeight="1" x14ac:dyDescent="0.2">
      <c r="A38" s="12">
        <v>34</v>
      </c>
      <c r="B38" s="31" t="s">
        <v>577</v>
      </c>
      <c r="C38" s="12" t="s">
        <v>9</v>
      </c>
      <c r="D38" s="142" t="s">
        <v>529</v>
      </c>
      <c r="E38" s="142" t="s">
        <v>522</v>
      </c>
      <c r="F38" s="142" t="s">
        <v>538</v>
      </c>
      <c r="G38" s="12">
        <v>20</v>
      </c>
      <c r="H38" s="12">
        <v>20</v>
      </c>
      <c r="I38" s="12">
        <v>20</v>
      </c>
      <c r="J38" s="12">
        <v>19</v>
      </c>
      <c r="K38" s="12">
        <v>4</v>
      </c>
      <c r="L38" s="12">
        <f>G38+H38+I38+J38+K38</f>
        <v>83</v>
      </c>
      <c r="M38" s="34"/>
    </row>
    <row r="39" spans="1:13" ht="12" customHeight="1" x14ac:dyDescent="0.2">
      <c r="A39" s="12">
        <v>35</v>
      </c>
      <c r="B39" s="31" t="s">
        <v>1062</v>
      </c>
      <c r="C39" s="12" t="s">
        <v>9</v>
      </c>
      <c r="D39" s="142" t="s">
        <v>1006</v>
      </c>
      <c r="E39" s="142" t="s">
        <v>39</v>
      </c>
      <c r="F39" s="142" t="s">
        <v>1007</v>
      </c>
      <c r="G39" s="12">
        <v>20</v>
      </c>
      <c r="H39" s="12">
        <v>17</v>
      </c>
      <c r="I39" s="12">
        <v>20</v>
      </c>
      <c r="J39" s="12">
        <v>20</v>
      </c>
      <c r="K39" s="12">
        <v>6</v>
      </c>
      <c r="L39" s="12">
        <f>G39+H39+I39+J39+K39</f>
        <v>83</v>
      </c>
      <c r="M39" s="34"/>
    </row>
    <row r="40" spans="1:13" ht="12" customHeight="1" x14ac:dyDescent="0.2">
      <c r="A40" s="12">
        <v>36</v>
      </c>
      <c r="B40" s="18" t="s">
        <v>1063</v>
      </c>
      <c r="C40" s="12" t="s">
        <v>9</v>
      </c>
      <c r="D40" s="34" t="s">
        <v>1000</v>
      </c>
      <c r="E40" s="142" t="s">
        <v>39</v>
      </c>
      <c r="F40" s="142" t="s">
        <v>1064</v>
      </c>
      <c r="G40" s="12">
        <v>18</v>
      </c>
      <c r="H40" s="12">
        <v>20</v>
      </c>
      <c r="I40" s="12">
        <v>20</v>
      </c>
      <c r="J40" s="12">
        <v>20</v>
      </c>
      <c r="K40" s="12">
        <v>5</v>
      </c>
      <c r="L40" s="12">
        <f>G40+H40+I40+J40+K40</f>
        <v>83</v>
      </c>
      <c r="M40" s="34"/>
    </row>
    <row r="41" spans="1:13" ht="12" customHeight="1" x14ac:dyDescent="0.25">
      <c r="A41" s="12">
        <v>37</v>
      </c>
      <c r="B41" s="123" t="s">
        <v>1676</v>
      </c>
      <c r="C41" s="12" t="s">
        <v>9</v>
      </c>
      <c r="D41" s="126" t="s">
        <v>1677</v>
      </c>
      <c r="E41" s="142" t="s">
        <v>39</v>
      </c>
      <c r="F41" s="126" t="s">
        <v>1678</v>
      </c>
      <c r="G41" s="1">
        <v>20</v>
      </c>
      <c r="H41" s="1">
        <v>20</v>
      </c>
      <c r="I41" s="1">
        <v>20</v>
      </c>
      <c r="J41" s="1">
        <v>19</v>
      </c>
      <c r="K41" s="1">
        <v>4</v>
      </c>
      <c r="L41" s="121">
        <v>83</v>
      </c>
      <c r="M41" s="148"/>
    </row>
    <row r="42" spans="1:13" ht="12" customHeight="1" x14ac:dyDescent="0.2">
      <c r="A42" s="12">
        <v>38</v>
      </c>
      <c r="B42" s="31" t="s">
        <v>882</v>
      </c>
      <c r="C42" s="12" t="s">
        <v>9</v>
      </c>
      <c r="D42" s="142" t="s">
        <v>823</v>
      </c>
      <c r="E42" s="142" t="s">
        <v>816</v>
      </c>
      <c r="F42" s="142" t="s">
        <v>824</v>
      </c>
      <c r="G42" s="12">
        <v>20</v>
      </c>
      <c r="H42" s="12">
        <v>20</v>
      </c>
      <c r="I42" s="12">
        <v>20</v>
      </c>
      <c r="J42" s="12">
        <v>20</v>
      </c>
      <c r="K42" s="12">
        <v>2</v>
      </c>
      <c r="L42" s="12">
        <f>G42+H42+I42+J42+K42</f>
        <v>82</v>
      </c>
      <c r="M42" s="34"/>
    </row>
    <row r="43" spans="1:13" ht="12" customHeight="1" x14ac:dyDescent="0.2">
      <c r="A43" s="12">
        <v>39</v>
      </c>
      <c r="B43" s="31" t="s">
        <v>1065</v>
      </c>
      <c r="C43" s="12" t="s">
        <v>9</v>
      </c>
      <c r="D43" s="142" t="s">
        <v>1006</v>
      </c>
      <c r="E43" s="142" t="s">
        <v>39</v>
      </c>
      <c r="F43" s="142" t="s">
        <v>1010</v>
      </c>
      <c r="G43" s="12">
        <v>18</v>
      </c>
      <c r="H43" s="12">
        <v>20</v>
      </c>
      <c r="I43" s="12">
        <v>20</v>
      </c>
      <c r="J43" s="12">
        <v>20</v>
      </c>
      <c r="K43" s="12">
        <v>4</v>
      </c>
      <c r="L43" s="12">
        <f>G43+H43+I43+J43+K43</f>
        <v>82</v>
      </c>
      <c r="M43" s="34"/>
    </row>
    <row r="44" spans="1:13" ht="12" customHeight="1" x14ac:dyDescent="0.2">
      <c r="A44" s="12">
        <v>40</v>
      </c>
      <c r="B44" s="31" t="s">
        <v>1066</v>
      </c>
      <c r="C44" s="12" t="s">
        <v>9</v>
      </c>
      <c r="D44" s="34" t="s">
        <v>1003</v>
      </c>
      <c r="E44" s="34" t="s">
        <v>39</v>
      </c>
      <c r="F44" s="34" t="s">
        <v>1036</v>
      </c>
      <c r="G44" s="12">
        <v>20</v>
      </c>
      <c r="H44" s="12">
        <v>17</v>
      </c>
      <c r="I44" s="12">
        <v>20</v>
      </c>
      <c r="J44" s="12">
        <v>20</v>
      </c>
      <c r="K44" s="12">
        <v>5</v>
      </c>
      <c r="L44" s="12">
        <f>G44+H44+I44+J44+K44</f>
        <v>82</v>
      </c>
      <c r="M44" s="34"/>
    </row>
    <row r="45" spans="1:13" ht="12" customHeight="1" x14ac:dyDescent="0.2">
      <c r="A45" s="12">
        <v>41</v>
      </c>
      <c r="B45" s="18" t="s">
        <v>1241</v>
      </c>
      <c r="C45" s="12" t="s">
        <v>1320</v>
      </c>
      <c r="D45" s="34" t="s">
        <v>1176</v>
      </c>
      <c r="E45" s="142" t="s">
        <v>39</v>
      </c>
      <c r="F45" s="34" t="s">
        <v>1177</v>
      </c>
      <c r="G45" s="12">
        <v>20</v>
      </c>
      <c r="H45" s="12">
        <v>20</v>
      </c>
      <c r="I45" s="12">
        <v>20</v>
      </c>
      <c r="J45" s="12">
        <v>20</v>
      </c>
      <c r="K45" s="12">
        <v>2</v>
      </c>
      <c r="L45" s="12">
        <f>SUM(G45,H45,I45,J45,K45)</f>
        <v>82</v>
      </c>
      <c r="M45" s="34"/>
    </row>
    <row r="46" spans="1:13" ht="12" customHeight="1" x14ac:dyDescent="0.2">
      <c r="A46" s="12">
        <v>42</v>
      </c>
      <c r="B46" s="18" t="s">
        <v>1242</v>
      </c>
      <c r="C46" s="12" t="s">
        <v>1320</v>
      </c>
      <c r="D46" s="34" t="s">
        <v>1176</v>
      </c>
      <c r="E46" s="142" t="s">
        <v>39</v>
      </c>
      <c r="F46" s="34" t="s">
        <v>1177</v>
      </c>
      <c r="G46" s="12">
        <v>20</v>
      </c>
      <c r="H46" s="12">
        <v>20</v>
      </c>
      <c r="I46" s="12">
        <v>20</v>
      </c>
      <c r="J46" s="12">
        <v>20</v>
      </c>
      <c r="K46" s="12">
        <v>2</v>
      </c>
      <c r="L46" s="12">
        <f>SUM(G46,H46,I46,J46,K46)</f>
        <v>82</v>
      </c>
      <c r="M46" s="34"/>
    </row>
    <row r="47" spans="1:13" ht="12" customHeight="1" x14ac:dyDescent="0.2">
      <c r="A47" s="12">
        <v>43</v>
      </c>
      <c r="B47" s="18" t="s">
        <v>1315</v>
      </c>
      <c r="C47" s="12" t="s">
        <v>9</v>
      </c>
      <c r="D47" s="34" t="s">
        <v>1303</v>
      </c>
      <c r="E47" s="142" t="s">
        <v>1304</v>
      </c>
      <c r="F47" s="34" t="s">
        <v>1305</v>
      </c>
      <c r="G47" s="12">
        <v>20</v>
      </c>
      <c r="H47" s="12">
        <v>17</v>
      </c>
      <c r="I47" s="12">
        <v>20</v>
      </c>
      <c r="J47" s="12">
        <v>19</v>
      </c>
      <c r="K47" s="12">
        <v>6</v>
      </c>
      <c r="L47" s="12">
        <f>G47+H47+I47+J47+K47</f>
        <v>82</v>
      </c>
      <c r="M47" s="34"/>
    </row>
    <row r="48" spans="1:13" ht="12" customHeight="1" x14ac:dyDescent="0.25">
      <c r="A48" s="12">
        <v>44</v>
      </c>
      <c r="B48" s="123" t="s">
        <v>1679</v>
      </c>
      <c r="C48" s="12" t="s">
        <v>9</v>
      </c>
      <c r="D48" s="126" t="s">
        <v>1450</v>
      </c>
      <c r="E48" s="142" t="s">
        <v>39</v>
      </c>
      <c r="F48" s="126" t="s">
        <v>1517</v>
      </c>
      <c r="G48" s="1">
        <v>20</v>
      </c>
      <c r="H48" s="1">
        <v>20</v>
      </c>
      <c r="I48" s="1">
        <v>20</v>
      </c>
      <c r="J48" s="1">
        <v>20</v>
      </c>
      <c r="K48" s="1">
        <v>2</v>
      </c>
      <c r="L48" s="121">
        <v>82</v>
      </c>
      <c r="M48" s="148"/>
    </row>
    <row r="49" spans="1:13" ht="12" customHeight="1" x14ac:dyDescent="0.2">
      <c r="A49" s="12">
        <v>45</v>
      </c>
      <c r="B49" s="107" t="s">
        <v>1707</v>
      </c>
      <c r="C49" s="12" t="s">
        <v>9</v>
      </c>
      <c r="D49" s="34" t="s">
        <v>1336</v>
      </c>
      <c r="E49" s="34" t="s">
        <v>39</v>
      </c>
      <c r="F49" s="94" t="s">
        <v>1629</v>
      </c>
      <c r="G49" s="91">
        <v>20</v>
      </c>
      <c r="H49" s="91">
        <v>20</v>
      </c>
      <c r="I49" s="91">
        <v>20</v>
      </c>
      <c r="J49" s="91">
        <v>20</v>
      </c>
      <c r="K49" s="91">
        <v>2</v>
      </c>
      <c r="L49" s="91">
        <f>SUM(G49:K49)</f>
        <v>82</v>
      </c>
      <c r="M49" s="18"/>
    </row>
    <row r="50" spans="1:13" ht="12" customHeight="1" x14ac:dyDescent="0.2">
      <c r="A50" s="12">
        <v>46</v>
      </c>
      <c r="B50" s="33" t="s">
        <v>1708</v>
      </c>
      <c r="C50" s="12" t="s">
        <v>9</v>
      </c>
      <c r="D50" s="95" t="s">
        <v>1330</v>
      </c>
      <c r="E50" s="34" t="s">
        <v>39</v>
      </c>
      <c r="F50" s="95" t="s">
        <v>1331</v>
      </c>
      <c r="G50" s="90">
        <v>20</v>
      </c>
      <c r="H50" s="90">
        <v>20</v>
      </c>
      <c r="I50" s="90">
        <v>20</v>
      </c>
      <c r="J50" s="90">
        <v>20</v>
      </c>
      <c r="K50" s="90">
        <v>2</v>
      </c>
      <c r="L50" s="91">
        <f>SUM(G50:K50)</f>
        <v>82</v>
      </c>
      <c r="M50" s="18"/>
    </row>
    <row r="51" spans="1:13" ht="12" customHeight="1" x14ac:dyDescent="0.2">
      <c r="A51" s="12">
        <v>47</v>
      </c>
      <c r="B51" s="32" t="s">
        <v>328</v>
      </c>
      <c r="C51" s="12" t="s">
        <v>9</v>
      </c>
      <c r="D51" s="142" t="s">
        <v>192</v>
      </c>
      <c r="E51" s="140" t="s">
        <v>39</v>
      </c>
      <c r="F51" s="140" t="s">
        <v>193</v>
      </c>
      <c r="G51" s="54">
        <v>20</v>
      </c>
      <c r="H51" s="54">
        <v>17</v>
      </c>
      <c r="I51" s="54">
        <v>20</v>
      </c>
      <c r="J51" s="54">
        <v>20</v>
      </c>
      <c r="K51" s="54">
        <v>4</v>
      </c>
      <c r="L51" s="12">
        <f>G51+H51+I51+J51+K51</f>
        <v>81</v>
      </c>
      <c r="M51" s="34"/>
    </row>
    <row r="52" spans="1:13" ht="12" customHeight="1" x14ac:dyDescent="0.2">
      <c r="A52" s="12">
        <v>48</v>
      </c>
      <c r="B52" s="18" t="s">
        <v>970</v>
      </c>
      <c r="C52" s="12" t="s">
        <v>1320</v>
      </c>
      <c r="D52" s="34" t="s">
        <v>1176</v>
      </c>
      <c r="E52" s="142" t="s">
        <v>39</v>
      </c>
      <c r="F52" s="34" t="s">
        <v>1177</v>
      </c>
      <c r="G52" s="12">
        <v>20</v>
      </c>
      <c r="H52" s="12">
        <v>19</v>
      </c>
      <c r="I52" s="12">
        <v>20</v>
      </c>
      <c r="J52" s="12">
        <v>20</v>
      </c>
      <c r="K52" s="12">
        <v>2</v>
      </c>
      <c r="L52" s="12">
        <f>SUM(G52,H52,I52,J52,K52)</f>
        <v>81</v>
      </c>
      <c r="M52" s="34"/>
    </row>
    <row r="53" spans="1:13" ht="12" customHeight="1" x14ac:dyDescent="0.2">
      <c r="A53" s="12">
        <v>49</v>
      </c>
      <c r="B53" s="18" t="s">
        <v>109</v>
      </c>
      <c r="C53" s="12" t="s">
        <v>9</v>
      </c>
      <c r="D53" s="142" t="s">
        <v>57</v>
      </c>
      <c r="E53" s="142" t="s">
        <v>39</v>
      </c>
      <c r="F53" s="34" t="s">
        <v>91</v>
      </c>
      <c r="G53" s="12">
        <v>20</v>
      </c>
      <c r="H53" s="12">
        <v>17</v>
      </c>
      <c r="I53" s="12">
        <v>20</v>
      </c>
      <c r="J53" s="12">
        <v>20</v>
      </c>
      <c r="K53" s="12">
        <v>3</v>
      </c>
      <c r="L53" s="12">
        <v>80</v>
      </c>
      <c r="M53" s="34"/>
    </row>
    <row r="54" spans="1:13" ht="12" customHeight="1" x14ac:dyDescent="0.2">
      <c r="A54" s="12">
        <v>50</v>
      </c>
      <c r="B54" s="31" t="s">
        <v>110</v>
      </c>
      <c r="C54" s="12" t="s">
        <v>9</v>
      </c>
      <c r="D54" s="142" t="s">
        <v>38</v>
      </c>
      <c r="E54" s="142" t="s">
        <v>39</v>
      </c>
      <c r="F54" s="34" t="s">
        <v>70</v>
      </c>
      <c r="G54" s="12">
        <v>20</v>
      </c>
      <c r="H54" s="12">
        <v>20</v>
      </c>
      <c r="I54" s="12">
        <v>20</v>
      </c>
      <c r="J54" s="12">
        <v>20</v>
      </c>
      <c r="K54" s="12">
        <v>0</v>
      </c>
      <c r="L54" s="12">
        <v>80</v>
      </c>
      <c r="M54" s="34"/>
    </row>
    <row r="55" spans="1:13" ht="12" customHeight="1" x14ac:dyDescent="0.2">
      <c r="A55" s="12">
        <v>51</v>
      </c>
      <c r="B55" s="18" t="s">
        <v>111</v>
      </c>
      <c r="C55" s="12" t="s">
        <v>9</v>
      </c>
      <c r="D55" s="142" t="s">
        <v>47</v>
      </c>
      <c r="E55" s="142" t="s">
        <v>39</v>
      </c>
      <c r="F55" s="34" t="s">
        <v>48</v>
      </c>
      <c r="G55" s="12">
        <v>20</v>
      </c>
      <c r="H55" s="12">
        <v>20</v>
      </c>
      <c r="I55" s="12">
        <v>20</v>
      </c>
      <c r="J55" s="12">
        <v>20</v>
      </c>
      <c r="K55" s="12">
        <v>0</v>
      </c>
      <c r="L55" s="12">
        <v>80</v>
      </c>
      <c r="M55" s="34"/>
    </row>
    <row r="56" spans="1:13" ht="12" customHeight="1" x14ac:dyDescent="0.2">
      <c r="A56" s="12">
        <v>52</v>
      </c>
      <c r="B56" s="32" t="s">
        <v>329</v>
      </c>
      <c r="C56" s="12" t="s">
        <v>9</v>
      </c>
      <c r="D56" s="142" t="s">
        <v>189</v>
      </c>
      <c r="E56" s="140" t="s">
        <v>39</v>
      </c>
      <c r="F56" s="140" t="s">
        <v>190</v>
      </c>
      <c r="G56" s="54">
        <v>20</v>
      </c>
      <c r="H56" s="54">
        <v>20</v>
      </c>
      <c r="I56" s="54">
        <v>20</v>
      </c>
      <c r="J56" s="54">
        <v>20</v>
      </c>
      <c r="K56" s="54">
        <v>0</v>
      </c>
      <c r="L56" s="12">
        <f>G56+H56+I56+J56+K56</f>
        <v>80</v>
      </c>
      <c r="M56" s="34"/>
    </row>
    <row r="57" spans="1:13" ht="12" customHeight="1" x14ac:dyDescent="0.2">
      <c r="A57" s="12">
        <v>53</v>
      </c>
      <c r="B57" s="32" t="s">
        <v>330</v>
      </c>
      <c r="C57" s="12" t="s">
        <v>9</v>
      </c>
      <c r="D57" s="142" t="s">
        <v>195</v>
      </c>
      <c r="E57" s="140" t="s">
        <v>39</v>
      </c>
      <c r="F57" s="140" t="s">
        <v>196</v>
      </c>
      <c r="G57" s="12">
        <v>18</v>
      </c>
      <c r="H57" s="12">
        <v>17</v>
      </c>
      <c r="I57" s="12">
        <v>20</v>
      </c>
      <c r="J57" s="12">
        <v>17</v>
      </c>
      <c r="K57" s="12">
        <v>8</v>
      </c>
      <c r="L57" s="12">
        <f>G57+H57+I57+J57+K57</f>
        <v>80</v>
      </c>
      <c r="M57" s="34"/>
    </row>
    <row r="58" spans="1:13" ht="12" customHeight="1" x14ac:dyDescent="0.2">
      <c r="A58" s="12">
        <v>54</v>
      </c>
      <c r="B58" s="36" t="s">
        <v>786</v>
      </c>
      <c r="C58" s="12" t="s">
        <v>9</v>
      </c>
      <c r="D58" s="139" t="s">
        <v>603</v>
      </c>
      <c r="E58" s="34" t="s">
        <v>600</v>
      </c>
      <c r="F58" s="139" t="s">
        <v>604</v>
      </c>
      <c r="G58" s="55">
        <v>20</v>
      </c>
      <c r="H58" s="55">
        <v>20</v>
      </c>
      <c r="I58" s="55">
        <v>20</v>
      </c>
      <c r="J58" s="55">
        <v>20</v>
      </c>
      <c r="K58" s="55">
        <v>0</v>
      </c>
      <c r="L58" s="55">
        <f>SUM(G58:K58)</f>
        <v>80</v>
      </c>
      <c r="M58" s="34"/>
    </row>
    <row r="59" spans="1:13" ht="12" customHeight="1" x14ac:dyDescent="0.2">
      <c r="A59" s="12">
        <v>55</v>
      </c>
      <c r="B59" s="36" t="s">
        <v>787</v>
      </c>
      <c r="C59" s="12" t="s">
        <v>9</v>
      </c>
      <c r="D59" s="139" t="s">
        <v>603</v>
      </c>
      <c r="E59" s="34" t="s">
        <v>600</v>
      </c>
      <c r="F59" s="145" t="s">
        <v>604</v>
      </c>
      <c r="G59" s="55">
        <v>20</v>
      </c>
      <c r="H59" s="55">
        <v>20</v>
      </c>
      <c r="I59" s="55">
        <v>20</v>
      </c>
      <c r="J59" s="55">
        <v>20</v>
      </c>
      <c r="K59" s="55">
        <v>0</v>
      </c>
      <c r="L59" s="55">
        <f>SUM(G59:K59)</f>
        <v>80</v>
      </c>
      <c r="M59" s="34"/>
    </row>
    <row r="60" spans="1:13" ht="12" customHeight="1" x14ac:dyDescent="0.2">
      <c r="A60" s="12">
        <v>56</v>
      </c>
      <c r="B60" s="36" t="s">
        <v>788</v>
      </c>
      <c r="C60" s="12" t="s">
        <v>9</v>
      </c>
      <c r="D60" s="145" t="s">
        <v>671</v>
      </c>
      <c r="E60" s="34" t="s">
        <v>600</v>
      </c>
      <c r="F60" s="145" t="s">
        <v>789</v>
      </c>
      <c r="G60" s="55">
        <v>20</v>
      </c>
      <c r="H60" s="55">
        <v>20</v>
      </c>
      <c r="I60" s="55">
        <v>20</v>
      </c>
      <c r="J60" s="55">
        <v>20</v>
      </c>
      <c r="K60" s="55">
        <v>0</v>
      </c>
      <c r="L60" s="55">
        <f>SUM(G60:K60)</f>
        <v>80</v>
      </c>
      <c r="M60" s="34"/>
    </row>
    <row r="61" spans="1:13" ht="12" customHeight="1" x14ac:dyDescent="0.2">
      <c r="A61" s="12">
        <v>57</v>
      </c>
      <c r="B61" s="36" t="s">
        <v>790</v>
      </c>
      <c r="C61" s="12" t="s">
        <v>9</v>
      </c>
      <c r="D61" s="139" t="s">
        <v>615</v>
      </c>
      <c r="E61" s="34" t="s">
        <v>600</v>
      </c>
      <c r="F61" s="139" t="s">
        <v>693</v>
      </c>
      <c r="G61" s="55">
        <v>20</v>
      </c>
      <c r="H61" s="55">
        <v>20</v>
      </c>
      <c r="I61" s="55">
        <v>20</v>
      </c>
      <c r="J61" s="55">
        <v>20</v>
      </c>
      <c r="K61" s="55">
        <v>0</v>
      </c>
      <c r="L61" s="55">
        <f>SUM(G61:K61)</f>
        <v>80</v>
      </c>
      <c r="M61" s="34"/>
    </row>
    <row r="62" spans="1:13" ht="12" customHeight="1" x14ac:dyDescent="0.2">
      <c r="A62" s="12">
        <v>58</v>
      </c>
      <c r="B62" s="36" t="s">
        <v>791</v>
      </c>
      <c r="C62" s="12" t="s">
        <v>9</v>
      </c>
      <c r="D62" s="139" t="s">
        <v>615</v>
      </c>
      <c r="E62" s="34" t="s">
        <v>600</v>
      </c>
      <c r="F62" s="139" t="s">
        <v>693</v>
      </c>
      <c r="G62" s="55">
        <v>20</v>
      </c>
      <c r="H62" s="55">
        <v>20</v>
      </c>
      <c r="I62" s="55">
        <v>20</v>
      </c>
      <c r="J62" s="55">
        <v>20</v>
      </c>
      <c r="K62" s="55">
        <v>0</v>
      </c>
      <c r="L62" s="55">
        <f>SUM(G62:K62)</f>
        <v>80</v>
      </c>
      <c r="M62" s="34"/>
    </row>
    <row r="63" spans="1:13" ht="12" customHeight="1" x14ac:dyDescent="0.2">
      <c r="A63" s="12">
        <v>59</v>
      </c>
      <c r="B63" s="18" t="s">
        <v>1243</v>
      </c>
      <c r="C63" s="12" t="s">
        <v>9</v>
      </c>
      <c r="D63" s="34" t="s">
        <v>1129</v>
      </c>
      <c r="E63" s="142" t="s">
        <v>39</v>
      </c>
      <c r="F63" s="34" t="s">
        <v>1130</v>
      </c>
      <c r="G63" s="12">
        <v>20</v>
      </c>
      <c r="H63" s="12">
        <v>20</v>
      </c>
      <c r="I63" s="12">
        <v>20</v>
      </c>
      <c r="J63" s="12">
        <v>20</v>
      </c>
      <c r="K63" s="12">
        <v>0</v>
      </c>
      <c r="L63" s="52">
        <f>G63+H63+I63+J63+K63</f>
        <v>80</v>
      </c>
      <c r="M63" s="34"/>
    </row>
    <row r="64" spans="1:13" ht="12" customHeight="1" x14ac:dyDescent="0.2">
      <c r="A64" s="12">
        <v>60</v>
      </c>
      <c r="B64" s="18" t="s">
        <v>1244</v>
      </c>
      <c r="C64" s="12" t="s">
        <v>9</v>
      </c>
      <c r="D64" s="142" t="s">
        <v>1126</v>
      </c>
      <c r="E64" s="142" t="s">
        <v>39</v>
      </c>
      <c r="F64" s="142" t="s">
        <v>1127</v>
      </c>
      <c r="G64" s="12">
        <v>20</v>
      </c>
      <c r="H64" s="12">
        <v>20</v>
      </c>
      <c r="I64" s="12">
        <v>20</v>
      </c>
      <c r="J64" s="12">
        <v>20</v>
      </c>
      <c r="K64" s="12">
        <v>0</v>
      </c>
      <c r="L64" s="52">
        <f>G64+H64+I64+J64+K64</f>
        <v>80</v>
      </c>
      <c r="M64" s="34"/>
    </row>
    <row r="65" spans="1:13" ht="12" customHeight="1" x14ac:dyDescent="0.2">
      <c r="A65" s="12">
        <v>61</v>
      </c>
      <c r="B65" s="18" t="s">
        <v>1245</v>
      </c>
      <c r="C65" s="12" t="s">
        <v>9</v>
      </c>
      <c r="D65" s="142" t="s">
        <v>1126</v>
      </c>
      <c r="E65" s="142" t="s">
        <v>39</v>
      </c>
      <c r="F65" s="142" t="s">
        <v>1127</v>
      </c>
      <c r="G65" s="12">
        <v>20</v>
      </c>
      <c r="H65" s="12">
        <v>20</v>
      </c>
      <c r="I65" s="12">
        <v>20</v>
      </c>
      <c r="J65" s="12">
        <v>20</v>
      </c>
      <c r="K65" s="12">
        <v>0</v>
      </c>
      <c r="L65" s="52">
        <f>G65+H65+I65+J65+K65</f>
        <v>80</v>
      </c>
      <c r="M65" s="34"/>
    </row>
    <row r="66" spans="1:13" ht="12" customHeight="1" x14ac:dyDescent="0.2">
      <c r="A66" s="12">
        <v>62</v>
      </c>
      <c r="B66" s="18" t="s">
        <v>1246</v>
      </c>
      <c r="C66" s="12" t="s">
        <v>1320</v>
      </c>
      <c r="D66" s="34" t="s">
        <v>1176</v>
      </c>
      <c r="E66" s="142" t="s">
        <v>39</v>
      </c>
      <c r="F66" s="34" t="s">
        <v>1177</v>
      </c>
      <c r="G66" s="12">
        <v>20</v>
      </c>
      <c r="H66" s="12">
        <v>20</v>
      </c>
      <c r="I66" s="12">
        <v>20</v>
      </c>
      <c r="J66" s="12">
        <v>20</v>
      </c>
      <c r="K66" s="12">
        <v>0</v>
      </c>
      <c r="L66" s="12">
        <f t="shared" ref="L66:L74" si="0">SUM(G66,H66,I66,J66,K66)</f>
        <v>80</v>
      </c>
      <c r="M66" s="34"/>
    </row>
    <row r="67" spans="1:13" ht="12" customHeight="1" x14ac:dyDescent="0.2">
      <c r="A67" s="12">
        <v>63</v>
      </c>
      <c r="B67" s="18" t="s">
        <v>1247</v>
      </c>
      <c r="C67" s="12" t="s">
        <v>1320</v>
      </c>
      <c r="D67" s="34" t="s">
        <v>1176</v>
      </c>
      <c r="E67" s="142" t="s">
        <v>39</v>
      </c>
      <c r="F67" s="34" t="s">
        <v>1177</v>
      </c>
      <c r="G67" s="12">
        <v>20</v>
      </c>
      <c r="H67" s="12">
        <v>20</v>
      </c>
      <c r="I67" s="12">
        <v>20</v>
      </c>
      <c r="J67" s="12">
        <v>20</v>
      </c>
      <c r="K67" s="12">
        <v>0</v>
      </c>
      <c r="L67" s="12">
        <f t="shared" si="0"/>
        <v>80</v>
      </c>
      <c r="M67" s="34"/>
    </row>
    <row r="68" spans="1:13" ht="12" customHeight="1" x14ac:dyDescent="0.2">
      <c r="A68" s="12">
        <v>64</v>
      </c>
      <c r="B68" s="18" t="s">
        <v>1248</v>
      </c>
      <c r="C68" s="12" t="s">
        <v>1320</v>
      </c>
      <c r="D68" s="34" t="s">
        <v>1176</v>
      </c>
      <c r="E68" s="142" t="s">
        <v>39</v>
      </c>
      <c r="F68" s="34" t="s">
        <v>1177</v>
      </c>
      <c r="G68" s="12">
        <v>20</v>
      </c>
      <c r="H68" s="12">
        <v>20</v>
      </c>
      <c r="I68" s="12">
        <v>20</v>
      </c>
      <c r="J68" s="12">
        <v>20</v>
      </c>
      <c r="K68" s="12">
        <v>0</v>
      </c>
      <c r="L68" s="12">
        <f t="shared" si="0"/>
        <v>80</v>
      </c>
      <c r="M68" s="34"/>
    </row>
    <row r="69" spans="1:13" ht="12" customHeight="1" x14ac:dyDescent="0.2">
      <c r="A69" s="12">
        <v>65</v>
      </c>
      <c r="B69" s="18" t="s">
        <v>1249</v>
      </c>
      <c r="C69" s="12" t="s">
        <v>1320</v>
      </c>
      <c r="D69" s="34" t="s">
        <v>1176</v>
      </c>
      <c r="E69" s="142" t="s">
        <v>39</v>
      </c>
      <c r="F69" s="34" t="s">
        <v>1177</v>
      </c>
      <c r="G69" s="12">
        <v>20</v>
      </c>
      <c r="H69" s="12">
        <v>20</v>
      </c>
      <c r="I69" s="12">
        <v>20</v>
      </c>
      <c r="J69" s="12">
        <v>20</v>
      </c>
      <c r="K69" s="12">
        <v>0</v>
      </c>
      <c r="L69" s="12">
        <f t="shared" si="0"/>
        <v>80</v>
      </c>
      <c r="M69" s="34"/>
    </row>
    <row r="70" spans="1:13" ht="12" customHeight="1" x14ac:dyDescent="0.2">
      <c r="A70" s="12">
        <v>66</v>
      </c>
      <c r="B70" s="18" t="s">
        <v>1250</v>
      </c>
      <c r="C70" s="12" t="s">
        <v>1320</v>
      </c>
      <c r="D70" s="34" t="s">
        <v>1176</v>
      </c>
      <c r="E70" s="142" t="s">
        <v>39</v>
      </c>
      <c r="F70" s="34" t="s">
        <v>1177</v>
      </c>
      <c r="G70" s="12">
        <v>20</v>
      </c>
      <c r="H70" s="12">
        <v>20</v>
      </c>
      <c r="I70" s="12">
        <v>20</v>
      </c>
      <c r="J70" s="12">
        <v>20</v>
      </c>
      <c r="K70" s="12">
        <v>0</v>
      </c>
      <c r="L70" s="12">
        <f t="shared" si="0"/>
        <v>80</v>
      </c>
      <c r="M70" s="34"/>
    </row>
    <row r="71" spans="1:13" ht="12" customHeight="1" x14ac:dyDescent="0.2">
      <c r="A71" s="12">
        <v>67</v>
      </c>
      <c r="B71" s="18" t="s">
        <v>1251</v>
      </c>
      <c r="C71" s="12" t="s">
        <v>1320</v>
      </c>
      <c r="D71" s="34" t="s">
        <v>1176</v>
      </c>
      <c r="E71" s="142" t="s">
        <v>39</v>
      </c>
      <c r="F71" s="34" t="s">
        <v>1177</v>
      </c>
      <c r="G71" s="12">
        <v>20</v>
      </c>
      <c r="H71" s="12">
        <v>20</v>
      </c>
      <c r="I71" s="12">
        <v>20</v>
      </c>
      <c r="J71" s="12">
        <v>20</v>
      </c>
      <c r="K71" s="12">
        <v>0</v>
      </c>
      <c r="L71" s="12">
        <f t="shared" si="0"/>
        <v>80</v>
      </c>
      <c r="M71" s="34"/>
    </row>
    <row r="72" spans="1:13" ht="12" customHeight="1" x14ac:dyDescent="0.2">
      <c r="A72" s="12">
        <v>68</v>
      </c>
      <c r="B72" s="18" t="s">
        <v>1252</v>
      </c>
      <c r="C72" s="12" t="s">
        <v>1320</v>
      </c>
      <c r="D72" s="34" t="s">
        <v>1176</v>
      </c>
      <c r="E72" s="142" t="s">
        <v>39</v>
      </c>
      <c r="F72" s="34" t="s">
        <v>1177</v>
      </c>
      <c r="G72" s="12">
        <v>20</v>
      </c>
      <c r="H72" s="12">
        <v>20</v>
      </c>
      <c r="I72" s="12">
        <v>20</v>
      </c>
      <c r="J72" s="12">
        <v>20</v>
      </c>
      <c r="K72" s="12">
        <v>0</v>
      </c>
      <c r="L72" s="12">
        <f t="shared" si="0"/>
        <v>80</v>
      </c>
      <c r="M72" s="12"/>
    </row>
    <row r="73" spans="1:13" ht="12" customHeight="1" x14ac:dyDescent="0.2">
      <c r="A73" s="12">
        <v>69</v>
      </c>
      <c r="B73" s="18" t="s">
        <v>1253</v>
      </c>
      <c r="C73" s="12" t="s">
        <v>1320</v>
      </c>
      <c r="D73" s="34" t="s">
        <v>1176</v>
      </c>
      <c r="E73" s="142" t="s">
        <v>39</v>
      </c>
      <c r="F73" s="34" t="s">
        <v>1177</v>
      </c>
      <c r="G73" s="12">
        <v>20</v>
      </c>
      <c r="H73" s="12">
        <v>20</v>
      </c>
      <c r="I73" s="12">
        <v>20</v>
      </c>
      <c r="J73" s="12">
        <v>20</v>
      </c>
      <c r="K73" s="12">
        <v>0</v>
      </c>
      <c r="L73" s="12">
        <f t="shared" si="0"/>
        <v>80</v>
      </c>
      <c r="M73" s="12"/>
    </row>
    <row r="74" spans="1:13" ht="12" customHeight="1" x14ac:dyDescent="0.2">
      <c r="A74" s="12">
        <v>70</v>
      </c>
      <c r="B74" s="18" t="s">
        <v>1254</v>
      </c>
      <c r="C74" s="12" t="s">
        <v>1320</v>
      </c>
      <c r="D74" s="34" t="s">
        <v>1176</v>
      </c>
      <c r="E74" s="142" t="s">
        <v>39</v>
      </c>
      <c r="F74" s="34" t="s">
        <v>1177</v>
      </c>
      <c r="G74" s="12">
        <v>20</v>
      </c>
      <c r="H74" s="12">
        <v>20</v>
      </c>
      <c r="I74" s="12">
        <v>20</v>
      </c>
      <c r="J74" s="12">
        <v>20</v>
      </c>
      <c r="K74" s="12">
        <v>0</v>
      </c>
      <c r="L74" s="12">
        <f t="shared" si="0"/>
        <v>80</v>
      </c>
      <c r="M74" s="12"/>
    </row>
    <row r="75" spans="1:13" ht="12" customHeight="1" x14ac:dyDescent="0.25">
      <c r="A75" s="12">
        <v>71</v>
      </c>
      <c r="B75" s="123" t="s">
        <v>1680</v>
      </c>
      <c r="C75" s="12" t="s">
        <v>9</v>
      </c>
      <c r="D75" s="125" t="s">
        <v>1681</v>
      </c>
      <c r="E75" s="142" t="s">
        <v>39</v>
      </c>
      <c r="F75" s="126" t="s">
        <v>1682</v>
      </c>
      <c r="G75" s="1">
        <v>20</v>
      </c>
      <c r="H75" s="1">
        <v>20</v>
      </c>
      <c r="I75" s="1">
        <v>20</v>
      </c>
      <c r="J75" s="1">
        <v>20</v>
      </c>
      <c r="K75" s="1">
        <v>0</v>
      </c>
      <c r="L75" s="121">
        <v>80</v>
      </c>
      <c r="M75" s="148"/>
    </row>
    <row r="76" spans="1:13" ht="12" customHeight="1" x14ac:dyDescent="0.25">
      <c r="A76" s="12">
        <v>72</v>
      </c>
      <c r="B76" s="123" t="s">
        <v>1683</v>
      </c>
      <c r="C76" s="12" t="s">
        <v>9</v>
      </c>
      <c r="D76" s="126" t="s">
        <v>1464</v>
      </c>
      <c r="E76" s="142" t="s">
        <v>39</v>
      </c>
      <c r="F76" s="126" t="s">
        <v>1684</v>
      </c>
      <c r="G76" s="1">
        <v>20</v>
      </c>
      <c r="H76" s="1">
        <v>20</v>
      </c>
      <c r="I76" s="1">
        <v>20</v>
      </c>
      <c r="J76" s="1">
        <v>20</v>
      </c>
      <c r="K76" s="1">
        <v>0</v>
      </c>
      <c r="L76" s="121">
        <v>80</v>
      </c>
      <c r="M76" s="148"/>
    </row>
    <row r="77" spans="1:13" ht="12" customHeight="1" x14ac:dyDescent="0.25">
      <c r="A77" s="12">
        <v>73</v>
      </c>
      <c r="B77" s="123" t="s">
        <v>1685</v>
      </c>
      <c r="C77" s="12" t="s">
        <v>9</v>
      </c>
      <c r="D77" s="126" t="s">
        <v>1464</v>
      </c>
      <c r="E77" s="142" t="s">
        <v>39</v>
      </c>
      <c r="F77" s="126" t="s">
        <v>1684</v>
      </c>
      <c r="G77" s="1">
        <v>20</v>
      </c>
      <c r="H77" s="1">
        <v>20</v>
      </c>
      <c r="I77" s="1">
        <v>20</v>
      </c>
      <c r="J77" s="1">
        <v>20</v>
      </c>
      <c r="K77" s="1">
        <v>0</v>
      </c>
      <c r="L77" s="121">
        <v>80</v>
      </c>
      <c r="M77" s="148"/>
    </row>
    <row r="78" spans="1:13" ht="12" customHeight="1" x14ac:dyDescent="0.2">
      <c r="A78" s="12">
        <v>74</v>
      </c>
      <c r="B78" s="107" t="s">
        <v>1709</v>
      </c>
      <c r="C78" s="12" t="s">
        <v>9</v>
      </c>
      <c r="D78" s="34" t="s">
        <v>1345</v>
      </c>
      <c r="E78" s="34" t="s">
        <v>39</v>
      </c>
      <c r="F78" s="94" t="s">
        <v>1710</v>
      </c>
      <c r="G78" s="91">
        <v>20</v>
      </c>
      <c r="H78" s="91">
        <v>17</v>
      </c>
      <c r="I78" s="91">
        <v>20</v>
      </c>
      <c r="J78" s="91">
        <v>7</v>
      </c>
      <c r="K78" s="91">
        <v>16</v>
      </c>
      <c r="L78" s="91">
        <f>SUM(G78:K78)</f>
        <v>80</v>
      </c>
      <c r="M78" s="18"/>
    </row>
    <row r="79" spans="1:13" ht="12" customHeight="1" x14ac:dyDescent="0.2">
      <c r="A79" s="12">
        <v>75</v>
      </c>
      <c r="B79" s="18" t="s">
        <v>1255</v>
      </c>
      <c r="C79" s="12" t="s">
        <v>9</v>
      </c>
      <c r="D79" s="34" t="s">
        <v>1143</v>
      </c>
      <c r="E79" s="142" t="s">
        <v>39</v>
      </c>
      <c r="F79" s="34" t="s">
        <v>1133</v>
      </c>
      <c r="G79" s="12">
        <v>20</v>
      </c>
      <c r="H79" s="12">
        <v>17</v>
      </c>
      <c r="I79" s="12">
        <v>20</v>
      </c>
      <c r="J79" s="12">
        <v>20</v>
      </c>
      <c r="K79" s="12">
        <v>2</v>
      </c>
      <c r="L79" s="52">
        <f>G79+H79+I79+J79+K79</f>
        <v>79</v>
      </c>
      <c r="M79" s="12"/>
    </row>
    <row r="80" spans="1:13" ht="12" customHeight="1" x14ac:dyDescent="0.2">
      <c r="A80" s="12">
        <v>76</v>
      </c>
      <c r="B80" s="18" t="s">
        <v>1256</v>
      </c>
      <c r="C80" s="12" t="s">
        <v>9</v>
      </c>
      <c r="D80" s="34" t="s">
        <v>1129</v>
      </c>
      <c r="E80" s="142" t="s">
        <v>39</v>
      </c>
      <c r="F80" s="34" t="s">
        <v>1130</v>
      </c>
      <c r="G80" s="12">
        <v>19</v>
      </c>
      <c r="H80" s="12">
        <v>20</v>
      </c>
      <c r="I80" s="12">
        <v>20</v>
      </c>
      <c r="J80" s="12">
        <v>20</v>
      </c>
      <c r="K80" s="12">
        <v>0</v>
      </c>
      <c r="L80" s="52">
        <f>G80+H80+I80+J80+K80</f>
        <v>79</v>
      </c>
      <c r="M80" s="12"/>
    </row>
    <row r="81" spans="1:13" ht="12" customHeight="1" x14ac:dyDescent="0.2">
      <c r="A81" s="12">
        <v>77</v>
      </c>
      <c r="B81" s="18" t="s">
        <v>1316</v>
      </c>
      <c r="C81" s="12" t="s">
        <v>9</v>
      </c>
      <c r="D81" s="142" t="s">
        <v>1303</v>
      </c>
      <c r="E81" s="142" t="s">
        <v>1304</v>
      </c>
      <c r="F81" s="34" t="s">
        <v>1305</v>
      </c>
      <c r="G81" s="12">
        <v>20</v>
      </c>
      <c r="H81" s="12">
        <v>17</v>
      </c>
      <c r="I81" s="12">
        <v>20</v>
      </c>
      <c r="J81" s="12">
        <v>19</v>
      </c>
      <c r="K81" s="12">
        <v>3</v>
      </c>
      <c r="L81" s="12">
        <f>G81+H81+I81+J81+K81</f>
        <v>79</v>
      </c>
      <c r="M81" s="12"/>
    </row>
    <row r="82" spans="1:13" ht="12" customHeight="1" x14ac:dyDescent="0.25">
      <c r="A82" s="12">
        <v>78</v>
      </c>
      <c r="B82" s="123" t="s">
        <v>1686</v>
      </c>
      <c r="C82" s="12" t="s">
        <v>9</v>
      </c>
      <c r="D82" s="125" t="s">
        <v>1467</v>
      </c>
      <c r="E82" s="142" t="s">
        <v>39</v>
      </c>
      <c r="F82" s="126" t="s">
        <v>1468</v>
      </c>
      <c r="G82" s="1">
        <v>20</v>
      </c>
      <c r="H82" s="1">
        <v>17</v>
      </c>
      <c r="I82" s="1">
        <v>20</v>
      </c>
      <c r="J82" s="1">
        <v>20</v>
      </c>
      <c r="K82" s="1">
        <v>2</v>
      </c>
      <c r="L82" s="121">
        <v>79</v>
      </c>
      <c r="M82" s="148"/>
    </row>
    <row r="83" spans="1:13" ht="12" customHeight="1" x14ac:dyDescent="0.2">
      <c r="A83" s="12">
        <v>79</v>
      </c>
      <c r="B83" s="50" t="s">
        <v>173</v>
      </c>
      <c r="C83" s="12" t="s">
        <v>9</v>
      </c>
      <c r="D83" s="141" t="s">
        <v>119</v>
      </c>
      <c r="E83" s="141" t="s">
        <v>120</v>
      </c>
      <c r="F83" s="141" t="s">
        <v>172</v>
      </c>
      <c r="G83" s="12">
        <v>20</v>
      </c>
      <c r="H83" s="12">
        <v>19</v>
      </c>
      <c r="I83" s="12">
        <v>20</v>
      </c>
      <c r="J83" s="12">
        <v>19</v>
      </c>
      <c r="K83" s="12">
        <v>0</v>
      </c>
      <c r="L83" s="12">
        <f>G83+H83+I83+J83+K83</f>
        <v>78</v>
      </c>
      <c r="M83" s="12"/>
    </row>
    <row r="84" spans="1:13" ht="12" customHeight="1" x14ac:dyDescent="0.2">
      <c r="A84" s="12">
        <v>80</v>
      </c>
      <c r="B84" s="18" t="s">
        <v>1257</v>
      </c>
      <c r="C84" s="12" t="s">
        <v>1320</v>
      </c>
      <c r="D84" s="34" t="s">
        <v>1176</v>
      </c>
      <c r="E84" s="142" t="s">
        <v>39</v>
      </c>
      <c r="F84" s="34" t="s">
        <v>1177</v>
      </c>
      <c r="G84" s="12">
        <v>14</v>
      </c>
      <c r="H84" s="12">
        <v>20</v>
      </c>
      <c r="I84" s="12">
        <v>20</v>
      </c>
      <c r="J84" s="12">
        <v>20</v>
      </c>
      <c r="K84" s="12">
        <v>4</v>
      </c>
      <c r="L84" s="12">
        <f>SUM(G84,H84,I84,J84,K84)</f>
        <v>78</v>
      </c>
      <c r="M84" s="12"/>
    </row>
    <row r="85" spans="1:13" ht="12" customHeight="1" x14ac:dyDescent="0.2">
      <c r="A85" s="12">
        <v>81</v>
      </c>
      <c r="B85" s="18" t="s">
        <v>792</v>
      </c>
      <c r="C85" s="12" t="s">
        <v>9</v>
      </c>
      <c r="D85" s="34" t="s">
        <v>627</v>
      </c>
      <c r="E85" s="34" t="s">
        <v>600</v>
      </c>
      <c r="F85" s="34" t="s">
        <v>639</v>
      </c>
      <c r="G85" s="55">
        <v>20</v>
      </c>
      <c r="H85" s="55">
        <v>17</v>
      </c>
      <c r="I85" s="55">
        <v>20</v>
      </c>
      <c r="J85" s="55">
        <v>20</v>
      </c>
      <c r="K85" s="55">
        <v>0</v>
      </c>
      <c r="L85" s="55">
        <f>SUM(G85:K85)</f>
        <v>77</v>
      </c>
      <c r="M85" s="12"/>
    </row>
    <row r="86" spans="1:13" ht="12" customHeight="1" x14ac:dyDescent="0.2">
      <c r="A86" s="12">
        <v>82</v>
      </c>
      <c r="B86" s="36" t="s">
        <v>793</v>
      </c>
      <c r="C86" s="12" t="s">
        <v>9</v>
      </c>
      <c r="D86" s="145" t="s">
        <v>671</v>
      </c>
      <c r="E86" s="34" t="s">
        <v>600</v>
      </c>
      <c r="F86" s="139" t="s">
        <v>789</v>
      </c>
      <c r="G86" s="55">
        <v>20</v>
      </c>
      <c r="H86" s="55">
        <v>17</v>
      </c>
      <c r="I86" s="55">
        <v>20</v>
      </c>
      <c r="J86" s="55">
        <v>20</v>
      </c>
      <c r="K86" s="55">
        <v>0</v>
      </c>
      <c r="L86" s="55">
        <f>SUM(G86:K86)</f>
        <v>77</v>
      </c>
      <c r="M86" s="12"/>
    </row>
    <row r="87" spans="1:13" ht="12" customHeight="1" x14ac:dyDescent="0.2">
      <c r="A87" s="12">
        <v>83</v>
      </c>
      <c r="B87" s="37" t="s">
        <v>794</v>
      </c>
      <c r="C87" s="12" t="s">
        <v>9</v>
      </c>
      <c r="D87" s="145" t="s">
        <v>599</v>
      </c>
      <c r="E87" s="34" t="s">
        <v>600</v>
      </c>
      <c r="F87" s="38" t="s">
        <v>601</v>
      </c>
      <c r="G87" s="55">
        <v>20</v>
      </c>
      <c r="H87" s="55">
        <v>17</v>
      </c>
      <c r="I87" s="55">
        <v>20</v>
      </c>
      <c r="J87" s="55">
        <v>20</v>
      </c>
      <c r="K87" s="55">
        <v>0</v>
      </c>
      <c r="L87" s="55">
        <f>SUM(G87:K87)</f>
        <v>77</v>
      </c>
      <c r="M87" s="12"/>
    </row>
    <row r="88" spans="1:13" ht="12" customHeight="1" x14ac:dyDescent="0.2">
      <c r="A88" s="12">
        <v>84</v>
      </c>
      <c r="B88" s="31" t="s">
        <v>1067</v>
      </c>
      <c r="C88" s="12" t="s">
        <v>9</v>
      </c>
      <c r="D88" s="142" t="s">
        <v>1006</v>
      </c>
      <c r="E88" s="142" t="s">
        <v>39</v>
      </c>
      <c r="F88" s="142" t="s">
        <v>1010</v>
      </c>
      <c r="G88" s="12">
        <v>20</v>
      </c>
      <c r="H88" s="12">
        <v>20</v>
      </c>
      <c r="I88" s="12">
        <v>17</v>
      </c>
      <c r="J88" s="12">
        <v>20</v>
      </c>
      <c r="K88" s="12">
        <v>0</v>
      </c>
      <c r="L88" s="12">
        <f>G88+H88+I88+J88+K88</f>
        <v>77</v>
      </c>
      <c r="M88" s="12"/>
    </row>
    <row r="89" spans="1:13" ht="12" customHeight="1" x14ac:dyDescent="0.2">
      <c r="A89" s="12">
        <v>85</v>
      </c>
      <c r="B89" s="18" t="s">
        <v>1258</v>
      </c>
      <c r="C89" s="12" t="s">
        <v>9</v>
      </c>
      <c r="D89" s="142" t="s">
        <v>1126</v>
      </c>
      <c r="E89" s="142" t="s">
        <v>39</v>
      </c>
      <c r="F89" s="142" t="s">
        <v>1127</v>
      </c>
      <c r="G89" s="12">
        <v>20</v>
      </c>
      <c r="H89" s="12">
        <v>17</v>
      </c>
      <c r="I89" s="12">
        <v>20</v>
      </c>
      <c r="J89" s="12">
        <v>20</v>
      </c>
      <c r="K89" s="12">
        <v>0</v>
      </c>
      <c r="L89" s="52">
        <f>G89+H89+I89+J89+K89</f>
        <v>77</v>
      </c>
      <c r="M89" s="12"/>
    </row>
    <row r="90" spans="1:13" ht="12" customHeight="1" x14ac:dyDescent="0.2">
      <c r="A90" s="12">
        <v>86</v>
      </c>
      <c r="B90" s="18" t="s">
        <v>1259</v>
      </c>
      <c r="C90" s="12" t="s">
        <v>9</v>
      </c>
      <c r="D90" s="142" t="s">
        <v>1126</v>
      </c>
      <c r="E90" s="142" t="s">
        <v>39</v>
      </c>
      <c r="F90" s="142" t="s">
        <v>1127</v>
      </c>
      <c r="G90" s="12">
        <v>20</v>
      </c>
      <c r="H90" s="12">
        <v>17</v>
      </c>
      <c r="I90" s="12">
        <v>20</v>
      </c>
      <c r="J90" s="12">
        <v>20</v>
      </c>
      <c r="K90" s="12">
        <v>0</v>
      </c>
      <c r="L90" s="52">
        <f>G90+H90+I90+J90+K90</f>
        <v>77</v>
      </c>
      <c r="M90" s="12"/>
    </row>
    <row r="91" spans="1:13" ht="12" customHeight="1" x14ac:dyDescent="0.2">
      <c r="A91" s="12">
        <v>87</v>
      </c>
      <c r="B91" s="18" t="s">
        <v>1260</v>
      </c>
      <c r="C91" s="12" t="s">
        <v>9</v>
      </c>
      <c r="D91" s="142" t="s">
        <v>1140</v>
      </c>
      <c r="E91" s="142" t="s">
        <v>39</v>
      </c>
      <c r="F91" s="142" t="s">
        <v>1141</v>
      </c>
      <c r="G91" s="12">
        <v>20</v>
      </c>
      <c r="H91" s="12">
        <v>17</v>
      </c>
      <c r="I91" s="12">
        <v>20</v>
      </c>
      <c r="J91" s="12">
        <v>20</v>
      </c>
      <c r="K91" s="12">
        <v>0</v>
      </c>
      <c r="L91" s="52">
        <f>G91+H91+I91+J91+K91</f>
        <v>77</v>
      </c>
      <c r="M91" s="12"/>
    </row>
    <row r="92" spans="1:13" ht="12" customHeight="1" x14ac:dyDescent="0.2">
      <c r="A92" s="12">
        <v>88</v>
      </c>
      <c r="B92" s="18" t="s">
        <v>1261</v>
      </c>
      <c r="C92" s="12" t="s">
        <v>1320</v>
      </c>
      <c r="D92" s="34" t="s">
        <v>1176</v>
      </c>
      <c r="E92" s="142" t="s">
        <v>39</v>
      </c>
      <c r="F92" s="34" t="s">
        <v>1177</v>
      </c>
      <c r="G92" s="12">
        <v>20</v>
      </c>
      <c r="H92" s="12">
        <v>17</v>
      </c>
      <c r="I92" s="12">
        <v>20</v>
      </c>
      <c r="J92" s="12">
        <v>20</v>
      </c>
      <c r="K92" s="12">
        <v>0</v>
      </c>
      <c r="L92" s="12">
        <f>SUM(G92,H92,I92,J92,K92)</f>
        <v>77</v>
      </c>
      <c r="M92" s="12"/>
    </row>
    <row r="93" spans="1:13" ht="12" customHeight="1" x14ac:dyDescent="0.2">
      <c r="A93" s="12">
        <v>89</v>
      </c>
      <c r="B93" s="18" t="s">
        <v>1262</v>
      </c>
      <c r="C93" s="12" t="s">
        <v>1320</v>
      </c>
      <c r="D93" s="34" t="s">
        <v>1176</v>
      </c>
      <c r="E93" s="142" t="s">
        <v>39</v>
      </c>
      <c r="F93" s="34" t="s">
        <v>1177</v>
      </c>
      <c r="G93" s="12">
        <v>20</v>
      </c>
      <c r="H93" s="12">
        <v>17</v>
      </c>
      <c r="I93" s="12">
        <v>20</v>
      </c>
      <c r="J93" s="12">
        <v>20</v>
      </c>
      <c r="K93" s="12">
        <v>0</v>
      </c>
      <c r="L93" s="12">
        <f>SUM(G93,H93,I93,J93,K93)</f>
        <v>77</v>
      </c>
      <c r="M93" s="12"/>
    </row>
    <row r="94" spans="1:13" ht="12" customHeight="1" x14ac:dyDescent="0.2">
      <c r="A94" s="12">
        <v>90</v>
      </c>
      <c r="B94" s="107" t="s">
        <v>1711</v>
      </c>
      <c r="C94" s="12" t="s">
        <v>9</v>
      </c>
      <c r="D94" s="34" t="s">
        <v>1322</v>
      </c>
      <c r="E94" s="34" t="s">
        <v>39</v>
      </c>
      <c r="F94" s="94" t="s">
        <v>1214</v>
      </c>
      <c r="G94" s="91">
        <v>4</v>
      </c>
      <c r="H94" s="91">
        <v>17</v>
      </c>
      <c r="I94" s="91">
        <v>20</v>
      </c>
      <c r="J94" s="91">
        <v>20</v>
      </c>
      <c r="K94" s="91">
        <v>16</v>
      </c>
      <c r="L94" s="91">
        <f>SUM(G94:K94)</f>
        <v>77</v>
      </c>
      <c r="M94" s="18"/>
    </row>
    <row r="95" spans="1:13" ht="12" customHeight="1" x14ac:dyDescent="0.2">
      <c r="A95" s="12">
        <v>91</v>
      </c>
      <c r="B95" s="31" t="s">
        <v>112</v>
      </c>
      <c r="C95" s="12" t="s">
        <v>9</v>
      </c>
      <c r="D95" s="142" t="s">
        <v>38</v>
      </c>
      <c r="E95" s="142" t="s">
        <v>39</v>
      </c>
      <c r="F95" s="34" t="s">
        <v>70</v>
      </c>
      <c r="G95" s="12">
        <v>6</v>
      </c>
      <c r="H95" s="12">
        <v>20</v>
      </c>
      <c r="I95" s="12">
        <v>20</v>
      </c>
      <c r="J95" s="12">
        <v>20</v>
      </c>
      <c r="K95" s="12">
        <v>10</v>
      </c>
      <c r="L95" s="12">
        <v>76</v>
      </c>
      <c r="M95" s="12"/>
    </row>
    <row r="96" spans="1:13" ht="12" customHeight="1" x14ac:dyDescent="0.2">
      <c r="A96" s="12">
        <v>92</v>
      </c>
      <c r="B96" s="31" t="s">
        <v>515</v>
      </c>
      <c r="C96" s="12" t="s">
        <v>9</v>
      </c>
      <c r="D96" s="142" t="s">
        <v>492</v>
      </c>
      <c r="E96" s="142" t="s">
        <v>493</v>
      </c>
      <c r="F96" s="142" t="s">
        <v>494</v>
      </c>
      <c r="G96" s="12">
        <v>16</v>
      </c>
      <c r="H96" s="12">
        <v>20</v>
      </c>
      <c r="I96" s="12">
        <v>20</v>
      </c>
      <c r="J96" s="12">
        <v>20</v>
      </c>
      <c r="K96" s="12">
        <v>0</v>
      </c>
      <c r="L96" s="12">
        <f>G96+H96+I96+J96+K96</f>
        <v>76</v>
      </c>
      <c r="M96" s="12"/>
    </row>
    <row r="97" spans="1:13" ht="12" customHeight="1" x14ac:dyDescent="0.2">
      <c r="A97" s="12">
        <v>93</v>
      </c>
      <c r="B97" s="18" t="s">
        <v>1263</v>
      </c>
      <c r="C97" s="12" t="s">
        <v>1320</v>
      </c>
      <c r="D97" s="34" t="s">
        <v>1176</v>
      </c>
      <c r="E97" s="142" t="s">
        <v>39</v>
      </c>
      <c r="F97" s="34" t="s">
        <v>1177</v>
      </c>
      <c r="G97" s="12">
        <v>12</v>
      </c>
      <c r="H97" s="12">
        <v>20</v>
      </c>
      <c r="I97" s="12">
        <v>20</v>
      </c>
      <c r="J97" s="12">
        <v>20</v>
      </c>
      <c r="K97" s="12">
        <v>4</v>
      </c>
      <c r="L97" s="12">
        <f>SUM(G97,H97,I97,J97,K97)</f>
        <v>76</v>
      </c>
      <c r="M97" s="12"/>
    </row>
    <row r="98" spans="1:13" ht="12" customHeight="1" x14ac:dyDescent="0.2">
      <c r="A98" s="12">
        <v>94</v>
      </c>
      <c r="B98" s="18" t="s">
        <v>1264</v>
      </c>
      <c r="C98" s="12" t="s">
        <v>1320</v>
      </c>
      <c r="D98" s="34" t="s">
        <v>1176</v>
      </c>
      <c r="E98" s="142" t="s">
        <v>39</v>
      </c>
      <c r="F98" s="34" t="s">
        <v>1177</v>
      </c>
      <c r="G98" s="12">
        <v>20</v>
      </c>
      <c r="H98" s="12">
        <v>17</v>
      </c>
      <c r="I98" s="12">
        <v>20</v>
      </c>
      <c r="J98" s="12">
        <v>19</v>
      </c>
      <c r="K98" s="12">
        <v>0</v>
      </c>
      <c r="L98" s="12">
        <f>SUM(G98,H98,I98,J98,K98)</f>
        <v>76</v>
      </c>
      <c r="M98" s="12"/>
    </row>
    <row r="99" spans="1:13" ht="12" customHeight="1" x14ac:dyDescent="0.2">
      <c r="A99" s="12">
        <v>95</v>
      </c>
      <c r="B99" s="35" t="s">
        <v>470</v>
      </c>
      <c r="C99" s="12" t="s">
        <v>9</v>
      </c>
      <c r="D99" s="2" t="s">
        <v>359</v>
      </c>
      <c r="E99" s="34" t="s">
        <v>353</v>
      </c>
      <c r="F99" s="2" t="s">
        <v>360</v>
      </c>
      <c r="G99" s="12">
        <v>18</v>
      </c>
      <c r="H99" s="12">
        <v>17</v>
      </c>
      <c r="I99" s="12">
        <v>20</v>
      </c>
      <c r="J99" s="12">
        <v>20</v>
      </c>
      <c r="K99" s="12">
        <v>0</v>
      </c>
      <c r="L99" s="12">
        <f>SUM(G99:K99)</f>
        <v>75</v>
      </c>
      <c r="M99" s="12"/>
    </row>
    <row r="100" spans="1:13" ht="12" customHeight="1" x14ac:dyDescent="0.2">
      <c r="A100" s="12">
        <v>96</v>
      </c>
      <c r="B100" s="35" t="s">
        <v>471</v>
      </c>
      <c r="C100" s="12" t="s">
        <v>9</v>
      </c>
      <c r="D100" s="2" t="s">
        <v>352</v>
      </c>
      <c r="E100" s="34" t="s">
        <v>353</v>
      </c>
      <c r="F100" s="2" t="s">
        <v>354</v>
      </c>
      <c r="G100" s="12">
        <v>20</v>
      </c>
      <c r="H100" s="12">
        <v>15</v>
      </c>
      <c r="I100" s="12">
        <v>20</v>
      </c>
      <c r="J100" s="12">
        <v>20</v>
      </c>
      <c r="K100" s="12">
        <v>0</v>
      </c>
      <c r="L100" s="12">
        <f>SUM(G100:K100)</f>
        <v>75</v>
      </c>
      <c r="M100" s="12"/>
    </row>
    <row r="101" spans="1:13" ht="12" customHeight="1" x14ac:dyDescent="0.2">
      <c r="A101" s="12">
        <v>97</v>
      </c>
      <c r="B101" s="50" t="s">
        <v>174</v>
      </c>
      <c r="C101" s="12" t="s">
        <v>9</v>
      </c>
      <c r="D101" s="141" t="s">
        <v>148</v>
      </c>
      <c r="E101" s="141" t="s">
        <v>149</v>
      </c>
      <c r="F101" s="141" t="s">
        <v>150</v>
      </c>
      <c r="G101" s="12">
        <v>0</v>
      </c>
      <c r="H101" s="12">
        <v>20</v>
      </c>
      <c r="I101" s="12">
        <v>20</v>
      </c>
      <c r="J101" s="12">
        <v>20</v>
      </c>
      <c r="K101" s="12">
        <v>14</v>
      </c>
      <c r="L101" s="12">
        <f>G101+H101+I101+J101+K101</f>
        <v>74</v>
      </c>
      <c r="M101" s="12"/>
    </row>
    <row r="102" spans="1:13" ht="12" customHeight="1" x14ac:dyDescent="0.2">
      <c r="A102" s="12">
        <v>98</v>
      </c>
      <c r="B102" s="32" t="s">
        <v>331</v>
      </c>
      <c r="C102" s="12" t="s">
        <v>9</v>
      </c>
      <c r="D102" s="95" t="s">
        <v>220</v>
      </c>
      <c r="E102" s="140" t="s">
        <v>39</v>
      </c>
      <c r="F102" s="140" t="s">
        <v>221</v>
      </c>
      <c r="G102" s="54">
        <v>20</v>
      </c>
      <c r="H102" s="54">
        <v>17</v>
      </c>
      <c r="I102" s="54">
        <v>10</v>
      </c>
      <c r="J102" s="54">
        <v>20</v>
      </c>
      <c r="K102" s="54">
        <v>6</v>
      </c>
      <c r="L102" s="12">
        <f>G102+H102+I102+J102+K102</f>
        <v>73</v>
      </c>
      <c r="M102" s="12"/>
    </row>
    <row r="103" spans="1:13" ht="12" customHeight="1" x14ac:dyDescent="0.2">
      <c r="A103" s="12">
        <v>99</v>
      </c>
      <c r="B103" s="32" t="s">
        <v>332</v>
      </c>
      <c r="C103" s="12" t="s">
        <v>9</v>
      </c>
      <c r="D103" s="150" t="s">
        <v>211</v>
      </c>
      <c r="E103" s="140" t="s">
        <v>39</v>
      </c>
      <c r="F103" s="140" t="s">
        <v>212</v>
      </c>
      <c r="G103" s="54">
        <v>18</v>
      </c>
      <c r="H103" s="54">
        <v>17</v>
      </c>
      <c r="I103" s="54">
        <v>20</v>
      </c>
      <c r="J103" s="54">
        <v>18</v>
      </c>
      <c r="K103" s="54">
        <v>0</v>
      </c>
      <c r="L103" s="12">
        <f>G103+H103+I103+J103+K103</f>
        <v>73</v>
      </c>
      <c r="M103" s="12"/>
    </row>
    <row r="104" spans="1:13" ht="12" customHeight="1" x14ac:dyDescent="0.2">
      <c r="A104" s="12">
        <v>100</v>
      </c>
      <c r="B104" s="107" t="s">
        <v>1712</v>
      </c>
      <c r="C104" s="12" t="s">
        <v>9</v>
      </c>
      <c r="D104" s="34" t="s">
        <v>1713</v>
      </c>
      <c r="E104" s="34" t="s">
        <v>39</v>
      </c>
      <c r="F104" s="94" t="s">
        <v>310</v>
      </c>
      <c r="G104" s="91">
        <v>6</v>
      </c>
      <c r="H104" s="91">
        <v>20</v>
      </c>
      <c r="I104" s="91">
        <v>20</v>
      </c>
      <c r="J104" s="91">
        <v>7</v>
      </c>
      <c r="K104" s="91">
        <v>20</v>
      </c>
      <c r="L104" s="91">
        <f>SUM(G104:K104)</f>
        <v>73</v>
      </c>
      <c r="M104" s="18"/>
    </row>
    <row r="105" spans="1:13" ht="12" customHeight="1" x14ac:dyDescent="0.2">
      <c r="A105" s="12">
        <v>101</v>
      </c>
      <c r="B105" s="107" t="s">
        <v>1714</v>
      </c>
      <c r="C105" s="12" t="s">
        <v>9</v>
      </c>
      <c r="D105" s="34" t="s">
        <v>1135</v>
      </c>
      <c r="E105" s="34" t="s">
        <v>39</v>
      </c>
      <c r="F105" s="94" t="s">
        <v>1398</v>
      </c>
      <c r="G105" s="91">
        <v>20</v>
      </c>
      <c r="H105" s="91">
        <v>20</v>
      </c>
      <c r="I105" s="91">
        <v>7</v>
      </c>
      <c r="J105" s="91">
        <v>20</v>
      </c>
      <c r="K105" s="91">
        <v>6</v>
      </c>
      <c r="L105" s="91">
        <f>SUM(G105:K105)</f>
        <v>73</v>
      </c>
      <c r="M105" s="18"/>
    </row>
    <row r="106" spans="1:13" ht="12" customHeight="1" x14ac:dyDescent="0.2">
      <c r="A106" s="12">
        <v>102</v>
      </c>
      <c r="B106" s="31" t="s">
        <v>883</v>
      </c>
      <c r="C106" s="12" t="s">
        <v>9</v>
      </c>
      <c r="D106" s="142" t="s">
        <v>823</v>
      </c>
      <c r="E106" s="142" t="s">
        <v>816</v>
      </c>
      <c r="F106" s="142" t="s">
        <v>824</v>
      </c>
      <c r="G106" s="12">
        <v>20</v>
      </c>
      <c r="H106" s="12">
        <v>17</v>
      </c>
      <c r="I106" s="12">
        <v>15</v>
      </c>
      <c r="J106" s="12">
        <v>20</v>
      </c>
      <c r="K106" s="12">
        <v>0</v>
      </c>
      <c r="L106" s="12">
        <f>G106+H106+I106+J106+K106</f>
        <v>72</v>
      </c>
      <c r="M106" s="12"/>
    </row>
    <row r="107" spans="1:13" ht="12" customHeight="1" x14ac:dyDescent="0.2">
      <c r="A107" s="12">
        <v>103</v>
      </c>
      <c r="B107" s="31" t="s">
        <v>1068</v>
      </c>
      <c r="C107" s="12" t="s">
        <v>9</v>
      </c>
      <c r="D107" s="142" t="s">
        <v>1006</v>
      </c>
      <c r="E107" s="34" t="s">
        <v>39</v>
      </c>
      <c r="F107" s="142" t="s">
        <v>1007</v>
      </c>
      <c r="G107" s="12">
        <v>20</v>
      </c>
      <c r="H107" s="12">
        <v>17</v>
      </c>
      <c r="I107" s="12">
        <v>20</v>
      </c>
      <c r="J107" s="12">
        <v>11</v>
      </c>
      <c r="K107" s="12">
        <v>4</v>
      </c>
      <c r="L107" s="12">
        <f>G107+H107+I107+J107+K107</f>
        <v>72</v>
      </c>
      <c r="M107" s="12"/>
    </row>
    <row r="108" spans="1:13" ht="12" customHeight="1" x14ac:dyDescent="0.2">
      <c r="A108" s="12">
        <v>104</v>
      </c>
      <c r="B108" s="107" t="s">
        <v>1715</v>
      </c>
      <c r="C108" s="12" t="s">
        <v>9</v>
      </c>
      <c r="D108" s="34" t="s">
        <v>1322</v>
      </c>
      <c r="E108" s="34" t="s">
        <v>39</v>
      </c>
      <c r="F108" s="94" t="s">
        <v>1214</v>
      </c>
      <c r="G108" s="91">
        <v>20</v>
      </c>
      <c r="H108" s="91">
        <v>20</v>
      </c>
      <c r="I108" s="91">
        <v>20</v>
      </c>
      <c r="J108" s="91">
        <v>11</v>
      </c>
      <c r="K108" s="91">
        <v>0</v>
      </c>
      <c r="L108" s="91">
        <f>SUM(G108:K108)</f>
        <v>71</v>
      </c>
      <c r="M108" s="18"/>
    </row>
    <row r="109" spans="1:13" ht="12" customHeight="1" x14ac:dyDescent="0.2">
      <c r="A109" s="12">
        <v>105</v>
      </c>
      <c r="B109" s="31" t="s">
        <v>113</v>
      </c>
      <c r="C109" s="12" t="s">
        <v>9</v>
      </c>
      <c r="D109" s="142" t="s">
        <v>43</v>
      </c>
      <c r="E109" s="142" t="s">
        <v>39</v>
      </c>
      <c r="F109" s="34" t="s">
        <v>44</v>
      </c>
      <c r="G109" s="12">
        <v>20</v>
      </c>
      <c r="H109" s="12">
        <v>17</v>
      </c>
      <c r="I109" s="12">
        <v>20</v>
      </c>
      <c r="J109" s="12">
        <v>13</v>
      </c>
      <c r="K109" s="12">
        <v>0</v>
      </c>
      <c r="L109" s="12">
        <v>70</v>
      </c>
      <c r="M109" s="12"/>
    </row>
    <row r="110" spans="1:13" ht="12" customHeight="1" x14ac:dyDescent="0.2">
      <c r="A110" s="12">
        <v>106</v>
      </c>
      <c r="B110" s="18" t="s">
        <v>1265</v>
      </c>
      <c r="C110" s="12" t="s">
        <v>9</v>
      </c>
      <c r="D110" s="34" t="s">
        <v>1129</v>
      </c>
      <c r="E110" s="142" t="s">
        <v>39</v>
      </c>
      <c r="F110" s="34" t="s">
        <v>1130</v>
      </c>
      <c r="G110" s="12">
        <v>19</v>
      </c>
      <c r="H110" s="12">
        <v>20</v>
      </c>
      <c r="I110" s="12">
        <v>20</v>
      </c>
      <c r="J110" s="12">
        <v>11</v>
      </c>
      <c r="K110" s="12">
        <v>0</v>
      </c>
      <c r="L110" s="52">
        <f>G110+H110+I110+J110+K110</f>
        <v>70</v>
      </c>
      <c r="M110" s="12"/>
    </row>
    <row r="111" spans="1:13" ht="12" customHeight="1" x14ac:dyDescent="0.2">
      <c r="A111" s="12">
        <v>107</v>
      </c>
      <c r="B111" s="18" t="s">
        <v>1266</v>
      </c>
      <c r="C111" s="12" t="s">
        <v>9</v>
      </c>
      <c r="D111" s="34" t="s">
        <v>1132</v>
      </c>
      <c r="E111" s="142" t="s">
        <v>39</v>
      </c>
      <c r="F111" s="34" t="s">
        <v>1133</v>
      </c>
      <c r="G111" s="12">
        <v>20</v>
      </c>
      <c r="H111" s="12">
        <v>20</v>
      </c>
      <c r="I111" s="12">
        <v>20</v>
      </c>
      <c r="J111" s="12">
        <v>7</v>
      </c>
      <c r="K111" s="12">
        <v>2</v>
      </c>
      <c r="L111" s="52">
        <f>G111+H111+I111+J111+K111</f>
        <v>69</v>
      </c>
      <c r="M111" s="12"/>
    </row>
    <row r="112" spans="1:13" ht="12" customHeight="1" x14ac:dyDescent="0.2">
      <c r="A112" s="12">
        <v>108</v>
      </c>
      <c r="B112" s="107" t="s">
        <v>1716</v>
      </c>
      <c r="C112" s="12" t="s">
        <v>9</v>
      </c>
      <c r="D112" s="34" t="s">
        <v>1322</v>
      </c>
      <c r="E112" s="34" t="s">
        <v>39</v>
      </c>
      <c r="F112" s="94" t="s">
        <v>1214</v>
      </c>
      <c r="G112" s="90">
        <v>20</v>
      </c>
      <c r="H112" s="90">
        <v>20</v>
      </c>
      <c r="I112" s="90">
        <v>20</v>
      </c>
      <c r="J112" s="90">
        <v>9</v>
      </c>
      <c r="K112" s="90">
        <v>0</v>
      </c>
      <c r="L112" s="91">
        <f>SUM(G112:K112)</f>
        <v>69</v>
      </c>
      <c r="M112" s="18"/>
    </row>
    <row r="113" spans="1:13" ht="12" customHeight="1" x14ac:dyDescent="0.2">
      <c r="A113" s="12">
        <v>109</v>
      </c>
      <c r="B113" s="35" t="s">
        <v>472</v>
      </c>
      <c r="C113" s="12" t="s">
        <v>9</v>
      </c>
      <c r="D113" s="2" t="s">
        <v>352</v>
      </c>
      <c r="E113" s="34" t="s">
        <v>353</v>
      </c>
      <c r="F113" s="2" t="s">
        <v>354</v>
      </c>
      <c r="G113" s="12">
        <v>20</v>
      </c>
      <c r="H113" s="12">
        <v>20</v>
      </c>
      <c r="I113" s="12">
        <v>7</v>
      </c>
      <c r="J113" s="12">
        <v>11</v>
      </c>
      <c r="K113" s="12">
        <v>10</v>
      </c>
      <c r="L113" s="12">
        <f>SUM(G113:K113)</f>
        <v>68</v>
      </c>
      <c r="M113" s="12"/>
    </row>
    <row r="114" spans="1:13" ht="12" customHeight="1" x14ac:dyDescent="0.2">
      <c r="A114" s="12">
        <v>110</v>
      </c>
      <c r="B114" s="31" t="s">
        <v>1103</v>
      </c>
      <c r="C114" s="12" t="s">
        <v>9</v>
      </c>
      <c r="D114" s="142" t="s">
        <v>1104</v>
      </c>
      <c r="E114" s="142" t="s">
        <v>1079</v>
      </c>
      <c r="F114" s="142" t="s">
        <v>1105</v>
      </c>
      <c r="G114" s="12">
        <v>10</v>
      </c>
      <c r="H114" s="12">
        <v>8</v>
      </c>
      <c r="I114" s="12">
        <v>20</v>
      </c>
      <c r="J114" s="12">
        <v>20</v>
      </c>
      <c r="K114" s="12">
        <v>10</v>
      </c>
      <c r="L114" s="12">
        <f>SUM(G114:K114)</f>
        <v>68</v>
      </c>
      <c r="M114" s="12"/>
    </row>
    <row r="115" spans="1:13" ht="12" customHeight="1" x14ac:dyDescent="0.2">
      <c r="A115" s="12">
        <v>111</v>
      </c>
      <c r="B115" s="18" t="s">
        <v>1267</v>
      </c>
      <c r="C115" s="12" t="s">
        <v>9</v>
      </c>
      <c r="D115" s="34" t="s">
        <v>1132</v>
      </c>
      <c r="E115" s="142" t="s">
        <v>39</v>
      </c>
      <c r="F115" s="34" t="s">
        <v>1133</v>
      </c>
      <c r="G115" s="12">
        <v>11</v>
      </c>
      <c r="H115" s="12">
        <v>17</v>
      </c>
      <c r="I115" s="12">
        <v>20</v>
      </c>
      <c r="J115" s="12">
        <v>20</v>
      </c>
      <c r="K115" s="12">
        <v>0</v>
      </c>
      <c r="L115" s="12">
        <f>G115+H115+I115+J115+K115</f>
        <v>68</v>
      </c>
      <c r="M115" s="12"/>
    </row>
    <row r="116" spans="1:13" ht="12" customHeight="1" x14ac:dyDescent="0.2">
      <c r="A116" s="12">
        <v>112</v>
      </c>
      <c r="B116" s="32" t="s">
        <v>333</v>
      </c>
      <c r="C116" s="12" t="s">
        <v>9</v>
      </c>
      <c r="D116" s="142" t="s">
        <v>203</v>
      </c>
      <c r="E116" s="140" t="s">
        <v>39</v>
      </c>
      <c r="F116" s="140" t="s">
        <v>204</v>
      </c>
      <c r="G116" s="54">
        <v>16</v>
      </c>
      <c r="H116" s="54">
        <v>20</v>
      </c>
      <c r="I116" s="54">
        <v>20</v>
      </c>
      <c r="J116" s="54">
        <v>11</v>
      </c>
      <c r="K116" s="54">
        <v>0</v>
      </c>
      <c r="L116" s="12">
        <f>G116+H116+I116+J116+K116</f>
        <v>67</v>
      </c>
      <c r="M116" s="12"/>
    </row>
    <row r="117" spans="1:13" ht="12" customHeight="1" x14ac:dyDescent="0.2">
      <c r="A117" s="12">
        <v>113</v>
      </c>
      <c r="B117" s="35" t="s">
        <v>473</v>
      </c>
      <c r="C117" s="12" t="s">
        <v>9</v>
      </c>
      <c r="D117" s="2" t="s">
        <v>404</v>
      </c>
      <c r="E117" s="34" t="s">
        <v>353</v>
      </c>
      <c r="F117" s="2" t="s">
        <v>405</v>
      </c>
      <c r="G117" s="12">
        <v>20</v>
      </c>
      <c r="H117" s="12">
        <v>7</v>
      </c>
      <c r="I117" s="12">
        <v>20</v>
      </c>
      <c r="J117" s="12">
        <v>20</v>
      </c>
      <c r="K117" s="12">
        <v>0</v>
      </c>
      <c r="L117" s="12">
        <f>SUM(G117:K117)</f>
        <v>67</v>
      </c>
      <c r="M117" s="12"/>
    </row>
    <row r="118" spans="1:13" ht="12" customHeight="1" x14ac:dyDescent="0.2">
      <c r="A118" s="12">
        <v>114</v>
      </c>
      <c r="B118" s="35" t="s">
        <v>474</v>
      </c>
      <c r="C118" s="12" t="s">
        <v>9</v>
      </c>
      <c r="D118" s="2" t="s">
        <v>404</v>
      </c>
      <c r="E118" s="34" t="s">
        <v>353</v>
      </c>
      <c r="F118" s="2" t="s">
        <v>405</v>
      </c>
      <c r="G118" s="12">
        <v>20</v>
      </c>
      <c r="H118" s="12">
        <v>20</v>
      </c>
      <c r="I118" s="12">
        <v>20</v>
      </c>
      <c r="J118" s="12">
        <v>7</v>
      </c>
      <c r="K118" s="12">
        <v>0</v>
      </c>
      <c r="L118" s="12">
        <f>SUM(G118:K118)</f>
        <v>67</v>
      </c>
      <c r="M118" s="12"/>
    </row>
    <row r="119" spans="1:13" ht="12" customHeight="1" x14ac:dyDescent="0.2">
      <c r="A119" s="12">
        <v>115</v>
      </c>
      <c r="B119" s="35" t="s">
        <v>475</v>
      </c>
      <c r="C119" s="12" t="s">
        <v>9</v>
      </c>
      <c r="D119" s="2" t="s">
        <v>404</v>
      </c>
      <c r="E119" s="34" t="s">
        <v>353</v>
      </c>
      <c r="F119" s="2" t="s">
        <v>405</v>
      </c>
      <c r="G119" s="12">
        <v>20</v>
      </c>
      <c r="H119" s="12">
        <v>20</v>
      </c>
      <c r="I119" s="12">
        <v>20</v>
      </c>
      <c r="J119" s="12">
        <v>7</v>
      </c>
      <c r="K119" s="12">
        <v>0</v>
      </c>
      <c r="L119" s="12">
        <f>SUM(G119:K119)</f>
        <v>67</v>
      </c>
      <c r="M119" s="12"/>
    </row>
    <row r="120" spans="1:13" ht="12" customHeight="1" x14ac:dyDescent="0.2">
      <c r="A120" s="12">
        <v>116</v>
      </c>
      <c r="B120" s="31" t="s">
        <v>1069</v>
      </c>
      <c r="C120" s="12" t="s">
        <v>9</v>
      </c>
      <c r="D120" s="142" t="s">
        <v>1006</v>
      </c>
      <c r="E120" s="142" t="s">
        <v>39</v>
      </c>
      <c r="F120" s="142" t="s">
        <v>1010</v>
      </c>
      <c r="G120" s="12">
        <v>20</v>
      </c>
      <c r="H120" s="12">
        <v>5</v>
      </c>
      <c r="I120" s="12">
        <v>20</v>
      </c>
      <c r="J120" s="12">
        <v>20</v>
      </c>
      <c r="K120" s="12">
        <v>2</v>
      </c>
      <c r="L120" s="12">
        <f>G120+H120+I120+J120+K120</f>
        <v>67</v>
      </c>
      <c r="M120" s="12"/>
    </row>
    <row r="121" spans="1:13" ht="12" customHeight="1" x14ac:dyDescent="0.2">
      <c r="A121" s="12">
        <v>117</v>
      </c>
      <c r="B121" s="66" t="s">
        <v>1268</v>
      </c>
      <c r="C121" s="12" t="s">
        <v>9</v>
      </c>
      <c r="D121" s="34" t="s">
        <v>1135</v>
      </c>
      <c r="E121" s="142" t="s">
        <v>39</v>
      </c>
      <c r="F121" s="34" t="s">
        <v>1136</v>
      </c>
      <c r="G121" s="12">
        <v>20</v>
      </c>
      <c r="H121" s="12">
        <v>20</v>
      </c>
      <c r="I121" s="12">
        <v>20</v>
      </c>
      <c r="J121" s="12">
        <v>7</v>
      </c>
      <c r="K121" s="12">
        <v>0</v>
      </c>
      <c r="L121" s="52">
        <f>G121+H121+I121+J121+K121</f>
        <v>67</v>
      </c>
      <c r="M121" s="12"/>
    </row>
    <row r="122" spans="1:13" ht="12" customHeight="1" x14ac:dyDescent="0.2">
      <c r="A122" s="12">
        <v>118</v>
      </c>
      <c r="B122" s="32" t="s">
        <v>334</v>
      </c>
      <c r="C122" s="12" t="s">
        <v>9</v>
      </c>
      <c r="D122" s="95" t="s">
        <v>220</v>
      </c>
      <c r="E122" s="140" t="s">
        <v>39</v>
      </c>
      <c r="F122" s="140" t="s">
        <v>221</v>
      </c>
      <c r="G122" s="12">
        <v>20</v>
      </c>
      <c r="H122" s="12">
        <v>20</v>
      </c>
      <c r="I122" s="12">
        <v>2</v>
      </c>
      <c r="J122" s="12">
        <v>20</v>
      </c>
      <c r="K122" s="12">
        <v>4</v>
      </c>
      <c r="L122" s="12">
        <f>G122+H122+I122+J122+K122</f>
        <v>66</v>
      </c>
      <c r="M122" s="12"/>
    </row>
    <row r="123" spans="1:13" ht="12" customHeight="1" x14ac:dyDescent="0.2">
      <c r="A123" s="12">
        <v>119</v>
      </c>
      <c r="B123" s="31" t="s">
        <v>983</v>
      </c>
      <c r="C123" s="12" t="s">
        <v>9</v>
      </c>
      <c r="D123" s="142" t="s">
        <v>894</v>
      </c>
      <c r="E123" s="142" t="s">
        <v>39</v>
      </c>
      <c r="F123" s="144" t="s">
        <v>895</v>
      </c>
      <c r="G123" s="12">
        <v>16</v>
      </c>
      <c r="H123" s="12">
        <v>20</v>
      </c>
      <c r="I123" s="12">
        <v>10</v>
      </c>
      <c r="J123" s="12">
        <v>20</v>
      </c>
      <c r="K123" s="76">
        <v>0</v>
      </c>
      <c r="L123" s="12">
        <f>SUM(G123:K123)</f>
        <v>66</v>
      </c>
      <c r="M123" s="12"/>
    </row>
    <row r="124" spans="1:13" ht="12" customHeight="1" x14ac:dyDescent="0.25">
      <c r="A124" s="12">
        <v>120</v>
      </c>
      <c r="B124" s="123" t="s">
        <v>1687</v>
      </c>
      <c r="C124" s="12" t="s">
        <v>9</v>
      </c>
      <c r="D124" s="125" t="s">
        <v>1447</v>
      </c>
      <c r="E124" s="142" t="s">
        <v>39</v>
      </c>
      <c r="F124" s="126" t="s">
        <v>1688</v>
      </c>
      <c r="G124" s="1">
        <v>4</v>
      </c>
      <c r="H124" s="1">
        <v>20</v>
      </c>
      <c r="I124" s="1">
        <v>20</v>
      </c>
      <c r="J124" s="1">
        <v>20</v>
      </c>
      <c r="K124" s="1">
        <v>2</v>
      </c>
      <c r="L124" s="121">
        <v>66</v>
      </c>
      <c r="M124" s="148"/>
    </row>
    <row r="125" spans="1:13" ht="12" customHeight="1" x14ac:dyDescent="0.2">
      <c r="A125" s="12">
        <v>121</v>
      </c>
      <c r="B125" s="35" t="s">
        <v>476</v>
      </c>
      <c r="C125" s="12" t="s">
        <v>9</v>
      </c>
      <c r="D125" s="2" t="s">
        <v>352</v>
      </c>
      <c r="E125" s="34" t="s">
        <v>353</v>
      </c>
      <c r="F125" s="2" t="s">
        <v>354</v>
      </c>
      <c r="G125" s="12">
        <v>18</v>
      </c>
      <c r="H125" s="12">
        <v>20</v>
      </c>
      <c r="I125" s="12">
        <v>7</v>
      </c>
      <c r="J125" s="12">
        <v>20</v>
      </c>
      <c r="K125" s="12">
        <v>0</v>
      </c>
      <c r="L125" s="12">
        <f>SUM(G125:K125)</f>
        <v>65</v>
      </c>
      <c r="M125" s="12"/>
    </row>
    <row r="126" spans="1:13" ht="12" customHeight="1" x14ac:dyDescent="0.2">
      <c r="A126" s="12">
        <v>122</v>
      </c>
      <c r="B126" s="31" t="s">
        <v>578</v>
      </c>
      <c r="C126" s="12" t="s">
        <v>9</v>
      </c>
      <c r="D126" s="142" t="s">
        <v>560</v>
      </c>
      <c r="E126" s="142" t="s">
        <v>561</v>
      </c>
      <c r="F126" s="142" t="s">
        <v>562</v>
      </c>
      <c r="G126" s="12">
        <v>15</v>
      </c>
      <c r="H126" s="12">
        <v>20</v>
      </c>
      <c r="I126" s="12">
        <v>20</v>
      </c>
      <c r="J126" s="12">
        <v>8</v>
      </c>
      <c r="K126" s="12">
        <v>2</v>
      </c>
      <c r="L126" s="12">
        <f>G126+H126+I126+J126+K126</f>
        <v>65</v>
      </c>
      <c r="M126" s="12"/>
    </row>
    <row r="127" spans="1:13" ht="12" customHeight="1" x14ac:dyDescent="0.2">
      <c r="A127" s="12">
        <v>123</v>
      </c>
      <c r="B127" s="31" t="s">
        <v>884</v>
      </c>
      <c r="C127" s="12" t="s">
        <v>9</v>
      </c>
      <c r="D127" s="142" t="s">
        <v>823</v>
      </c>
      <c r="E127" s="142" t="s">
        <v>816</v>
      </c>
      <c r="F127" s="142" t="s">
        <v>824</v>
      </c>
      <c r="G127" s="12">
        <v>20</v>
      </c>
      <c r="H127" s="12">
        <v>20</v>
      </c>
      <c r="I127" s="12">
        <v>15</v>
      </c>
      <c r="J127" s="12">
        <v>7</v>
      </c>
      <c r="K127" s="12">
        <v>3</v>
      </c>
      <c r="L127" s="12">
        <f>G127+H127+I127+J127+K127</f>
        <v>65</v>
      </c>
      <c r="M127" s="12"/>
    </row>
    <row r="128" spans="1:13" ht="12" customHeight="1" x14ac:dyDescent="0.2">
      <c r="A128" s="12">
        <v>124</v>
      </c>
      <c r="B128" s="18" t="s">
        <v>1269</v>
      </c>
      <c r="C128" s="12" t="s">
        <v>9</v>
      </c>
      <c r="D128" s="142" t="s">
        <v>1140</v>
      </c>
      <c r="E128" s="142" t="s">
        <v>39</v>
      </c>
      <c r="F128" s="142" t="s">
        <v>1141</v>
      </c>
      <c r="G128" s="12">
        <v>18</v>
      </c>
      <c r="H128" s="12">
        <v>16</v>
      </c>
      <c r="I128" s="12">
        <v>20</v>
      </c>
      <c r="J128" s="12">
        <v>11</v>
      </c>
      <c r="K128" s="12">
        <v>0</v>
      </c>
      <c r="L128" s="52">
        <f>G128+H128+I128+J128+K128</f>
        <v>65</v>
      </c>
      <c r="M128" s="12"/>
    </row>
    <row r="129" spans="1:13" ht="12" customHeight="1" x14ac:dyDescent="0.2">
      <c r="A129" s="12">
        <v>125</v>
      </c>
      <c r="B129" s="35" t="s">
        <v>477</v>
      </c>
      <c r="C129" s="12" t="s">
        <v>9</v>
      </c>
      <c r="D129" s="2" t="s">
        <v>414</v>
      </c>
      <c r="E129" s="34" t="s">
        <v>353</v>
      </c>
      <c r="F129" s="2" t="s">
        <v>415</v>
      </c>
      <c r="G129" s="12">
        <v>20</v>
      </c>
      <c r="H129" s="12">
        <v>17</v>
      </c>
      <c r="I129" s="12">
        <v>20</v>
      </c>
      <c r="J129" s="12">
        <v>7</v>
      </c>
      <c r="K129" s="12">
        <v>0</v>
      </c>
      <c r="L129" s="12">
        <f>SUM(G129:K129)</f>
        <v>64</v>
      </c>
      <c r="M129" s="51"/>
    </row>
    <row r="130" spans="1:13" ht="12" customHeight="1" x14ac:dyDescent="0.2">
      <c r="A130" s="12">
        <v>126</v>
      </c>
      <c r="B130" s="35" t="s">
        <v>478</v>
      </c>
      <c r="C130" s="12" t="s">
        <v>9</v>
      </c>
      <c r="D130" s="2" t="s">
        <v>380</v>
      </c>
      <c r="E130" s="34" t="s">
        <v>353</v>
      </c>
      <c r="F130" s="2" t="s">
        <v>383</v>
      </c>
      <c r="G130" s="12">
        <v>18</v>
      </c>
      <c r="H130" s="12">
        <v>20</v>
      </c>
      <c r="I130" s="12">
        <v>6</v>
      </c>
      <c r="J130" s="12">
        <v>20</v>
      </c>
      <c r="K130" s="12">
        <v>0</v>
      </c>
      <c r="L130" s="12">
        <f>SUM(G130:K130)</f>
        <v>64</v>
      </c>
      <c r="M130" s="51"/>
    </row>
    <row r="131" spans="1:13" ht="12" customHeight="1" x14ac:dyDescent="0.2">
      <c r="A131" s="12">
        <v>127</v>
      </c>
      <c r="B131" s="18" t="s">
        <v>1270</v>
      </c>
      <c r="C131" s="12" t="s">
        <v>1320</v>
      </c>
      <c r="D131" s="34" t="s">
        <v>1176</v>
      </c>
      <c r="E131" s="142" t="s">
        <v>39</v>
      </c>
      <c r="F131" s="34" t="s">
        <v>1177</v>
      </c>
      <c r="G131" s="12">
        <v>4</v>
      </c>
      <c r="H131" s="12">
        <v>20</v>
      </c>
      <c r="I131" s="12">
        <v>20</v>
      </c>
      <c r="J131" s="12">
        <v>20</v>
      </c>
      <c r="K131" s="12">
        <v>0</v>
      </c>
      <c r="L131" s="12">
        <f>SUM(G131,H131,I131,J131,K131)</f>
        <v>64</v>
      </c>
      <c r="M131" s="51"/>
    </row>
    <row r="132" spans="1:13" ht="12" customHeight="1" x14ac:dyDescent="0.2">
      <c r="A132" s="12">
        <v>128</v>
      </c>
      <c r="B132" s="32" t="s">
        <v>335</v>
      </c>
      <c r="C132" s="12" t="s">
        <v>9</v>
      </c>
      <c r="D132" s="142" t="s">
        <v>189</v>
      </c>
      <c r="E132" s="140" t="s">
        <v>39</v>
      </c>
      <c r="F132" s="140" t="s">
        <v>190</v>
      </c>
      <c r="G132" s="54">
        <v>20</v>
      </c>
      <c r="H132" s="54">
        <v>20</v>
      </c>
      <c r="I132" s="54">
        <v>20</v>
      </c>
      <c r="J132" s="54">
        <v>3</v>
      </c>
      <c r="K132" s="54">
        <v>0</v>
      </c>
      <c r="L132" s="12">
        <f>G132+H132+I132+J132+K132</f>
        <v>63</v>
      </c>
      <c r="M132" s="51"/>
    </row>
    <row r="133" spans="1:13" ht="12" customHeight="1" x14ac:dyDescent="0.2">
      <c r="A133" s="12">
        <v>129</v>
      </c>
      <c r="B133" s="35" t="s">
        <v>479</v>
      </c>
      <c r="C133" s="12" t="s">
        <v>9</v>
      </c>
      <c r="D133" s="2" t="s">
        <v>414</v>
      </c>
      <c r="E133" s="34" t="s">
        <v>353</v>
      </c>
      <c r="F133" s="2" t="s">
        <v>415</v>
      </c>
      <c r="G133" s="12">
        <v>18</v>
      </c>
      <c r="H133" s="12">
        <v>20</v>
      </c>
      <c r="I133" s="12">
        <v>5</v>
      </c>
      <c r="J133" s="12">
        <v>20</v>
      </c>
      <c r="K133" s="12">
        <v>0</v>
      </c>
      <c r="L133" s="12">
        <f>SUM(G133:K133)</f>
        <v>63</v>
      </c>
      <c r="M133" s="51"/>
    </row>
    <row r="134" spans="1:13" ht="12" customHeight="1" x14ac:dyDescent="0.2">
      <c r="A134" s="12">
        <v>130</v>
      </c>
      <c r="B134" s="64" t="s">
        <v>795</v>
      </c>
      <c r="C134" s="12" t="s">
        <v>9</v>
      </c>
      <c r="D134" s="139" t="s">
        <v>606</v>
      </c>
      <c r="E134" s="145" t="s">
        <v>600</v>
      </c>
      <c r="F134" s="139" t="s">
        <v>796</v>
      </c>
      <c r="G134" s="55">
        <v>14</v>
      </c>
      <c r="H134" s="55">
        <v>20</v>
      </c>
      <c r="I134" s="55">
        <v>20</v>
      </c>
      <c r="J134" s="55">
        <v>7</v>
      </c>
      <c r="K134" s="55">
        <v>2</v>
      </c>
      <c r="L134" s="55">
        <f>SUM(G134:K134)</f>
        <v>63</v>
      </c>
      <c r="M134" s="51"/>
    </row>
    <row r="135" spans="1:13" ht="12" customHeight="1" x14ac:dyDescent="0.2">
      <c r="A135" s="12">
        <v>131</v>
      </c>
      <c r="B135" s="18" t="s">
        <v>1070</v>
      </c>
      <c r="C135" s="12" t="s">
        <v>9</v>
      </c>
      <c r="D135" s="34" t="s">
        <v>1000</v>
      </c>
      <c r="E135" s="142" t="s">
        <v>39</v>
      </c>
      <c r="F135" s="142" t="s">
        <v>1064</v>
      </c>
      <c r="G135" s="12">
        <v>8</v>
      </c>
      <c r="H135" s="12">
        <v>5</v>
      </c>
      <c r="I135" s="12">
        <v>20</v>
      </c>
      <c r="J135" s="12">
        <v>20</v>
      </c>
      <c r="K135" s="12">
        <v>10</v>
      </c>
      <c r="L135" s="12">
        <f>G135+H135+I135+J135+K135</f>
        <v>63</v>
      </c>
      <c r="M135" s="51"/>
    </row>
    <row r="136" spans="1:13" ht="12" customHeight="1" x14ac:dyDescent="0.2">
      <c r="A136" s="12">
        <v>132</v>
      </c>
      <c r="B136" s="18" t="s">
        <v>1271</v>
      </c>
      <c r="C136" s="12" t="s">
        <v>9</v>
      </c>
      <c r="D136" s="142" t="s">
        <v>1126</v>
      </c>
      <c r="E136" s="142" t="s">
        <v>39</v>
      </c>
      <c r="F136" s="142" t="s">
        <v>1127</v>
      </c>
      <c r="G136" s="12">
        <v>19</v>
      </c>
      <c r="H136" s="12">
        <v>17</v>
      </c>
      <c r="I136" s="12">
        <v>20</v>
      </c>
      <c r="J136" s="12">
        <v>7</v>
      </c>
      <c r="K136" s="12">
        <v>0</v>
      </c>
      <c r="L136" s="12">
        <f>G136+H136+I136+J136+K136</f>
        <v>63</v>
      </c>
      <c r="M136" s="51"/>
    </row>
    <row r="137" spans="1:13" ht="12" customHeight="1" x14ac:dyDescent="0.2">
      <c r="A137" s="12">
        <v>133</v>
      </c>
      <c r="B137" s="32" t="s">
        <v>336</v>
      </c>
      <c r="C137" s="12" t="s">
        <v>9</v>
      </c>
      <c r="D137" s="142" t="s">
        <v>198</v>
      </c>
      <c r="E137" s="140" t="s">
        <v>39</v>
      </c>
      <c r="F137" s="140" t="s">
        <v>199</v>
      </c>
      <c r="G137" s="54">
        <v>20</v>
      </c>
      <c r="H137" s="54">
        <v>5</v>
      </c>
      <c r="I137" s="54">
        <v>20</v>
      </c>
      <c r="J137" s="54">
        <v>11</v>
      </c>
      <c r="K137" s="54">
        <v>6</v>
      </c>
      <c r="L137" s="12">
        <f>G137+H137+I137+J137+K137</f>
        <v>62</v>
      </c>
      <c r="M137" s="51"/>
    </row>
    <row r="138" spans="1:13" ht="12" customHeight="1" x14ac:dyDescent="0.2">
      <c r="A138" s="12">
        <v>134</v>
      </c>
      <c r="B138" s="32" t="s">
        <v>337</v>
      </c>
      <c r="C138" s="12" t="s">
        <v>9</v>
      </c>
      <c r="D138" s="142" t="s">
        <v>198</v>
      </c>
      <c r="E138" s="140" t="s">
        <v>39</v>
      </c>
      <c r="F138" s="140" t="s">
        <v>199</v>
      </c>
      <c r="G138" s="12">
        <v>20</v>
      </c>
      <c r="H138" s="12">
        <v>17</v>
      </c>
      <c r="I138" s="12">
        <v>18</v>
      </c>
      <c r="J138" s="12">
        <v>5</v>
      </c>
      <c r="K138" s="12">
        <v>2</v>
      </c>
      <c r="L138" s="12">
        <f>G138+H138+I138+J138+K138</f>
        <v>62</v>
      </c>
      <c r="M138" s="51"/>
    </row>
    <row r="139" spans="1:13" ht="12" customHeight="1" x14ac:dyDescent="0.2">
      <c r="A139" s="12">
        <v>135</v>
      </c>
      <c r="B139" s="65" t="s">
        <v>797</v>
      </c>
      <c r="C139" s="12" t="s">
        <v>9</v>
      </c>
      <c r="D139" s="143" t="s">
        <v>651</v>
      </c>
      <c r="E139" s="34" t="s">
        <v>600</v>
      </c>
      <c r="F139" s="143" t="s">
        <v>652</v>
      </c>
      <c r="G139" s="55">
        <v>20</v>
      </c>
      <c r="H139" s="55">
        <v>17</v>
      </c>
      <c r="I139" s="55">
        <v>18</v>
      </c>
      <c r="J139" s="55">
        <v>7</v>
      </c>
      <c r="K139" s="55">
        <v>0</v>
      </c>
      <c r="L139" s="55">
        <f>SUM(G139:K139)</f>
        <v>62</v>
      </c>
      <c r="M139" s="51"/>
    </row>
    <row r="140" spans="1:13" ht="12" customHeight="1" x14ac:dyDescent="0.2">
      <c r="A140" s="12">
        <v>136</v>
      </c>
      <c r="B140" s="31" t="s">
        <v>885</v>
      </c>
      <c r="C140" s="12" t="s">
        <v>9</v>
      </c>
      <c r="D140" s="142" t="s">
        <v>833</v>
      </c>
      <c r="E140" s="142" t="s">
        <v>816</v>
      </c>
      <c r="F140" s="142" t="s">
        <v>873</v>
      </c>
      <c r="G140" s="12">
        <v>20</v>
      </c>
      <c r="H140" s="12">
        <v>17</v>
      </c>
      <c r="I140" s="12">
        <v>20</v>
      </c>
      <c r="J140" s="12">
        <v>2</v>
      </c>
      <c r="K140" s="12">
        <v>3</v>
      </c>
      <c r="L140" s="12">
        <f>G140+H140+I140+J140+K140</f>
        <v>62</v>
      </c>
      <c r="M140" s="51"/>
    </row>
    <row r="141" spans="1:13" ht="12" customHeight="1" x14ac:dyDescent="0.2">
      <c r="A141" s="12">
        <v>137</v>
      </c>
      <c r="B141" s="18" t="s">
        <v>798</v>
      </c>
      <c r="C141" s="12" t="s">
        <v>9</v>
      </c>
      <c r="D141" s="34" t="s">
        <v>627</v>
      </c>
      <c r="E141" s="34" t="s">
        <v>600</v>
      </c>
      <c r="F141" s="34" t="s">
        <v>639</v>
      </c>
      <c r="G141" s="55">
        <v>0</v>
      </c>
      <c r="H141" s="55">
        <v>19</v>
      </c>
      <c r="I141" s="55">
        <v>20</v>
      </c>
      <c r="J141" s="55">
        <v>20</v>
      </c>
      <c r="K141" s="55">
        <v>2</v>
      </c>
      <c r="L141" s="55">
        <f>SUM(G141:K141)</f>
        <v>61</v>
      </c>
      <c r="M141" s="51"/>
    </row>
    <row r="142" spans="1:13" ht="12" customHeight="1" x14ac:dyDescent="0.2">
      <c r="A142" s="12">
        <v>138</v>
      </c>
      <c r="B142" s="74" t="s">
        <v>984</v>
      </c>
      <c r="C142" s="12" t="s">
        <v>9</v>
      </c>
      <c r="D142" s="142" t="s">
        <v>918</v>
      </c>
      <c r="E142" s="142" t="s">
        <v>39</v>
      </c>
      <c r="F142" s="142" t="s">
        <v>949</v>
      </c>
      <c r="G142" s="12">
        <v>16</v>
      </c>
      <c r="H142" s="12">
        <v>5</v>
      </c>
      <c r="I142" s="12">
        <v>20</v>
      </c>
      <c r="J142" s="12">
        <v>20</v>
      </c>
      <c r="K142" s="76">
        <v>0</v>
      </c>
      <c r="L142" s="12">
        <f>SUM(G142:K142)</f>
        <v>61</v>
      </c>
      <c r="M142" s="51"/>
    </row>
    <row r="143" spans="1:13" ht="12" customHeight="1" x14ac:dyDescent="0.25">
      <c r="A143" s="12">
        <v>139</v>
      </c>
      <c r="B143" s="123" t="s">
        <v>1689</v>
      </c>
      <c r="C143" s="12" t="s">
        <v>9</v>
      </c>
      <c r="D143" s="125" t="s">
        <v>1467</v>
      </c>
      <c r="E143" s="142" t="s">
        <v>39</v>
      </c>
      <c r="F143" s="126" t="s">
        <v>1532</v>
      </c>
      <c r="G143" s="1">
        <v>4</v>
      </c>
      <c r="H143" s="1">
        <v>17</v>
      </c>
      <c r="I143" s="1">
        <v>20</v>
      </c>
      <c r="J143" s="1">
        <v>20</v>
      </c>
      <c r="K143" s="1">
        <v>0</v>
      </c>
      <c r="L143" s="121">
        <v>61</v>
      </c>
      <c r="M143" s="148"/>
    </row>
    <row r="144" spans="1:13" ht="12" customHeight="1" x14ac:dyDescent="0.2">
      <c r="A144" s="12">
        <v>140</v>
      </c>
      <c r="B144" s="32" t="s">
        <v>338</v>
      </c>
      <c r="C144" s="12" t="s">
        <v>9</v>
      </c>
      <c r="D144" s="142" t="s">
        <v>203</v>
      </c>
      <c r="E144" s="140" t="s">
        <v>39</v>
      </c>
      <c r="F144" s="140" t="s">
        <v>204</v>
      </c>
      <c r="G144" s="54">
        <v>0</v>
      </c>
      <c r="H144" s="54">
        <v>20</v>
      </c>
      <c r="I144" s="54">
        <v>20</v>
      </c>
      <c r="J144" s="54">
        <v>20</v>
      </c>
      <c r="K144" s="54">
        <v>0</v>
      </c>
      <c r="L144" s="12">
        <f>G144+H144+I144+J144+K144</f>
        <v>60</v>
      </c>
      <c r="M144" s="51"/>
    </row>
    <row r="145" spans="1:13" ht="12" customHeight="1" x14ac:dyDescent="0.2">
      <c r="A145" s="12">
        <v>141</v>
      </c>
      <c r="B145" s="35" t="s">
        <v>480</v>
      </c>
      <c r="C145" s="12" t="s">
        <v>9</v>
      </c>
      <c r="D145" s="2" t="s">
        <v>414</v>
      </c>
      <c r="E145" s="34" t="s">
        <v>353</v>
      </c>
      <c r="F145" s="2" t="s">
        <v>415</v>
      </c>
      <c r="G145" s="12">
        <v>20</v>
      </c>
      <c r="H145" s="12">
        <v>17</v>
      </c>
      <c r="I145" s="12">
        <v>3</v>
      </c>
      <c r="J145" s="12">
        <v>20</v>
      </c>
      <c r="K145" s="12">
        <v>0</v>
      </c>
      <c r="L145" s="12">
        <f>SUM(G145:K145)</f>
        <v>60</v>
      </c>
      <c r="M145" s="51"/>
    </row>
    <row r="146" spans="1:13" ht="12" customHeight="1" x14ac:dyDescent="0.2">
      <c r="A146" s="12">
        <v>142</v>
      </c>
      <c r="B146" s="31" t="s">
        <v>579</v>
      </c>
      <c r="C146" s="12" t="s">
        <v>9</v>
      </c>
      <c r="D146" s="142" t="s">
        <v>560</v>
      </c>
      <c r="E146" s="142" t="s">
        <v>561</v>
      </c>
      <c r="F146" s="142" t="s">
        <v>562</v>
      </c>
      <c r="G146" s="12">
        <v>19</v>
      </c>
      <c r="H146" s="12">
        <v>16</v>
      </c>
      <c r="I146" s="12">
        <v>5</v>
      </c>
      <c r="J146" s="12">
        <v>20</v>
      </c>
      <c r="K146" s="12">
        <v>0</v>
      </c>
      <c r="L146" s="12">
        <f>G146+H146+I146+J146+K146</f>
        <v>60</v>
      </c>
      <c r="M146" s="51"/>
    </row>
    <row r="147" spans="1:13" ht="12" customHeight="1" x14ac:dyDescent="0.2">
      <c r="A147" s="12">
        <v>143</v>
      </c>
      <c r="B147" s="31" t="s">
        <v>799</v>
      </c>
      <c r="C147" s="12" t="s">
        <v>9</v>
      </c>
      <c r="D147" s="39" t="s">
        <v>618</v>
      </c>
      <c r="E147" s="34" t="s">
        <v>600</v>
      </c>
      <c r="F147" s="39" t="s">
        <v>647</v>
      </c>
      <c r="G147" s="55">
        <v>20</v>
      </c>
      <c r="H147" s="55">
        <v>20</v>
      </c>
      <c r="I147" s="55">
        <v>0</v>
      </c>
      <c r="J147" s="55">
        <v>20</v>
      </c>
      <c r="K147" s="55">
        <v>0</v>
      </c>
      <c r="L147" s="55">
        <f>SUM(G147:K147)</f>
        <v>60</v>
      </c>
      <c r="M147" s="51"/>
    </row>
    <row r="148" spans="1:13" ht="12" customHeight="1" x14ac:dyDescent="0.2">
      <c r="A148" s="12">
        <v>144</v>
      </c>
      <c r="B148" s="36" t="s">
        <v>800</v>
      </c>
      <c r="C148" s="12" t="s">
        <v>9</v>
      </c>
      <c r="D148" s="139" t="s">
        <v>615</v>
      </c>
      <c r="E148" s="34" t="s">
        <v>600</v>
      </c>
      <c r="F148" s="139" t="s">
        <v>693</v>
      </c>
      <c r="G148" s="55">
        <v>20</v>
      </c>
      <c r="H148" s="55">
        <v>8</v>
      </c>
      <c r="I148" s="55">
        <v>20</v>
      </c>
      <c r="J148" s="55">
        <v>11</v>
      </c>
      <c r="K148" s="55">
        <v>0</v>
      </c>
      <c r="L148" s="55">
        <f>SUM(G148:K148)</f>
        <v>59</v>
      </c>
      <c r="M148" s="51"/>
    </row>
    <row r="149" spans="1:13" ht="12" customHeight="1" x14ac:dyDescent="0.2">
      <c r="A149" s="12">
        <v>145</v>
      </c>
      <c r="B149" s="31" t="s">
        <v>1071</v>
      </c>
      <c r="C149" s="12" t="s">
        <v>9</v>
      </c>
      <c r="D149" s="34" t="s">
        <v>1040</v>
      </c>
      <c r="E149" s="142" t="s">
        <v>39</v>
      </c>
      <c r="F149" s="142" t="s">
        <v>1072</v>
      </c>
      <c r="G149" s="12">
        <v>20</v>
      </c>
      <c r="H149" s="12">
        <v>5</v>
      </c>
      <c r="I149" s="12">
        <v>19</v>
      </c>
      <c r="J149" s="12">
        <v>13</v>
      </c>
      <c r="K149" s="12">
        <v>0</v>
      </c>
      <c r="L149" s="12">
        <f>G149+H149+I149+J149+K149</f>
        <v>57</v>
      </c>
      <c r="M149" s="51"/>
    </row>
    <row r="150" spans="1:13" ht="12" customHeight="1" x14ac:dyDescent="0.2">
      <c r="A150" s="12">
        <v>146</v>
      </c>
      <c r="B150" s="35" t="s">
        <v>481</v>
      </c>
      <c r="C150" s="12" t="s">
        <v>9</v>
      </c>
      <c r="D150" s="2" t="s">
        <v>414</v>
      </c>
      <c r="E150" s="34" t="s">
        <v>353</v>
      </c>
      <c r="F150" s="2" t="s">
        <v>415</v>
      </c>
      <c r="G150" s="12">
        <v>16</v>
      </c>
      <c r="H150" s="12">
        <v>5</v>
      </c>
      <c r="I150" s="12">
        <v>15</v>
      </c>
      <c r="J150" s="12">
        <v>20</v>
      </c>
      <c r="K150" s="12">
        <v>0</v>
      </c>
      <c r="L150" s="12">
        <f>SUM(G150:K150)</f>
        <v>56</v>
      </c>
      <c r="M150" s="51"/>
    </row>
    <row r="151" spans="1:13" ht="12" customHeight="1" x14ac:dyDescent="0.2">
      <c r="A151" s="12">
        <v>147</v>
      </c>
      <c r="B151" s="107" t="s">
        <v>1717</v>
      </c>
      <c r="C151" s="12" t="s">
        <v>9</v>
      </c>
      <c r="D151" s="34" t="s">
        <v>1713</v>
      </c>
      <c r="E151" s="34" t="s">
        <v>39</v>
      </c>
      <c r="F151" s="94" t="s">
        <v>310</v>
      </c>
      <c r="G151" s="90">
        <v>12</v>
      </c>
      <c r="H151" s="90">
        <v>19</v>
      </c>
      <c r="I151" s="90">
        <v>20</v>
      </c>
      <c r="J151" s="90">
        <v>3</v>
      </c>
      <c r="K151" s="90">
        <v>2</v>
      </c>
      <c r="L151" s="91">
        <f>SUM(G151:K151)</f>
        <v>56</v>
      </c>
      <c r="M151" s="18"/>
    </row>
    <row r="152" spans="1:13" ht="12" customHeight="1" x14ac:dyDescent="0.2">
      <c r="A152" s="12">
        <v>148</v>
      </c>
      <c r="B152" s="107" t="s">
        <v>1718</v>
      </c>
      <c r="C152" s="12" t="s">
        <v>9</v>
      </c>
      <c r="D152" s="34" t="s">
        <v>1342</v>
      </c>
      <c r="E152" s="34" t="s">
        <v>39</v>
      </c>
      <c r="F152" s="94" t="s">
        <v>1343</v>
      </c>
      <c r="G152" s="91">
        <v>12</v>
      </c>
      <c r="H152" s="91">
        <v>17</v>
      </c>
      <c r="I152" s="91">
        <v>20</v>
      </c>
      <c r="J152" s="91">
        <v>7</v>
      </c>
      <c r="K152" s="91">
        <v>0</v>
      </c>
      <c r="L152" s="91">
        <f>SUM(G152:K152)</f>
        <v>56</v>
      </c>
      <c r="M152" s="18"/>
    </row>
    <row r="153" spans="1:13" ht="12" customHeight="1" x14ac:dyDescent="0.2">
      <c r="A153" s="12">
        <v>149</v>
      </c>
      <c r="B153" s="74" t="s">
        <v>985</v>
      </c>
      <c r="C153" s="12" t="s">
        <v>9</v>
      </c>
      <c r="D153" s="142" t="s">
        <v>909</v>
      </c>
      <c r="E153" s="142" t="s">
        <v>39</v>
      </c>
      <c r="F153" s="144" t="s">
        <v>910</v>
      </c>
      <c r="G153" s="12">
        <v>16</v>
      </c>
      <c r="H153" s="12">
        <v>20</v>
      </c>
      <c r="I153" s="12">
        <v>0</v>
      </c>
      <c r="J153" s="12">
        <v>19</v>
      </c>
      <c r="K153" s="76">
        <v>0</v>
      </c>
      <c r="L153" s="12">
        <f>SUM(G153:K153)</f>
        <v>55</v>
      </c>
      <c r="M153" s="51"/>
    </row>
    <row r="154" spans="1:13" ht="12" customHeight="1" x14ac:dyDescent="0.2">
      <c r="A154" s="12">
        <v>150</v>
      </c>
      <c r="B154" s="18" t="s">
        <v>1272</v>
      </c>
      <c r="C154" s="12" t="s">
        <v>9</v>
      </c>
      <c r="D154" s="142" t="s">
        <v>1135</v>
      </c>
      <c r="E154" s="142" t="s">
        <v>39</v>
      </c>
      <c r="F154" s="142" t="s">
        <v>1143</v>
      </c>
      <c r="G154" s="12">
        <v>0</v>
      </c>
      <c r="H154" s="12">
        <v>20</v>
      </c>
      <c r="I154" s="12">
        <v>20</v>
      </c>
      <c r="J154" s="12">
        <v>15</v>
      </c>
      <c r="K154" s="12">
        <v>0</v>
      </c>
      <c r="L154" s="12">
        <f>G154+H154+I154+J154+K154</f>
        <v>55</v>
      </c>
      <c r="M154" s="51"/>
    </row>
    <row r="155" spans="1:13" ht="12" customHeight="1" x14ac:dyDescent="0.2">
      <c r="A155" s="12">
        <v>151</v>
      </c>
      <c r="B155" s="36" t="s">
        <v>801</v>
      </c>
      <c r="C155" s="12" t="s">
        <v>9</v>
      </c>
      <c r="D155" s="139" t="s">
        <v>603</v>
      </c>
      <c r="E155" s="34" t="s">
        <v>600</v>
      </c>
      <c r="F155" s="139" t="s">
        <v>604</v>
      </c>
      <c r="G155" s="55">
        <v>8</v>
      </c>
      <c r="H155" s="55">
        <v>6</v>
      </c>
      <c r="I155" s="55">
        <v>20</v>
      </c>
      <c r="J155" s="55">
        <v>20</v>
      </c>
      <c r="K155" s="55">
        <v>0</v>
      </c>
      <c r="L155" s="55">
        <f>SUM(G155:K155)</f>
        <v>54</v>
      </c>
      <c r="M155" s="51"/>
    </row>
    <row r="156" spans="1:13" ht="12" customHeight="1" x14ac:dyDescent="0.2">
      <c r="A156" s="12">
        <v>152</v>
      </c>
      <c r="B156" s="31" t="s">
        <v>1073</v>
      </c>
      <c r="C156" s="12" t="s">
        <v>9</v>
      </c>
      <c r="D156" s="142" t="s">
        <v>1006</v>
      </c>
      <c r="E156" s="34" t="s">
        <v>39</v>
      </c>
      <c r="F156" s="142" t="s">
        <v>1007</v>
      </c>
      <c r="G156" s="12">
        <v>20</v>
      </c>
      <c r="H156" s="12">
        <v>16</v>
      </c>
      <c r="I156" s="12">
        <v>0</v>
      </c>
      <c r="J156" s="12">
        <v>18</v>
      </c>
      <c r="K156" s="12">
        <v>0</v>
      </c>
      <c r="L156" s="12">
        <f>G156+H156+I156+J156+K156</f>
        <v>54</v>
      </c>
      <c r="M156" s="51"/>
    </row>
    <row r="157" spans="1:13" ht="12" customHeight="1" x14ac:dyDescent="0.2">
      <c r="A157" s="12">
        <v>153</v>
      </c>
      <c r="B157" s="33" t="s">
        <v>1719</v>
      </c>
      <c r="C157" s="12" t="s">
        <v>9</v>
      </c>
      <c r="D157" s="95" t="s">
        <v>1330</v>
      </c>
      <c r="E157" s="34" t="s">
        <v>39</v>
      </c>
      <c r="F157" s="95" t="s">
        <v>1331</v>
      </c>
      <c r="G157" s="90">
        <v>20</v>
      </c>
      <c r="H157" s="90">
        <v>7</v>
      </c>
      <c r="I157" s="90">
        <v>20</v>
      </c>
      <c r="J157" s="90">
        <v>4</v>
      </c>
      <c r="K157" s="90">
        <v>2</v>
      </c>
      <c r="L157" s="91">
        <f>SUM(G157:K157)</f>
        <v>53</v>
      </c>
      <c r="M157" s="18"/>
    </row>
    <row r="158" spans="1:13" ht="12" customHeight="1" x14ac:dyDescent="0.2">
      <c r="A158" s="12">
        <v>154</v>
      </c>
      <c r="B158" s="32" t="s">
        <v>339</v>
      </c>
      <c r="C158" s="12" t="s">
        <v>9</v>
      </c>
      <c r="D158" s="142" t="s">
        <v>203</v>
      </c>
      <c r="E158" s="140" t="s">
        <v>39</v>
      </c>
      <c r="F158" s="140" t="s">
        <v>204</v>
      </c>
      <c r="G158" s="54">
        <v>8</v>
      </c>
      <c r="H158" s="54">
        <v>17</v>
      </c>
      <c r="I158" s="54">
        <v>20</v>
      </c>
      <c r="J158" s="54">
        <v>3</v>
      </c>
      <c r="K158" s="54">
        <v>4</v>
      </c>
      <c r="L158" s="12">
        <f>G158+H158+I158+J158+K158</f>
        <v>52</v>
      </c>
      <c r="M158" s="51"/>
    </row>
    <row r="159" spans="1:13" ht="12" customHeight="1" x14ac:dyDescent="0.2">
      <c r="A159" s="12">
        <v>155</v>
      </c>
      <c r="B159" s="31" t="s">
        <v>580</v>
      </c>
      <c r="C159" s="12" t="s">
        <v>9</v>
      </c>
      <c r="D159" s="142" t="s">
        <v>529</v>
      </c>
      <c r="E159" s="142" t="s">
        <v>522</v>
      </c>
      <c r="F159" s="142" t="s">
        <v>557</v>
      </c>
      <c r="G159" s="12">
        <v>6</v>
      </c>
      <c r="H159" s="12">
        <v>6</v>
      </c>
      <c r="I159" s="12">
        <v>20</v>
      </c>
      <c r="J159" s="12">
        <v>20</v>
      </c>
      <c r="K159" s="12">
        <v>0</v>
      </c>
      <c r="L159" s="12">
        <f>G159+H159+I159+J159+K159</f>
        <v>52</v>
      </c>
      <c r="M159" s="51"/>
    </row>
    <row r="160" spans="1:13" ht="12" customHeight="1" x14ac:dyDescent="0.2">
      <c r="A160" s="12">
        <v>156</v>
      </c>
      <c r="B160" s="18" t="s">
        <v>1273</v>
      </c>
      <c r="C160" s="12" t="s">
        <v>9</v>
      </c>
      <c r="D160" s="34" t="s">
        <v>1129</v>
      </c>
      <c r="E160" s="142" t="s">
        <v>39</v>
      </c>
      <c r="F160" s="34" t="s">
        <v>1132</v>
      </c>
      <c r="G160" s="12">
        <v>1</v>
      </c>
      <c r="H160" s="12">
        <v>20</v>
      </c>
      <c r="I160" s="12">
        <v>20</v>
      </c>
      <c r="J160" s="12">
        <v>11</v>
      </c>
      <c r="K160" s="12">
        <v>0</v>
      </c>
      <c r="L160" s="12">
        <f>G160+H160+I160+J160+K160</f>
        <v>52</v>
      </c>
      <c r="M160" s="12"/>
    </row>
    <row r="161" spans="1:13" ht="12" customHeight="1" x14ac:dyDescent="0.2">
      <c r="A161" s="12">
        <v>157</v>
      </c>
      <c r="B161" s="32" t="s">
        <v>340</v>
      </c>
      <c r="C161" s="12" t="s">
        <v>9</v>
      </c>
      <c r="D161" s="142" t="s">
        <v>203</v>
      </c>
      <c r="E161" s="140" t="s">
        <v>39</v>
      </c>
      <c r="F161" s="140" t="s">
        <v>204</v>
      </c>
      <c r="G161" s="54">
        <v>4</v>
      </c>
      <c r="H161" s="54">
        <v>20</v>
      </c>
      <c r="I161" s="54">
        <v>20</v>
      </c>
      <c r="J161" s="54">
        <v>7</v>
      </c>
      <c r="K161" s="54">
        <v>0</v>
      </c>
      <c r="L161" s="12">
        <f>G161+H161+I161+J161+K161</f>
        <v>51</v>
      </c>
      <c r="M161" s="12"/>
    </row>
    <row r="162" spans="1:13" ht="12" customHeight="1" x14ac:dyDescent="0.2">
      <c r="A162" s="12">
        <v>158</v>
      </c>
      <c r="B162" s="32" t="s">
        <v>341</v>
      </c>
      <c r="C162" s="12" t="s">
        <v>9</v>
      </c>
      <c r="D162" s="142" t="s">
        <v>198</v>
      </c>
      <c r="E162" s="140" t="s">
        <v>39</v>
      </c>
      <c r="F162" s="140" t="s">
        <v>199</v>
      </c>
      <c r="G162" s="54">
        <v>18</v>
      </c>
      <c r="H162" s="54">
        <v>6</v>
      </c>
      <c r="I162" s="54">
        <v>20</v>
      </c>
      <c r="J162" s="54">
        <v>5</v>
      </c>
      <c r="K162" s="54">
        <v>2</v>
      </c>
      <c r="L162" s="12">
        <f>G162+H162+I162+J162+K162</f>
        <v>51</v>
      </c>
      <c r="M162" s="12"/>
    </row>
    <row r="163" spans="1:13" ht="12" customHeight="1" x14ac:dyDescent="0.2">
      <c r="A163" s="12">
        <v>159</v>
      </c>
      <c r="B163" s="31" t="s">
        <v>1106</v>
      </c>
      <c r="C163" s="12" t="s">
        <v>9</v>
      </c>
      <c r="D163" s="142" t="s">
        <v>1097</v>
      </c>
      <c r="E163" s="142" t="s">
        <v>1079</v>
      </c>
      <c r="F163" s="142" t="s">
        <v>1098</v>
      </c>
      <c r="G163" s="12">
        <v>20</v>
      </c>
      <c r="H163" s="12">
        <v>20</v>
      </c>
      <c r="I163" s="12">
        <v>11</v>
      </c>
      <c r="J163" s="12">
        <v>0</v>
      </c>
      <c r="K163" s="12">
        <v>0</v>
      </c>
      <c r="L163" s="12">
        <f>SUM(G163:K163)</f>
        <v>51</v>
      </c>
      <c r="M163" s="12"/>
    </row>
    <row r="164" spans="1:13" ht="12" customHeight="1" x14ac:dyDescent="0.25">
      <c r="A164" s="12">
        <v>160</v>
      </c>
      <c r="B164" s="123" t="s">
        <v>1690</v>
      </c>
      <c r="C164" s="12" t="s">
        <v>9</v>
      </c>
      <c r="D164" s="125" t="s">
        <v>1458</v>
      </c>
      <c r="E164" s="142" t="s">
        <v>39</v>
      </c>
      <c r="F164" s="126" t="s">
        <v>1514</v>
      </c>
      <c r="G164" s="1">
        <v>20</v>
      </c>
      <c r="H164" s="1">
        <v>20</v>
      </c>
      <c r="I164" s="1">
        <v>0</v>
      </c>
      <c r="J164" s="1">
        <v>11</v>
      </c>
      <c r="K164" s="1">
        <v>0</v>
      </c>
      <c r="L164" s="121">
        <v>51</v>
      </c>
      <c r="M164" s="148"/>
    </row>
    <row r="165" spans="1:13" ht="12" customHeight="1" x14ac:dyDescent="0.2">
      <c r="A165" s="12">
        <v>161</v>
      </c>
      <c r="B165" s="31" t="s">
        <v>581</v>
      </c>
      <c r="C165" s="12" t="s">
        <v>9</v>
      </c>
      <c r="D165" s="142" t="s">
        <v>529</v>
      </c>
      <c r="E165" s="142" t="s">
        <v>522</v>
      </c>
      <c r="F165" s="142" t="s">
        <v>538</v>
      </c>
      <c r="G165" s="12">
        <v>12</v>
      </c>
      <c r="H165" s="12">
        <v>16</v>
      </c>
      <c r="I165" s="12">
        <v>20</v>
      </c>
      <c r="J165" s="12">
        <v>0</v>
      </c>
      <c r="K165" s="12">
        <v>2</v>
      </c>
      <c r="L165" s="12">
        <f>G165+H165+I165+J165+K165</f>
        <v>50</v>
      </c>
      <c r="M165" s="12"/>
    </row>
    <row r="166" spans="1:13" ht="12" customHeight="1" x14ac:dyDescent="0.2">
      <c r="A166" s="12">
        <v>162</v>
      </c>
      <c r="B166" s="31" t="s">
        <v>1074</v>
      </c>
      <c r="C166" s="12" t="s">
        <v>9</v>
      </c>
      <c r="D166" s="34" t="s">
        <v>1040</v>
      </c>
      <c r="E166" s="142" t="s">
        <v>39</v>
      </c>
      <c r="F166" s="142" t="s">
        <v>1072</v>
      </c>
      <c r="G166" s="12">
        <v>20</v>
      </c>
      <c r="H166" s="12">
        <v>20</v>
      </c>
      <c r="I166" s="12">
        <v>0</v>
      </c>
      <c r="J166" s="12">
        <v>7</v>
      </c>
      <c r="K166" s="12">
        <v>3</v>
      </c>
      <c r="L166" s="12">
        <f>G166+H166+I166+J166+K166</f>
        <v>50</v>
      </c>
      <c r="M166" s="12"/>
    </row>
    <row r="167" spans="1:13" ht="12" customHeight="1" x14ac:dyDescent="0.2">
      <c r="A167" s="12">
        <v>163</v>
      </c>
      <c r="B167" s="18" t="s">
        <v>802</v>
      </c>
      <c r="C167" s="12" t="s">
        <v>9</v>
      </c>
      <c r="D167" s="34" t="s">
        <v>627</v>
      </c>
      <c r="E167" s="34" t="s">
        <v>600</v>
      </c>
      <c r="F167" s="34" t="s">
        <v>628</v>
      </c>
      <c r="G167" s="55">
        <v>19</v>
      </c>
      <c r="H167" s="55">
        <v>5</v>
      </c>
      <c r="I167" s="55">
        <v>0</v>
      </c>
      <c r="J167" s="55">
        <v>20</v>
      </c>
      <c r="K167" s="55">
        <v>5</v>
      </c>
      <c r="L167" s="55">
        <f>SUM(G167:K167)</f>
        <v>49</v>
      </c>
      <c r="M167" s="12"/>
    </row>
    <row r="168" spans="1:13" ht="12" customHeight="1" x14ac:dyDescent="0.2">
      <c r="A168" s="12">
        <v>164</v>
      </c>
      <c r="B168" s="5" t="s">
        <v>986</v>
      </c>
      <c r="C168" s="12" t="s">
        <v>9</v>
      </c>
      <c r="D168" s="142" t="s">
        <v>918</v>
      </c>
      <c r="E168" s="142" t="s">
        <v>39</v>
      </c>
      <c r="F168" s="142" t="s">
        <v>949</v>
      </c>
      <c r="G168" s="12">
        <v>4</v>
      </c>
      <c r="H168" s="12">
        <v>5</v>
      </c>
      <c r="I168" s="12">
        <v>20</v>
      </c>
      <c r="J168" s="12">
        <v>20</v>
      </c>
      <c r="K168" s="76">
        <v>0</v>
      </c>
      <c r="L168" s="12">
        <f>SUM(G168:K168)</f>
        <v>49</v>
      </c>
      <c r="M168" s="12"/>
    </row>
    <row r="169" spans="1:13" ht="12" customHeight="1" x14ac:dyDescent="0.25">
      <c r="A169" s="12">
        <v>165</v>
      </c>
      <c r="B169" s="123" t="s">
        <v>1691</v>
      </c>
      <c r="C169" s="12" t="s">
        <v>9</v>
      </c>
      <c r="D169" s="125" t="s">
        <v>1681</v>
      </c>
      <c r="E169" s="142" t="s">
        <v>39</v>
      </c>
      <c r="F169" s="126" t="s">
        <v>1510</v>
      </c>
      <c r="G169" s="1">
        <v>20</v>
      </c>
      <c r="H169" s="1">
        <v>4</v>
      </c>
      <c r="I169" s="1">
        <v>4</v>
      </c>
      <c r="J169" s="1">
        <v>20</v>
      </c>
      <c r="K169" s="1">
        <v>0</v>
      </c>
      <c r="L169" s="121">
        <v>48</v>
      </c>
      <c r="M169" s="148"/>
    </row>
    <row r="170" spans="1:13" ht="12" customHeight="1" x14ac:dyDescent="0.2">
      <c r="A170" s="12">
        <v>166</v>
      </c>
      <c r="B170" s="33" t="s">
        <v>1720</v>
      </c>
      <c r="C170" s="12" t="s">
        <v>9</v>
      </c>
      <c r="D170" s="95" t="s">
        <v>1330</v>
      </c>
      <c r="E170" s="34" t="s">
        <v>39</v>
      </c>
      <c r="F170" s="95" t="s">
        <v>1331</v>
      </c>
      <c r="G170" s="90">
        <v>20</v>
      </c>
      <c r="H170" s="90">
        <v>5</v>
      </c>
      <c r="I170" s="90">
        <v>3</v>
      </c>
      <c r="J170" s="90">
        <v>20</v>
      </c>
      <c r="K170" s="90">
        <v>0</v>
      </c>
      <c r="L170" s="91">
        <f>SUM(G170:K170)</f>
        <v>48</v>
      </c>
      <c r="M170" s="18"/>
    </row>
    <row r="171" spans="1:13" ht="12" customHeight="1" x14ac:dyDescent="0.2">
      <c r="A171" s="12">
        <v>167</v>
      </c>
      <c r="B171" s="107" t="s">
        <v>1721</v>
      </c>
      <c r="C171" s="12" t="s">
        <v>9</v>
      </c>
      <c r="D171" s="34" t="s">
        <v>1342</v>
      </c>
      <c r="E171" s="34" t="s">
        <v>39</v>
      </c>
      <c r="F171" s="94" t="s">
        <v>1343</v>
      </c>
      <c r="G171" s="91">
        <v>20</v>
      </c>
      <c r="H171" s="91">
        <v>5</v>
      </c>
      <c r="I171" s="91">
        <v>20</v>
      </c>
      <c r="J171" s="91">
        <v>3</v>
      </c>
      <c r="K171" s="91">
        <v>0</v>
      </c>
      <c r="L171" s="91">
        <f>SUM(G171:K171)</f>
        <v>48</v>
      </c>
      <c r="M171" s="18"/>
    </row>
    <row r="172" spans="1:13" ht="12" customHeight="1" x14ac:dyDescent="0.2">
      <c r="A172" s="12">
        <v>168</v>
      </c>
      <c r="B172" s="18" t="s">
        <v>114</v>
      </c>
      <c r="C172" s="12" t="s">
        <v>9</v>
      </c>
      <c r="D172" s="142" t="s">
        <v>60</v>
      </c>
      <c r="E172" s="142" t="s">
        <v>39</v>
      </c>
      <c r="F172" s="34" t="s">
        <v>61</v>
      </c>
      <c r="G172" s="12">
        <v>10</v>
      </c>
      <c r="H172" s="12">
        <v>17</v>
      </c>
      <c r="I172" s="12">
        <v>20</v>
      </c>
      <c r="J172" s="12">
        <v>0</v>
      </c>
      <c r="K172" s="12">
        <v>0</v>
      </c>
      <c r="L172" s="12">
        <v>47</v>
      </c>
      <c r="M172" s="12"/>
    </row>
    <row r="173" spans="1:13" ht="12" customHeight="1" x14ac:dyDescent="0.2">
      <c r="A173" s="12">
        <v>169</v>
      </c>
      <c r="B173" s="35" t="s">
        <v>482</v>
      </c>
      <c r="C173" s="12" t="s">
        <v>9</v>
      </c>
      <c r="D173" s="2" t="s">
        <v>399</v>
      </c>
      <c r="E173" s="34" t="s">
        <v>353</v>
      </c>
      <c r="F173" s="2" t="s">
        <v>400</v>
      </c>
      <c r="G173" s="12">
        <v>20</v>
      </c>
      <c r="H173" s="12">
        <v>20</v>
      </c>
      <c r="I173" s="12">
        <v>0</v>
      </c>
      <c r="J173" s="12">
        <v>7</v>
      </c>
      <c r="K173" s="12">
        <v>0</v>
      </c>
      <c r="L173" s="12">
        <f>SUM(G173:K173)</f>
        <v>47</v>
      </c>
      <c r="M173" s="12"/>
    </row>
    <row r="174" spans="1:13" ht="12" customHeight="1" x14ac:dyDescent="0.2">
      <c r="A174" s="12">
        <v>170</v>
      </c>
      <c r="B174" s="18" t="s">
        <v>1075</v>
      </c>
      <c r="C174" s="12" t="s">
        <v>9</v>
      </c>
      <c r="D174" s="34" t="s">
        <v>1033</v>
      </c>
      <c r="E174" s="34" t="s">
        <v>39</v>
      </c>
      <c r="F174" s="34" t="s">
        <v>1034</v>
      </c>
      <c r="G174" s="12">
        <v>12</v>
      </c>
      <c r="H174" s="12">
        <v>13</v>
      </c>
      <c r="I174" s="12">
        <v>20</v>
      </c>
      <c r="J174" s="12">
        <v>0</v>
      </c>
      <c r="K174" s="12">
        <v>2</v>
      </c>
      <c r="L174" s="12">
        <f>G174+H174+I174+J174+K174</f>
        <v>47</v>
      </c>
      <c r="M174" s="12"/>
    </row>
    <row r="175" spans="1:13" ht="12" customHeight="1" x14ac:dyDescent="0.2">
      <c r="A175" s="12">
        <v>171</v>
      </c>
      <c r="B175" s="107" t="s">
        <v>1722</v>
      </c>
      <c r="C175" s="12" t="s">
        <v>9</v>
      </c>
      <c r="D175" s="34" t="s">
        <v>1336</v>
      </c>
      <c r="E175" s="34" t="s">
        <v>39</v>
      </c>
      <c r="F175" s="94" t="s">
        <v>1629</v>
      </c>
      <c r="G175" s="91">
        <v>20</v>
      </c>
      <c r="H175" s="91">
        <v>2</v>
      </c>
      <c r="I175" s="91">
        <v>20</v>
      </c>
      <c r="J175" s="91">
        <v>3</v>
      </c>
      <c r="K175" s="91">
        <v>2</v>
      </c>
      <c r="L175" s="91">
        <f>SUM(G175:K175)</f>
        <v>47</v>
      </c>
      <c r="M175" s="18"/>
    </row>
    <row r="176" spans="1:13" ht="12" customHeight="1" x14ac:dyDescent="0.2">
      <c r="A176" s="12">
        <v>172</v>
      </c>
      <c r="B176" s="50" t="s">
        <v>175</v>
      </c>
      <c r="C176" s="12" t="s">
        <v>9</v>
      </c>
      <c r="D176" s="141" t="s">
        <v>119</v>
      </c>
      <c r="E176" s="141" t="s">
        <v>120</v>
      </c>
      <c r="F176" s="141" t="s">
        <v>172</v>
      </c>
      <c r="G176" s="12">
        <v>0</v>
      </c>
      <c r="H176" s="12">
        <v>5</v>
      </c>
      <c r="I176" s="12">
        <v>20</v>
      </c>
      <c r="J176" s="12">
        <v>11</v>
      </c>
      <c r="K176" s="12">
        <v>10</v>
      </c>
      <c r="L176" s="12">
        <f>G176+H176+I176+J176+K176</f>
        <v>46</v>
      </c>
      <c r="M176" s="12"/>
    </row>
    <row r="177" spans="1:13" ht="12" customHeight="1" x14ac:dyDescent="0.2">
      <c r="A177" s="12">
        <v>173</v>
      </c>
      <c r="B177" s="31" t="s">
        <v>582</v>
      </c>
      <c r="C177" s="12" t="s">
        <v>9</v>
      </c>
      <c r="D177" s="142" t="s">
        <v>60</v>
      </c>
      <c r="E177" s="142" t="s">
        <v>522</v>
      </c>
      <c r="F177" s="142" t="s">
        <v>523</v>
      </c>
      <c r="G177" s="12">
        <v>0</v>
      </c>
      <c r="H177" s="12">
        <v>17</v>
      </c>
      <c r="I177" s="12">
        <v>20</v>
      </c>
      <c r="J177" s="12">
        <v>9</v>
      </c>
      <c r="K177" s="12">
        <v>0</v>
      </c>
      <c r="L177" s="12">
        <f>G177+H177+I177+J177+K177</f>
        <v>46</v>
      </c>
      <c r="M177" s="12"/>
    </row>
    <row r="178" spans="1:13" ht="12" customHeight="1" x14ac:dyDescent="0.2">
      <c r="A178" s="12">
        <v>174</v>
      </c>
      <c r="B178" s="32" t="s">
        <v>342</v>
      </c>
      <c r="C178" s="12" t="s">
        <v>9</v>
      </c>
      <c r="D178" s="95" t="s">
        <v>220</v>
      </c>
      <c r="E178" s="140" t="s">
        <v>39</v>
      </c>
      <c r="F178" s="140" t="s">
        <v>221</v>
      </c>
      <c r="G178" s="12">
        <v>4</v>
      </c>
      <c r="H178" s="12">
        <v>20</v>
      </c>
      <c r="I178" s="12">
        <v>10</v>
      </c>
      <c r="J178" s="12">
        <v>11</v>
      </c>
      <c r="K178" s="12">
        <v>0</v>
      </c>
      <c r="L178" s="12">
        <f>G178+H178+I178+J178+K178</f>
        <v>45</v>
      </c>
      <c r="M178" s="12"/>
    </row>
    <row r="179" spans="1:13" ht="12" customHeight="1" x14ac:dyDescent="0.2">
      <c r="A179" s="12">
        <v>175</v>
      </c>
      <c r="B179" s="32" t="s">
        <v>343</v>
      </c>
      <c r="C179" s="12" t="s">
        <v>9</v>
      </c>
      <c r="D179" s="142" t="s">
        <v>206</v>
      </c>
      <c r="E179" s="140" t="s">
        <v>39</v>
      </c>
      <c r="F179" s="140" t="s">
        <v>207</v>
      </c>
      <c r="G179" s="54">
        <v>19</v>
      </c>
      <c r="H179" s="54">
        <v>2</v>
      </c>
      <c r="I179" s="54">
        <v>20</v>
      </c>
      <c r="J179" s="54">
        <v>4</v>
      </c>
      <c r="K179" s="54">
        <v>0</v>
      </c>
      <c r="L179" s="12">
        <f>G179+H179+I179+J179+K179</f>
        <v>45</v>
      </c>
      <c r="M179" s="12"/>
    </row>
    <row r="180" spans="1:13" ht="12" customHeight="1" x14ac:dyDescent="0.2">
      <c r="A180" s="12">
        <v>176</v>
      </c>
      <c r="B180" s="107" t="s">
        <v>1723</v>
      </c>
      <c r="C180" s="12" t="s">
        <v>9</v>
      </c>
      <c r="D180" s="34" t="s">
        <v>1345</v>
      </c>
      <c r="E180" s="34" t="s">
        <v>39</v>
      </c>
      <c r="F180" s="94" t="s">
        <v>1710</v>
      </c>
      <c r="G180" s="91">
        <v>20</v>
      </c>
      <c r="H180" s="91">
        <v>5</v>
      </c>
      <c r="I180" s="91">
        <v>20</v>
      </c>
      <c r="J180" s="91">
        <v>0</v>
      </c>
      <c r="K180" s="91">
        <v>0</v>
      </c>
      <c r="L180" s="91">
        <f>SUM(G180:K180)</f>
        <v>45</v>
      </c>
      <c r="M180" s="18"/>
    </row>
    <row r="181" spans="1:13" ht="12" customHeight="1" x14ac:dyDescent="0.2">
      <c r="A181" s="12">
        <v>177</v>
      </c>
      <c r="B181" s="50" t="s">
        <v>176</v>
      </c>
      <c r="C181" s="12" t="s">
        <v>9</v>
      </c>
      <c r="D181" s="141" t="s">
        <v>148</v>
      </c>
      <c r="E181" s="141" t="s">
        <v>149</v>
      </c>
      <c r="F181" s="141" t="s">
        <v>150</v>
      </c>
      <c r="G181" s="12">
        <v>12</v>
      </c>
      <c r="H181" s="12">
        <v>12</v>
      </c>
      <c r="I181" s="12">
        <v>20</v>
      </c>
      <c r="J181" s="12">
        <v>0</v>
      </c>
      <c r="K181" s="12">
        <v>0</v>
      </c>
      <c r="L181" s="12">
        <f>G181+H181+I181+J181+K181</f>
        <v>44</v>
      </c>
      <c r="M181" s="12"/>
    </row>
    <row r="182" spans="1:13" ht="12" customHeight="1" x14ac:dyDescent="0.2">
      <c r="A182" s="12">
        <v>178</v>
      </c>
      <c r="B182" s="66" t="s">
        <v>1274</v>
      </c>
      <c r="C182" s="12" t="s">
        <v>9</v>
      </c>
      <c r="D182" s="34" t="s">
        <v>1143</v>
      </c>
      <c r="E182" s="142" t="s">
        <v>39</v>
      </c>
      <c r="F182" s="34" t="s">
        <v>1133</v>
      </c>
      <c r="G182" s="12">
        <v>15</v>
      </c>
      <c r="H182" s="12">
        <v>0</v>
      </c>
      <c r="I182" s="12">
        <v>20</v>
      </c>
      <c r="J182" s="12">
        <v>7</v>
      </c>
      <c r="K182" s="12">
        <v>2</v>
      </c>
      <c r="L182" s="52">
        <f>G182+H182+I182+J182+K182</f>
        <v>44</v>
      </c>
      <c r="M182" s="12"/>
    </row>
    <row r="183" spans="1:13" ht="12" customHeight="1" x14ac:dyDescent="0.2">
      <c r="A183" s="12">
        <v>179</v>
      </c>
      <c r="B183" s="50" t="s">
        <v>177</v>
      </c>
      <c r="C183" s="12" t="s">
        <v>9</v>
      </c>
      <c r="D183" s="141" t="s">
        <v>127</v>
      </c>
      <c r="E183" s="141" t="s">
        <v>120</v>
      </c>
      <c r="F183" s="141" t="s">
        <v>128</v>
      </c>
      <c r="G183" s="12">
        <v>14</v>
      </c>
      <c r="H183" s="12">
        <v>5</v>
      </c>
      <c r="I183" s="12">
        <v>20</v>
      </c>
      <c r="J183" s="12">
        <v>2</v>
      </c>
      <c r="K183" s="12">
        <v>2</v>
      </c>
      <c r="L183" s="12">
        <f>G183+H183+I183+J183+K183</f>
        <v>43</v>
      </c>
      <c r="M183" s="12"/>
    </row>
    <row r="184" spans="1:13" ht="12" customHeight="1" x14ac:dyDescent="0.2">
      <c r="A184" s="12">
        <v>180</v>
      </c>
      <c r="B184" s="18" t="s">
        <v>803</v>
      </c>
      <c r="C184" s="12" t="s">
        <v>9</v>
      </c>
      <c r="D184" s="34" t="s">
        <v>627</v>
      </c>
      <c r="E184" s="34" t="s">
        <v>600</v>
      </c>
      <c r="F184" s="34" t="s">
        <v>639</v>
      </c>
      <c r="G184" s="55">
        <v>20</v>
      </c>
      <c r="H184" s="55">
        <v>3</v>
      </c>
      <c r="I184" s="55">
        <v>20</v>
      </c>
      <c r="J184" s="55">
        <v>0</v>
      </c>
      <c r="K184" s="55">
        <v>0</v>
      </c>
      <c r="L184" s="55">
        <f>SUM(G184:K184)</f>
        <v>43</v>
      </c>
      <c r="M184" s="12"/>
    </row>
    <row r="185" spans="1:13" ht="12" customHeight="1" x14ac:dyDescent="0.25">
      <c r="A185" s="12">
        <v>181</v>
      </c>
      <c r="B185" s="123" t="s">
        <v>1692</v>
      </c>
      <c r="C185" s="12" t="s">
        <v>9</v>
      </c>
      <c r="D185" s="126" t="s">
        <v>1464</v>
      </c>
      <c r="E185" s="142" t="s">
        <v>39</v>
      </c>
      <c r="F185" s="126" t="s">
        <v>1684</v>
      </c>
      <c r="G185" s="1">
        <v>4</v>
      </c>
      <c r="H185" s="1">
        <v>17</v>
      </c>
      <c r="I185" s="1">
        <v>0</v>
      </c>
      <c r="J185" s="1">
        <v>20</v>
      </c>
      <c r="K185" s="1">
        <v>2</v>
      </c>
      <c r="L185" s="121">
        <v>43</v>
      </c>
      <c r="M185" s="148"/>
    </row>
    <row r="186" spans="1:13" ht="12" customHeight="1" x14ac:dyDescent="0.2">
      <c r="A186" s="12">
        <v>182</v>
      </c>
      <c r="B186" s="107" t="s">
        <v>1724</v>
      </c>
      <c r="C186" s="12" t="s">
        <v>9</v>
      </c>
      <c r="D186" s="34" t="s">
        <v>1322</v>
      </c>
      <c r="E186" s="34" t="s">
        <v>39</v>
      </c>
      <c r="F186" s="94" t="s">
        <v>1214</v>
      </c>
      <c r="G186" s="91">
        <v>20</v>
      </c>
      <c r="H186" s="91">
        <v>3</v>
      </c>
      <c r="I186" s="91">
        <v>20</v>
      </c>
      <c r="J186" s="91">
        <v>0</v>
      </c>
      <c r="K186" s="91">
        <v>0</v>
      </c>
      <c r="L186" s="91">
        <f>SUM(G186:K186)</f>
        <v>43</v>
      </c>
      <c r="M186" s="18"/>
    </row>
    <row r="187" spans="1:13" ht="12" customHeight="1" x14ac:dyDescent="0.2">
      <c r="A187" s="12">
        <v>183</v>
      </c>
      <c r="B187" s="50" t="s">
        <v>178</v>
      </c>
      <c r="C187" s="12" t="s">
        <v>9</v>
      </c>
      <c r="D187" s="141" t="s">
        <v>127</v>
      </c>
      <c r="E187" s="141" t="s">
        <v>120</v>
      </c>
      <c r="F187" s="141" t="s">
        <v>128</v>
      </c>
      <c r="G187" s="12">
        <v>14</v>
      </c>
      <c r="H187" s="12">
        <v>2</v>
      </c>
      <c r="I187" s="12">
        <v>20</v>
      </c>
      <c r="J187" s="12">
        <v>4</v>
      </c>
      <c r="K187" s="12">
        <v>2</v>
      </c>
      <c r="L187" s="12">
        <f>G187+H187+I187+J187+K187</f>
        <v>42</v>
      </c>
      <c r="M187" s="12"/>
    </row>
    <row r="188" spans="1:13" ht="12" customHeight="1" x14ac:dyDescent="0.2">
      <c r="A188" s="12">
        <v>184</v>
      </c>
      <c r="B188" s="33" t="s">
        <v>1725</v>
      </c>
      <c r="C188" s="12" t="s">
        <v>9</v>
      </c>
      <c r="D188" s="95" t="s">
        <v>1412</v>
      </c>
      <c r="E188" s="34" t="s">
        <v>39</v>
      </c>
      <c r="F188" s="95" t="s">
        <v>1610</v>
      </c>
      <c r="G188" s="90">
        <v>14</v>
      </c>
      <c r="H188" s="90">
        <v>8</v>
      </c>
      <c r="I188" s="90">
        <v>7</v>
      </c>
      <c r="J188" s="90">
        <v>13</v>
      </c>
      <c r="K188" s="90">
        <v>0</v>
      </c>
      <c r="L188" s="91">
        <f>SUM(G188:K188)</f>
        <v>42</v>
      </c>
      <c r="M188" s="18"/>
    </row>
    <row r="189" spans="1:13" ht="12" customHeight="1" x14ac:dyDescent="0.25">
      <c r="A189" s="12">
        <v>185</v>
      </c>
      <c r="B189" s="123" t="s">
        <v>1693</v>
      </c>
      <c r="C189" s="12" t="s">
        <v>9</v>
      </c>
      <c r="D189" s="126" t="s">
        <v>1694</v>
      </c>
      <c r="E189" s="142" t="s">
        <v>39</v>
      </c>
      <c r="F189" s="126" t="s">
        <v>1695</v>
      </c>
      <c r="G189" s="1">
        <v>4</v>
      </c>
      <c r="H189" s="1">
        <v>8</v>
      </c>
      <c r="I189" s="1">
        <v>20</v>
      </c>
      <c r="J189" s="1">
        <v>7</v>
      </c>
      <c r="K189" s="1">
        <v>2</v>
      </c>
      <c r="L189" s="121">
        <v>41</v>
      </c>
      <c r="M189" s="148"/>
    </row>
    <row r="190" spans="1:13" ht="12" customHeight="1" x14ac:dyDescent="0.2">
      <c r="A190" s="12">
        <v>186</v>
      </c>
      <c r="B190" s="33" t="s">
        <v>1726</v>
      </c>
      <c r="C190" s="12" t="s">
        <v>9</v>
      </c>
      <c r="D190" s="95" t="s">
        <v>1324</v>
      </c>
      <c r="E190" s="34" t="s">
        <v>39</v>
      </c>
      <c r="F190" s="95" t="s">
        <v>1325</v>
      </c>
      <c r="G190" s="90">
        <v>8</v>
      </c>
      <c r="H190" s="90">
        <v>7</v>
      </c>
      <c r="I190" s="90">
        <v>7</v>
      </c>
      <c r="J190" s="90">
        <v>19</v>
      </c>
      <c r="K190" s="90">
        <v>0</v>
      </c>
      <c r="L190" s="91">
        <f>SUM(G190:K190)</f>
        <v>41</v>
      </c>
      <c r="M190" s="18"/>
    </row>
    <row r="191" spans="1:13" ht="12" customHeight="1" x14ac:dyDescent="0.2">
      <c r="A191" s="12">
        <v>187</v>
      </c>
      <c r="B191" s="32" t="s">
        <v>344</v>
      </c>
      <c r="C191" s="12" t="s">
        <v>9</v>
      </c>
      <c r="D191" s="150" t="s">
        <v>211</v>
      </c>
      <c r="E191" s="140" t="s">
        <v>39</v>
      </c>
      <c r="F191" s="140" t="s">
        <v>212</v>
      </c>
      <c r="G191" s="12">
        <v>20</v>
      </c>
      <c r="H191" s="12">
        <v>20</v>
      </c>
      <c r="I191" s="12">
        <v>0</v>
      </c>
      <c r="J191" s="12">
        <v>0</v>
      </c>
      <c r="K191" s="12">
        <v>0</v>
      </c>
      <c r="L191" s="12">
        <f>G191+H191+I191+J191+K191</f>
        <v>40</v>
      </c>
      <c r="M191" s="12"/>
    </row>
    <row r="192" spans="1:13" ht="12" customHeight="1" x14ac:dyDescent="0.2">
      <c r="A192" s="12">
        <v>188</v>
      </c>
      <c r="B192" s="31" t="s">
        <v>583</v>
      </c>
      <c r="C192" s="12" t="s">
        <v>9</v>
      </c>
      <c r="D192" s="142" t="s">
        <v>529</v>
      </c>
      <c r="E192" s="142" t="s">
        <v>522</v>
      </c>
      <c r="F192" s="142" t="s">
        <v>538</v>
      </c>
      <c r="G192" s="12">
        <v>15</v>
      </c>
      <c r="H192" s="12">
        <v>5</v>
      </c>
      <c r="I192" s="12">
        <v>0</v>
      </c>
      <c r="J192" s="12">
        <v>20</v>
      </c>
      <c r="K192" s="12">
        <v>0</v>
      </c>
      <c r="L192" s="12">
        <f>G192+H192+I192+J192+K192</f>
        <v>40</v>
      </c>
      <c r="M192" s="16"/>
    </row>
    <row r="193" spans="1:13" ht="12" customHeight="1" x14ac:dyDescent="0.2">
      <c r="A193" s="12">
        <v>189</v>
      </c>
      <c r="B193" s="31" t="s">
        <v>584</v>
      </c>
      <c r="C193" s="12" t="s">
        <v>9</v>
      </c>
      <c r="D193" s="142" t="s">
        <v>529</v>
      </c>
      <c r="E193" s="142" t="s">
        <v>522</v>
      </c>
      <c r="F193" s="142" t="s">
        <v>557</v>
      </c>
      <c r="G193" s="12">
        <v>0</v>
      </c>
      <c r="H193" s="12">
        <v>20</v>
      </c>
      <c r="I193" s="12">
        <v>20</v>
      </c>
      <c r="J193" s="12">
        <v>0</v>
      </c>
      <c r="K193" s="12">
        <v>0</v>
      </c>
      <c r="L193" s="12">
        <f>G193+H193+I193+J193+K193</f>
        <v>40</v>
      </c>
      <c r="M193" s="16"/>
    </row>
    <row r="194" spans="1:13" ht="12" customHeight="1" x14ac:dyDescent="0.2">
      <c r="A194" s="12">
        <v>190</v>
      </c>
      <c r="B194" s="71" t="s">
        <v>804</v>
      </c>
      <c r="C194" s="12" t="s">
        <v>9</v>
      </c>
      <c r="D194" s="42" t="s">
        <v>667</v>
      </c>
      <c r="E194" s="53" t="s">
        <v>600</v>
      </c>
      <c r="F194" s="42" t="s">
        <v>668</v>
      </c>
      <c r="G194" s="55">
        <v>20</v>
      </c>
      <c r="H194" s="55">
        <v>0</v>
      </c>
      <c r="I194" s="55">
        <v>20</v>
      </c>
      <c r="J194" s="55">
        <v>0</v>
      </c>
      <c r="K194" s="55">
        <v>0</v>
      </c>
      <c r="L194" s="55">
        <f>SUM(G194:K194)</f>
        <v>40</v>
      </c>
      <c r="M194" s="16"/>
    </row>
    <row r="195" spans="1:13" ht="12" customHeight="1" x14ac:dyDescent="0.2">
      <c r="A195" s="12">
        <v>191</v>
      </c>
      <c r="B195" s="18" t="s">
        <v>987</v>
      </c>
      <c r="C195" s="12" t="s">
        <v>9</v>
      </c>
      <c r="D195" s="142" t="s">
        <v>891</v>
      </c>
      <c r="E195" s="142" t="s">
        <v>39</v>
      </c>
      <c r="F195" s="144" t="s">
        <v>892</v>
      </c>
      <c r="G195" s="12">
        <v>0</v>
      </c>
      <c r="H195" s="12">
        <v>17</v>
      </c>
      <c r="I195" s="12">
        <v>20</v>
      </c>
      <c r="J195" s="12">
        <v>3</v>
      </c>
      <c r="K195" s="76">
        <v>0</v>
      </c>
      <c r="L195" s="12">
        <f>SUM(G195:K195)</f>
        <v>40</v>
      </c>
      <c r="M195" s="16"/>
    </row>
    <row r="196" spans="1:13" ht="12" customHeight="1" x14ac:dyDescent="0.25">
      <c r="A196" s="12">
        <v>192</v>
      </c>
      <c r="B196" s="123" t="s">
        <v>1696</v>
      </c>
      <c r="C196" s="12" t="s">
        <v>9</v>
      </c>
      <c r="D196" s="126" t="s">
        <v>1464</v>
      </c>
      <c r="E196" s="142" t="s">
        <v>39</v>
      </c>
      <c r="F196" s="126" t="s">
        <v>1684</v>
      </c>
      <c r="G196" s="1">
        <v>4</v>
      </c>
      <c r="H196" s="1">
        <v>17</v>
      </c>
      <c r="I196" s="1">
        <v>0</v>
      </c>
      <c r="J196" s="1">
        <v>19</v>
      </c>
      <c r="K196" s="1">
        <v>0</v>
      </c>
      <c r="L196" s="121">
        <v>40</v>
      </c>
      <c r="M196" s="148"/>
    </row>
    <row r="197" spans="1:13" ht="12" customHeight="1" x14ac:dyDescent="0.2">
      <c r="A197" s="12">
        <v>193</v>
      </c>
      <c r="B197" s="74" t="s">
        <v>988</v>
      </c>
      <c r="C197" s="12" t="s">
        <v>9</v>
      </c>
      <c r="D197" s="142" t="s">
        <v>894</v>
      </c>
      <c r="E197" s="142" t="s">
        <v>39</v>
      </c>
      <c r="F197" s="144" t="s">
        <v>895</v>
      </c>
      <c r="G197" s="12">
        <v>12</v>
      </c>
      <c r="H197" s="12">
        <v>12</v>
      </c>
      <c r="I197" s="12">
        <v>7</v>
      </c>
      <c r="J197" s="12">
        <v>8</v>
      </c>
      <c r="K197" s="76">
        <v>0</v>
      </c>
      <c r="L197" s="12">
        <f>SUM(G197:K197)</f>
        <v>39</v>
      </c>
      <c r="M197" s="16"/>
    </row>
    <row r="198" spans="1:13" ht="12" customHeight="1" x14ac:dyDescent="0.2">
      <c r="A198" s="12">
        <v>194</v>
      </c>
      <c r="B198" s="18" t="s">
        <v>1275</v>
      </c>
      <c r="C198" s="12" t="s">
        <v>9</v>
      </c>
      <c r="D198" s="142" t="s">
        <v>1140</v>
      </c>
      <c r="E198" s="142" t="s">
        <v>39</v>
      </c>
      <c r="F198" s="142" t="s">
        <v>1141</v>
      </c>
      <c r="G198" s="12">
        <v>12</v>
      </c>
      <c r="H198" s="12">
        <v>17</v>
      </c>
      <c r="I198" s="12">
        <v>10</v>
      </c>
      <c r="J198" s="12">
        <v>0</v>
      </c>
      <c r="K198" s="12">
        <v>0</v>
      </c>
      <c r="L198" s="12">
        <f>G198+H198+I198+J198+K198</f>
        <v>39</v>
      </c>
      <c r="M198" s="16"/>
    </row>
    <row r="199" spans="1:13" ht="12" customHeight="1" x14ac:dyDescent="0.2">
      <c r="A199" s="12">
        <v>195</v>
      </c>
      <c r="B199" s="18" t="s">
        <v>1276</v>
      </c>
      <c r="C199" s="12" t="s">
        <v>9</v>
      </c>
      <c r="D199" s="34" t="s">
        <v>1129</v>
      </c>
      <c r="E199" s="142" t="s">
        <v>39</v>
      </c>
      <c r="F199" s="34" t="s">
        <v>1130</v>
      </c>
      <c r="G199" s="12">
        <v>4</v>
      </c>
      <c r="H199" s="12">
        <v>20</v>
      </c>
      <c r="I199" s="12">
        <v>0</v>
      </c>
      <c r="J199" s="12">
        <v>15</v>
      </c>
      <c r="K199" s="12">
        <v>0</v>
      </c>
      <c r="L199" s="12">
        <f>G199+H199+I199+J199+K199</f>
        <v>39</v>
      </c>
      <c r="M199" s="16"/>
    </row>
    <row r="200" spans="1:13" ht="12" customHeight="1" x14ac:dyDescent="0.2">
      <c r="A200" s="12">
        <v>196</v>
      </c>
      <c r="B200" s="107" t="s">
        <v>1727</v>
      </c>
      <c r="C200" s="12" t="s">
        <v>9</v>
      </c>
      <c r="D200" s="34" t="s">
        <v>1082</v>
      </c>
      <c r="E200" s="34" t="s">
        <v>39</v>
      </c>
      <c r="F200" s="94" t="s">
        <v>1638</v>
      </c>
      <c r="G200" s="90">
        <v>16</v>
      </c>
      <c r="H200" s="90">
        <v>5</v>
      </c>
      <c r="I200" s="90">
        <v>11</v>
      </c>
      <c r="J200" s="90">
        <v>7</v>
      </c>
      <c r="K200" s="90">
        <v>0</v>
      </c>
      <c r="L200" s="91">
        <f>SUM(G200:K200)</f>
        <v>39</v>
      </c>
      <c r="M200" s="18"/>
    </row>
    <row r="201" spans="1:13" ht="12" customHeight="1" x14ac:dyDescent="0.2">
      <c r="A201" s="12">
        <v>197</v>
      </c>
      <c r="B201" s="37" t="s">
        <v>805</v>
      </c>
      <c r="C201" s="12" t="s">
        <v>9</v>
      </c>
      <c r="D201" s="139" t="s">
        <v>621</v>
      </c>
      <c r="E201" s="34" t="s">
        <v>600</v>
      </c>
      <c r="F201" s="139" t="s">
        <v>662</v>
      </c>
      <c r="G201" s="55">
        <v>8</v>
      </c>
      <c r="H201" s="55">
        <v>6</v>
      </c>
      <c r="I201" s="55">
        <v>20</v>
      </c>
      <c r="J201" s="55">
        <v>4</v>
      </c>
      <c r="K201" s="55">
        <v>0</v>
      </c>
      <c r="L201" s="55">
        <f>SUM(G201:K201)</f>
        <v>38</v>
      </c>
      <c r="M201" s="16"/>
    </row>
    <row r="202" spans="1:13" ht="12" customHeight="1" x14ac:dyDescent="0.2">
      <c r="A202" s="12">
        <v>198</v>
      </c>
      <c r="B202" s="33" t="s">
        <v>1728</v>
      </c>
      <c r="C202" s="12" t="s">
        <v>9</v>
      </c>
      <c r="D202" s="95" t="s">
        <v>1412</v>
      </c>
      <c r="E202" s="34" t="s">
        <v>39</v>
      </c>
      <c r="F202" s="95" t="s">
        <v>1610</v>
      </c>
      <c r="G202" s="91">
        <v>12</v>
      </c>
      <c r="H202" s="91">
        <v>5</v>
      </c>
      <c r="I202" s="91">
        <v>0</v>
      </c>
      <c r="J202" s="91">
        <v>19</v>
      </c>
      <c r="K202" s="91">
        <v>2</v>
      </c>
      <c r="L202" s="91">
        <f>SUM(G202:K202)</f>
        <v>38</v>
      </c>
      <c r="M202" s="18"/>
    </row>
    <row r="203" spans="1:13" ht="12" customHeight="1" x14ac:dyDescent="0.2">
      <c r="A203" s="12">
        <v>199</v>
      </c>
      <c r="B203" s="18" t="s">
        <v>1277</v>
      </c>
      <c r="C203" s="12" t="s">
        <v>9</v>
      </c>
      <c r="D203" s="34" t="s">
        <v>1143</v>
      </c>
      <c r="E203" s="142" t="s">
        <v>39</v>
      </c>
      <c r="F203" s="34" t="s">
        <v>1133</v>
      </c>
      <c r="G203" s="12">
        <v>4</v>
      </c>
      <c r="H203" s="12">
        <v>5</v>
      </c>
      <c r="I203" s="12">
        <v>20</v>
      </c>
      <c r="J203" s="12">
        <v>6</v>
      </c>
      <c r="K203" s="12">
        <v>2</v>
      </c>
      <c r="L203" s="12">
        <f>G203+H203+I203+J203+K203</f>
        <v>37</v>
      </c>
      <c r="M203" s="16"/>
    </row>
    <row r="204" spans="1:13" ht="12" customHeight="1" x14ac:dyDescent="0.25">
      <c r="A204" s="12">
        <v>200</v>
      </c>
      <c r="B204" s="123" t="s">
        <v>1697</v>
      </c>
      <c r="C204" s="12" t="s">
        <v>9</v>
      </c>
      <c r="D204" s="125" t="s">
        <v>1447</v>
      </c>
      <c r="E204" s="142" t="s">
        <v>39</v>
      </c>
      <c r="F204" s="126" t="s">
        <v>1688</v>
      </c>
      <c r="G204" s="1">
        <v>4</v>
      </c>
      <c r="H204" s="1">
        <v>8</v>
      </c>
      <c r="I204" s="1">
        <v>20</v>
      </c>
      <c r="J204" s="1">
        <v>3</v>
      </c>
      <c r="K204" s="1">
        <v>2</v>
      </c>
      <c r="L204" s="121">
        <v>37</v>
      </c>
      <c r="M204" s="148"/>
    </row>
    <row r="205" spans="1:13" ht="12" customHeight="1" x14ac:dyDescent="0.2">
      <c r="A205" s="12">
        <v>201</v>
      </c>
      <c r="B205" s="107" t="s">
        <v>1729</v>
      </c>
      <c r="C205" s="12" t="s">
        <v>9</v>
      </c>
      <c r="D205" s="34" t="s">
        <v>1345</v>
      </c>
      <c r="E205" s="34" t="s">
        <v>39</v>
      </c>
      <c r="F205" s="94" t="s">
        <v>1710</v>
      </c>
      <c r="G205" s="91">
        <v>20</v>
      </c>
      <c r="H205" s="91">
        <v>7</v>
      </c>
      <c r="I205" s="91">
        <v>0</v>
      </c>
      <c r="J205" s="91">
        <v>8</v>
      </c>
      <c r="K205" s="91">
        <v>2</v>
      </c>
      <c r="L205" s="91">
        <f>SUM(G205:K205)</f>
        <v>37</v>
      </c>
      <c r="M205" s="18"/>
    </row>
    <row r="206" spans="1:13" ht="12" customHeight="1" x14ac:dyDescent="0.2">
      <c r="A206" s="12">
        <v>202</v>
      </c>
      <c r="B206" s="31" t="s">
        <v>516</v>
      </c>
      <c r="C206" s="12" t="s">
        <v>9</v>
      </c>
      <c r="D206" s="142" t="s">
        <v>517</v>
      </c>
      <c r="E206" s="142" t="s">
        <v>517</v>
      </c>
      <c r="F206" s="142" t="s">
        <v>518</v>
      </c>
      <c r="G206" s="12">
        <v>0</v>
      </c>
      <c r="H206" s="12">
        <v>5</v>
      </c>
      <c r="I206" s="12">
        <v>20</v>
      </c>
      <c r="J206" s="12">
        <v>11</v>
      </c>
      <c r="K206" s="12">
        <v>0</v>
      </c>
      <c r="L206" s="12">
        <f>G206+H206+I206+J206+K206</f>
        <v>36</v>
      </c>
      <c r="M206" s="16"/>
    </row>
    <row r="207" spans="1:13" ht="12" customHeight="1" x14ac:dyDescent="0.2">
      <c r="A207" s="12">
        <v>203</v>
      </c>
      <c r="B207" s="36" t="s">
        <v>806</v>
      </c>
      <c r="C207" s="12" t="s">
        <v>9</v>
      </c>
      <c r="D207" s="139" t="s">
        <v>621</v>
      </c>
      <c r="E207" s="34" t="s">
        <v>600</v>
      </c>
      <c r="F207" s="142" t="s">
        <v>622</v>
      </c>
      <c r="G207" s="55">
        <v>4</v>
      </c>
      <c r="H207" s="55">
        <v>5</v>
      </c>
      <c r="I207" s="55">
        <v>20</v>
      </c>
      <c r="J207" s="55">
        <v>7</v>
      </c>
      <c r="K207" s="55">
        <v>0</v>
      </c>
      <c r="L207" s="55">
        <f t="shared" ref="L207:L212" si="1">SUM(G207:K207)</f>
        <v>36</v>
      </c>
      <c r="M207" s="12"/>
    </row>
    <row r="208" spans="1:13" ht="12" customHeight="1" x14ac:dyDescent="0.2">
      <c r="A208" s="12">
        <v>204</v>
      </c>
      <c r="B208" s="36" t="s">
        <v>807</v>
      </c>
      <c r="C208" s="12" t="s">
        <v>9</v>
      </c>
      <c r="D208" s="139" t="s">
        <v>606</v>
      </c>
      <c r="E208" s="145" t="s">
        <v>600</v>
      </c>
      <c r="F208" s="139" t="s">
        <v>796</v>
      </c>
      <c r="G208" s="55">
        <v>8</v>
      </c>
      <c r="H208" s="55">
        <v>5</v>
      </c>
      <c r="I208" s="55">
        <v>19</v>
      </c>
      <c r="J208" s="55">
        <v>3</v>
      </c>
      <c r="K208" s="55">
        <v>0</v>
      </c>
      <c r="L208" s="55">
        <f t="shared" si="1"/>
        <v>35</v>
      </c>
      <c r="M208" s="12"/>
    </row>
    <row r="209" spans="1:13" ht="12" customHeight="1" x14ac:dyDescent="0.2">
      <c r="A209" s="12">
        <v>205</v>
      </c>
      <c r="B209" s="36" t="s">
        <v>808</v>
      </c>
      <c r="C209" s="12" t="s">
        <v>9</v>
      </c>
      <c r="D209" s="139" t="s">
        <v>606</v>
      </c>
      <c r="E209" s="145" t="s">
        <v>600</v>
      </c>
      <c r="F209" s="139" t="s">
        <v>796</v>
      </c>
      <c r="G209" s="55">
        <v>8</v>
      </c>
      <c r="H209" s="55">
        <v>20</v>
      </c>
      <c r="I209" s="55">
        <v>0</v>
      </c>
      <c r="J209" s="55">
        <v>7</v>
      </c>
      <c r="K209" s="55">
        <v>0</v>
      </c>
      <c r="L209" s="55">
        <f t="shared" si="1"/>
        <v>35</v>
      </c>
      <c r="M209" s="12"/>
    </row>
    <row r="210" spans="1:13" ht="12" customHeight="1" x14ac:dyDescent="0.2">
      <c r="A210" s="12">
        <v>206</v>
      </c>
      <c r="B210" s="33" t="s">
        <v>1730</v>
      </c>
      <c r="C210" s="12" t="s">
        <v>9</v>
      </c>
      <c r="D210" s="95" t="s">
        <v>1384</v>
      </c>
      <c r="E210" s="34" t="s">
        <v>39</v>
      </c>
      <c r="F210" s="95" t="s">
        <v>1385</v>
      </c>
      <c r="G210" s="91">
        <v>4</v>
      </c>
      <c r="H210" s="91">
        <v>5</v>
      </c>
      <c r="I210" s="91">
        <v>4</v>
      </c>
      <c r="J210" s="91">
        <v>20</v>
      </c>
      <c r="K210" s="91">
        <v>2</v>
      </c>
      <c r="L210" s="91">
        <f t="shared" si="1"/>
        <v>35</v>
      </c>
      <c r="M210" s="18"/>
    </row>
    <row r="211" spans="1:13" ht="12" customHeight="1" x14ac:dyDescent="0.2">
      <c r="A211" s="12">
        <v>207</v>
      </c>
      <c r="B211" s="107" t="s">
        <v>1731</v>
      </c>
      <c r="C211" s="12" t="s">
        <v>9</v>
      </c>
      <c r="D211" s="34" t="s">
        <v>1713</v>
      </c>
      <c r="E211" s="34" t="s">
        <v>39</v>
      </c>
      <c r="F211" s="94" t="s">
        <v>310</v>
      </c>
      <c r="G211" s="91">
        <v>8</v>
      </c>
      <c r="H211" s="91">
        <v>2</v>
      </c>
      <c r="I211" s="91">
        <v>20</v>
      </c>
      <c r="J211" s="91">
        <v>3</v>
      </c>
      <c r="K211" s="91">
        <v>2</v>
      </c>
      <c r="L211" s="91">
        <f t="shared" si="1"/>
        <v>35</v>
      </c>
      <c r="M211" s="18"/>
    </row>
    <row r="212" spans="1:13" ht="12" customHeight="1" x14ac:dyDescent="0.2">
      <c r="A212" s="12">
        <v>208</v>
      </c>
      <c r="B212" s="31" t="s">
        <v>989</v>
      </c>
      <c r="C212" s="12" t="s">
        <v>9</v>
      </c>
      <c r="D212" s="142" t="s">
        <v>924</v>
      </c>
      <c r="E212" s="142" t="s">
        <v>39</v>
      </c>
      <c r="F212" s="144" t="s">
        <v>925</v>
      </c>
      <c r="G212" s="12">
        <v>0</v>
      </c>
      <c r="H212" s="12">
        <v>12</v>
      </c>
      <c r="I212" s="12">
        <v>20</v>
      </c>
      <c r="J212" s="12">
        <v>2</v>
      </c>
      <c r="K212" s="76">
        <v>0</v>
      </c>
      <c r="L212" s="12">
        <f t="shared" si="1"/>
        <v>34</v>
      </c>
      <c r="M212" s="12"/>
    </row>
    <row r="213" spans="1:13" ht="12" customHeight="1" x14ac:dyDescent="0.2">
      <c r="A213" s="12">
        <v>209</v>
      </c>
      <c r="B213" s="31" t="s">
        <v>115</v>
      </c>
      <c r="C213" s="12" t="s">
        <v>9</v>
      </c>
      <c r="D213" s="142" t="s">
        <v>52</v>
      </c>
      <c r="E213" s="142" t="s">
        <v>39</v>
      </c>
      <c r="F213" s="34" t="s">
        <v>53</v>
      </c>
      <c r="G213" s="12">
        <v>8</v>
      </c>
      <c r="H213" s="12">
        <v>5</v>
      </c>
      <c r="I213" s="12">
        <v>20</v>
      </c>
      <c r="J213" s="12">
        <v>0</v>
      </c>
      <c r="K213" s="12">
        <v>0</v>
      </c>
      <c r="L213" s="12">
        <v>33</v>
      </c>
      <c r="M213" s="12"/>
    </row>
    <row r="214" spans="1:13" ht="12" customHeight="1" x14ac:dyDescent="0.2">
      <c r="A214" s="12">
        <v>210</v>
      </c>
      <c r="B214" s="31" t="s">
        <v>990</v>
      </c>
      <c r="C214" s="12" t="s">
        <v>9</v>
      </c>
      <c r="D214" s="142" t="s">
        <v>924</v>
      </c>
      <c r="E214" s="142" t="s">
        <v>39</v>
      </c>
      <c r="F214" s="144" t="s">
        <v>925</v>
      </c>
      <c r="G214" s="12">
        <v>8</v>
      </c>
      <c r="H214" s="12">
        <v>5</v>
      </c>
      <c r="I214" s="12">
        <v>20</v>
      </c>
      <c r="J214" s="12">
        <v>0</v>
      </c>
      <c r="K214" s="76">
        <v>0</v>
      </c>
      <c r="L214" s="12">
        <f>SUM(G214:K214)</f>
        <v>33</v>
      </c>
      <c r="M214" s="12"/>
    </row>
    <row r="215" spans="1:13" ht="12" customHeight="1" x14ac:dyDescent="0.25">
      <c r="A215" s="12">
        <v>211</v>
      </c>
      <c r="B215" s="123" t="s">
        <v>1698</v>
      </c>
      <c r="C215" s="12" t="s">
        <v>9</v>
      </c>
      <c r="D215" s="126" t="s">
        <v>1699</v>
      </c>
      <c r="E215" s="142" t="s">
        <v>39</v>
      </c>
      <c r="F215" s="126" t="s">
        <v>1700</v>
      </c>
      <c r="G215" s="1">
        <v>4</v>
      </c>
      <c r="H215" s="1">
        <v>5</v>
      </c>
      <c r="I215" s="1">
        <v>2</v>
      </c>
      <c r="J215" s="1">
        <v>20</v>
      </c>
      <c r="K215" s="1">
        <v>2</v>
      </c>
      <c r="L215" s="121">
        <v>33</v>
      </c>
      <c r="M215" s="148"/>
    </row>
    <row r="216" spans="1:13" ht="12" customHeight="1" x14ac:dyDescent="0.2">
      <c r="A216" s="12">
        <v>212</v>
      </c>
      <c r="B216" s="107" t="s">
        <v>1732</v>
      </c>
      <c r="C216" s="12" t="s">
        <v>9</v>
      </c>
      <c r="D216" s="34" t="s">
        <v>1135</v>
      </c>
      <c r="E216" s="34" t="s">
        <v>39</v>
      </c>
      <c r="F216" s="94" t="s">
        <v>1398</v>
      </c>
      <c r="G216" s="91">
        <v>4</v>
      </c>
      <c r="H216" s="91">
        <v>17</v>
      </c>
      <c r="I216" s="91">
        <v>1</v>
      </c>
      <c r="J216" s="91">
        <v>11</v>
      </c>
      <c r="K216" s="91">
        <v>0</v>
      </c>
      <c r="L216" s="91">
        <f>SUM(G216:K216)</f>
        <v>33</v>
      </c>
      <c r="M216" s="18"/>
    </row>
    <row r="217" spans="1:13" ht="12" customHeight="1" x14ac:dyDescent="0.2">
      <c r="A217" s="12">
        <v>213</v>
      </c>
      <c r="B217" s="50" t="s">
        <v>179</v>
      </c>
      <c r="C217" s="12" t="s">
        <v>9</v>
      </c>
      <c r="D217" s="141" t="s">
        <v>119</v>
      </c>
      <c r="E217" s="141" t="s">
        <v>120</v>
      </c>
      <c r="F217" s="141" t="s">
        <v>172</v>
      </c>
      <c r="G217" s="12">
        <v>0</v>
      </c>
      <c r="H217" s="12">
        <v>0</v>
      </c>
      <c r="I217" s="12">
        <v>20</v>
      </c>
      <c r="J217" s="12">
        <v>11</v>
      </c>
      <c r="K217" s="12">
        <v>0</v>
      </c>
      <c r="L217" s="12">
        <f>G217+H217+I217+J217+K217</f>
        <v>31</v>
      </c>
      <c r="M217" s="12"/>
    </row>
    <row r="218" spans="1:13" ht="12" customHeight="1" x14ac:dyDescent="0.2">
      <c r="A218" s="12">
        <v>214</v>
      </c>
      <c r="B218" s="36" t="s">
        <v>809</v>
      </c>
      <c r="C218" s="12" t="s">
        <v>9</v>
      </c>
      <c r="D218" s="139" t="s">
        <v>606</v>
      </c>
      <c r="E218" s="145" t="s">
        <v>600</v>
      </c>
      <c r="F218" s="139" t="s">
        <v>796</v>
      </c>
      <c r="G218" s="55">
        <v>8</v>
      </c>
      <c r="H218" s="55">
        <v>3</v>
      </c>
      <c r="I218" s="55">
        <v>20</v>
      </c>
      <c r="J218" s="55">
        <v>0</v>
      </c>
      <c r="K218" s="55">
        <v>0</v>
      </c>
      <c r="L218" s="55">
        <f>SUM(G218:K218)</f>
        <v>31</v>
      </c>
      <c r="M218" s="12"/>
    </row>
    <row r="219" spans="1:13" ht="12" customHeight="1" x14ac:dyDescent="0.2">
      <c r="A219" s="12">
        <v>215</v>
      </c>
      <c r="B219" s="107" t="s">
        <v>1733</v>
      </c>
      <c r="C219" s="12" t="s">
        <v>9</v>
      </c>
      <c r="D219" s="34" t="s">
        <v>1345</v>
      </c>
      <c r="E219" s="34" t="s">
        <v>39</v>
      </c>
      <c r="F219" s="94" t="s">
        <v>1710</v>
      </c>
      <c r="G219" s="91">
        <v>6</v>
      </c>
      <c r="H219" s="91">
        <v>2</v>
      </c>
      <c r="I219" s="91">
        <v>20</v>
      </c>
      <c r="J219" s="91">
        <v>3</v>
      </c>
      <c r="K219" s="91">
        <v>0</v>
      </c>
      <c r="L219" s="91">
        <f>SUM(G219:K219)</f>
        <v>31</v>
      </c>
      <c r="M219" s="18"/>
    </row>
    <row r="220" spans="1:13" ht="12" customHeight="1" x14ac:dyDescent="0.2">
      <c r="A220" s="12">
        <v>216</v>
      </c>
      <c r="B220" s="78" t="s">
        <v>810</v>
      </c>
      <c r="C220" s="12" t="s">
        <v>9</v>
      </c>
      <c r="D220" s="139" t="s">
        <v>606</v>
      </c>
      <c r="E220" s="145" t="s">
        <v>600</v>
      </c>
      <c r="F220" s="139" t="s">
        <v>796</v>
      </c>
      <c r="G220" s="55">
        <v>8</v>
      </c>
      <c r="H220" s="55">
        <v>2</v>
      </c>
      <c r="I220" s="55">
        <v>20</v>
      </c>
      <c r="J220" s="55">
        <v>0</v>
      </c>
      <c r="K220" s="55">
        <v>0</v>
      </c>
      <c r="L220" s="55">
        <f>SUM(G220:K220)</f>
        <v>30</v>
      </c>
      <c r="M220" s="12"/>
    </row>
    <row r="221" spans="1:13" ht="12" customHeight="1" x14ac:dyDescent="0.2">
      <c r="A221" s="12">
        <v>217</v>
      </c>
      <c r="B221" s="74" t="s">
        <v>991</v>
      </c>
      <c r="C221" s="12" t="s">
        <v>9</v>
      </c>
      <c r="D221" s="142" t="s">
        <v>897</v>
      </c>
      <c r="E221" s="142" t="s">
        <v>39</v>
      </c>
      <c r="F221" s="144" t="s">
        <v>898</v>
      </c>
      <c r="G221" s="12">
        <v>4</v>
      </c>
      <c r="H221" s="12">
        <v>5</v>
      </c>
      <c r="I221" s="12">
        <v>20</v>
      </c>
      <c r="J221" s="12">
        <v>0</v>
      </c>
      <c r="K221" s="76">
        <v>0</v>
      </c>
      <c r="L221" s="12">
        <f>SUM(G221:K221)</f>
        <v>29</v>
      </c>
      <c r="M221" s="12"/>
    </row>
    <row r="222" spans="1:13" ht="12" customHeight="1" x14ac:dyDescent="0.25">
      <c r="A222" s="12">
        <v>218</v>
      </c>
      <c r="B222" s="123" t="s">
        <v>1701</v>
      </c>
      <c r="C222" s="12" t="s">
        <v>9</v>
      </c>
      <c r="D222" s="125" t="s">
        <v>1447</v>
      </c>
      <c r="E222" s="142" t="s">
        <v>39</v>
      </c>
      <c r="F222" s="126" t="s">
        <v>1688</v>
      </c>
      <c r="G222" s="1">
        <v>20</v>
      </c>
      <c r="H222" s="1">
        <v>2</v>
      </c>
      <c r="I222" s="1">
        <v>0</v>
      </c>
      <c r="J222" s="1">
        <v>5</v>
      </c>
      <c r="K222" s="1">
        <v>2</v>
      </c>
      <c r="L222" s="121">
        <v>29</v>
      </c>
      <c r="M222" s="148"/>
    </row>
    <row r="223" spans="1:13" ht="12" customHeight="1" x14ac:dyDescent="0.2">
      <c r="A223" s="12">
        <v>219</v>
      </c>
      <c r="B223" s="18" t="s">
        <v>1317</v>
      </c>
      <c r="C223" s="12" t="s">
        <v>9</v>
      </c>
      <c r="D223" s="151" t="s">
        <v>1303</v>
      </c>
      <c r="E223" s="142" t="s">
        <v>1304</v>
      </c>
      <c r="F223" s="34" t="s">
        <v>1305</v>
      </c>
      <c r="G223" s="12">
        <v>0</v>
      </c>
      <c r="H223" s="12">
        <v>5</v>
      </c>
      <c r="I223" s="12">
        <v>20</v>
      </c>
      <c r="J223" s="12">
        <v>1</v>
      </c>
      <c r="K223" s="12">
        <v>2</v>
      </c>
      <c r="L223" s="12">
        <f>G223+H223+I223+J223+K223</f>
        <v>28</v>
      </c>
      <c r="M223" s="12"/>
    </row>
    <row r="224" spans="1:13" ht="12" customHeight="1" x14ac:dyDescent="0.2">
      <c r="A224" s="12">
        <v>220</v>
      </c>
      <c r="B224" s="36" t="s">
        <v>811</v>
      </c>
      <c r="C224" s="12" t="s">
        <v>9</v>
      </c>
      <c r="D224" s="139" t="s">
        <v>606</v>
      </c>
      <c r="E224" s="145" t="s">
        <v>600</v>
      </c>
      <c r="F224" s="139" t="s">
        <v>796</v>
      </c>
      <c r="G224" s="55">
        <v>4</v>
      </c>
      <c r="H224" s="55">
        <v>3</v>
      </c>
      <c r="I224" s="55">
        <v>20</v>
      </c>
      <c r="J224" s="55">
        <v>0</v>
      </c>
      <c r="K224" s="55">
        <v>0</v>
      </c>
      <c r="L224" s="55">
        <f>SUM(G224:K224)</f>
        <v>27</v>
      </c>
      <c r="M224" s="12"/>
    </row>
    <row r="225" spans="1:13" ht="12" customHeight="1" x14ac:dyDescent="0.2">
      <c r="A225" s="12">
        <v>221</v>
      </c>
      <c r="B225" s="31" t="s">
        <v>992</v>
      </c>
      <c r="C225" s="12" t="s">
        <v>9</v>
      </c>
      <c r="D225" s="142" t="s">
        <v>967</v>
      </c>
      <c r="E225" s="142" t="s">
        <v>39</v>
      </c>
      <c r="F225" s="142" t="s">
        <v>722</v>
      </c>
      <c r="G225" s="12">
        <v>0</v>
      </c>
      <c r="H225" s="12">
        <v>20</v>
      </c>
      <c r="I225" s="12">
        <v>0</v>
      </c>
      <c r="J225" s="12">
        <v>0</v>
      </c>
      <c r="K225" s="76">
        <v>7</v>
      </c>
      <c r="L225" s="12">
        <f>SUM(G225:K225)</f>
        <v>27</v>
      </c>
      <c r="M225" s="12"/>
    </row>
    <row r="226" spans="1:13" ht="12" customHeight="1" x14ac:dyDescent="0.2">
      <c r="A226" s="12">
        <v>222</v>
      </c>
      <c r="B226" s="50" t="s">
        <v>180</v>
      </c>
      <c r="C226" s="12" t="s">
        <v>9</v>
      </c>
      <c r="D226" s="141" t="s">
        <v>119</v>
      </c>
      <c r="E226" s="141" t="s">
        <v>120</v>
      </c>
      <c r="F226" s="141" t="s">
        <v>172</v>
      </c>
      <c r="G226" s="12">
        <v>4</v>
      </c>
      <c r="H226" s="12">
        <v>8</v>
      </c>
      <c r="I226" s="12">
        <v>1</v>
      </c>
      <c r="J226" s="12">
        <v>7</v>
      </c>
      <c r="K226" s="12">
        <v>6</v>
      </c>
      <c r="L226" s="12">
        <f>G226+H226+I226+J226+K226</f>
        <v>26</v>
      </c>
      <c r="M226" s="12"/>
    </row>
    <row r="227" spans="1:13" ht="12" customHeight="1" x14ac:dyDescent="0.2">
      <c r="A227" s="12">
        <v>223</v>
      </c>
      <c r="B227" s="32" t="s">
        <v>345</v>
      </c>
      <c r="C227" s="12" t="s">
        <v>9</v>
      </c>
      <c r="D227" s="142" t="s">
        <v>232</v>
      </c>
      <c r="E227" s="140" t="s">
        <v>39</v>
      </c>
      <c r="F227" s="140" t="s">
        <v>233</v>
      </c>
      <c r="G227" s="54">
        <v>4</v>
      </c>
      <c r="H227" s="54">
        <v>0</v>
      </c>
      <c r="I227" s="54">
        <v>20</v>
      </c>
      <c r="J227" s="54">
        <v>2</v>
      </c>
      <c r="K227" s="54">
        <v>0</v>
      </c>
      <c r="L227" s="12">
        <f>G227+H227+I227+J227+K227</f>
        <v>26</v>
      </c>
      <c r="M227" s="12"/>
    </row>
    <row r="228" spans="1:13" ht="12" customHeight="1" x14ac:dyDescent="0.2">
      <c r="A228" s="12">
        <v>224</v>
      </c>
      <c r="B228" s="31" t="s">
        <v>1107</v>
      </c>
      <c r="C228" s="12" t="s">
        <v>9</v>
      </c>
      <c r="D228" s="142" t="s">
        <v>1108</v>
      </c>
      <c r="E228" s="142" t="s">
        <v>1079</v>
      </c>
      <c r="F228" s="142" t="s">
        <v>1109</v>
      </c>
      <c r="G228" s="12">
        <v>12</v>
      </c>
      <c r="H228" s="12">
        <v>6</v>
      </c>
      <c r="I228" s="12">
        <v>4</v>
      </c>
      <c r="J228" s="12">
        <v>4</v>
      </c>
      <c r="K228" s="12">
        <v>0</v>
      </c>
      <c r="L228" s="12">
        <f>SUM(G228:K228)</f>
        <v>26</v>
      </c>
      <c r="M228" s="12"/>
    </row>
    <row r="229" spans="1:13" ht="12" customHeight="1" x14ac:dyDescent="0.2">
      <c r="A229" s="12">
        <v>225</v>
      </c>
      <c r="B229" s="31" t="s">
        <v>36</v>
      </c>
      <c r="C229" s="12" t="s">
        <v>9</v>
      </c>
      <c r="D229" s="142" t="s">
        <v>17</v>
      </c>
      <c r="E229" s="142" t="s">
        <v>18</v>
      </c>
      <c r="F229" s="142" t="s">
        <v>19</v>
      </c>
      <c r="G229" s="12">
        <v>0</v>
      </c>
      <c r="H229" s="12">
        <v>5</v>
      </c>
      <c r="I229" s="12">
        <v>20</v>
      </c>
      <c r="J229" s="12">
        <v>0</v>
      </c>
      <c r="K229" s="12">
        <v>0</v>
      </c>
      <c r="L229" s="12">
        <v>25</v>
      </c>
      <c r="M229" s="12"/>
    </row>
    <row r="230" spans="1:13" ht="12" customHeight="1" x14ac:dyDescent="0.2">
      <c r="A230" s="12">
        <v>226</v>
      </c>
      <c r="B230" s="31" t="s">
        <v>585</v>
      </c>
      <c r="C230" s="12" t="s">
        <v>9</v>
      </c>
      <c r="D230" s="142" t="s">
        <v>535</v>
      </c>
      <c r="E230" s="142" t="s">
        <v>522</v>
      </c>
      <c r="F230" s="142" t="s">
        <v>536</v>
      </c>
      <c r="G230" s="12">
        <v>2</v>
      </c>
      <c r="H230" s="12">
        <v>5</v>
      </c>
      <c r="I230" s="12">
        <v>18</v>
      </c>
      <c r="J230" s="12">
        <v>0</v>
      </c>
      <c r="K230" s="12">
        <v>0</v>
      </c>
      <c r="L230" s="12">
        <f>G230+H230+I230+J230+K230</f>
        <v>25</v>
      </c>
      <c r="M230" s="12"/>
    </row>
    <row r="231" spans="1:13" ht="12" customHeight="1" x14ac:dyDescent="0.2">
      <c r="A231" s="12">
        <v>227</v>
      </c>
      <c r="B231" s="50" t="s">
        <v>181</v>
      </c>
      <c r="C231" s="12" t="s">
        <v>9</v>
      </c>
      <c r="D231" s="141" t="s">
        <v>127</v>
      </c>
      <c r="E231" s="141" t="s">
        <v>120</v>
      </c>
      <c r="F231" s="141" t="s">
        <v>128</v>
      </c>
      <c r="G231" s="12">
        <v>2</v>
      </c>
      <c r="H231" s="12">
        <v>0</v>
      </c>
      <c r="I231" s="12">
        <v>18</v>
      </c>
      <c r="J231" s="12">
        <v>2</v>
      </c>
      <c r="K231" s="12">
        <v>2</v>
      </c>
      <c r="L231" s="12">
        <f>G231+H231+I231+J231+K231</f>
        <v>24</v>
      </c>
      <c r="M231" s="12"/>
    </row>
    <row r="232" spans="1:13" ht="12" customHeight="1" x14ac:dyDescent="0.2">
      <c r="A232" s="12">
        <v>228</v>
      </c>
      <c r="B232" s="40" t="s">
        <v>812</v>
      </c>
      <c r="C232" s="12" t="s">
        <v>9</v>
      </c>
      <c r="D232" s="139" t="s">
        <v>606</v>
      </c>
      <c r="E232" s="145" t="s">
        <v>600</v>
      </c>
      <c r="F232" s="139" t="s">
        <v>796</v>
      </c>
      <c r="G232" s="55">
        <v>4</v>
      </c>
      <c r="H232" s="55">
        <v>0</v>
      </c>
      <c r="I232" s="55">
        <v>20</v>
      </c>
      <c r="J232" s="55">
        <v>0</v>
      </c>
      <c r="K232" s="55">
        <v>0</v>
      </c>
      <c r="L232" s="55">
        <f>SUM(G232:K232)</f>
        <v>24</v>
      </c>
      <c r="M232" s="12"/>
    </row>
    <row r="233" spans="1:13" ht="12" customHeight="1" x14ac:dyDescent="0.2">
      <c r="A233" s="12">
        <v>229</v>
      </c>
      <c r="B233" s="18" t="s">
        <v>1278</v>
      </c>
      <c r="C233" s="12" t="s">
        <v>9</v>
      </c>
      <c r="D233" s="142" t="s">
        <v>1140</v>
      </c>
      <c r="E233" s="142" t="s">
        <v>39</v>
      </c>
      <c r="F233" s="142" t="s">
        <v>1141</v>
      </c>
      <c r="G233" s="12">
        <v>4</v>
      </c>
      <c r="H233" s="12">
        <v>17</v>
      </c>
      <c r="I233" s="12">
        <v>3</v>
      </c>
      <c r="J233" s="12">
        <v>0</v>
      </c>
      <c r="K233" s="12">
        <v>0</v>
      </c>
      <c r="L233" s="12">
        <f>G233+H233+I233+J233+K233</f>
        <v>24</v>
      </c>
      <c r="M233" s="12"/>
    </row>
    <row r="234" spans="1:13" ht="12" customHeight="1" x14ac:dyDescent="0.2">
      <c r="A234" s="12">
        <v>230</v>
      </c>
      <c r="B234" s="31" t="s">
        <v>886</v>
      </c>
      <c r="C234" s="12" t="s">
        <v>9</v>
      </c>
      <c r="D234" s="142" t="s">
        <v>887</v>
      </c>
      <c r="E234" s="142" t="s">
        <v>816</v>
      </c>
      <c r="F234" s="142" t="s">
        <v>817</v>
      </c>
      <c r="G234" s="12">
        <v>0</v>
      </c>
      <c r="H234" s="12">
        <v>2</v>
      </c>
      <c r="I234" s="12">
        <v>15</v>
      </c>
      <c r="J234" s="12">
        <v>3</v>
      </c>
      <c r="K234" s="12">
        <v>2</v>
      </c>
      <c r="L234" s="12">
        <f>G234+H234+I234+J234+K234</f>
        <v>22</v>
      </c>
      <c r="M234" s="12"/>
    </row>
    <row r="235" spans="1:13" ht="12" customHeight="1" x14ac:dyDescent="0.2">
      <c r="A235" s="12">
        <v>231</v>
      </c>
      <c r="B235" s="31" t="s">
        <v>586</v>
      </c>
      <c r="C235" s="12" t="s">
        <v>9</v>
      </c>
      <c r="D235" s="142" t="s">
        <v>535</v>
      </c>
      <c r="E235" s="142" t="s">
        <v>522</v>
      </c>
      <c r="F235" s="142" t="s">
        <v>536</v>
      </c>
      <c r="G235" s="12">
        <v>8</v>
      </c>
      <c r="H235" s="12">
        <v>5</v>
      </c>
      <c r="I235" s="12">
        <v>3</v>
      </c>
      <c r="J235" s="12">
        <v>5</v>
      </c>
      <c r="K235" s="12">
        <v>0</v>
      </c>
      <c r="L235" s="12">
        <f>G235+H235+I235+J235+K235</f>
        <v>21</v>
      </c>
      <c r="M235" s="12"/>
    </row>
    <row r="236" spans="1:13" ht="12" customHeight="1" x14ac:dyDescent="0.2">
      <c r="A236" s="12">
        <v>232</v>
      </c>
      <c r="B236" s="18" t="s">
        <v>1318</v>
      </c>
      <c r="C236" s="12" t="s">
        <v>9</v>
      </c>
      <c r="D236" s="152" t="s">
        <v>1308</v>
      </c>
      <c r="E236" s="142" t="s">
        <v>1282</v>
      </c>
      <c r="F236" s="34" t="s">
        <v>1309</v>
      </c>
      <c r="G236" s="12">
        <v>0</v>
      </c>
      <c r="H236" s="12">
        <v>20</v>
      </c>
      <c r="I236" s="12">
        <v>0</v>
      </c>
      <c r="J236" s="12">
        <v>1</v>
      </c>
      <c r="K236" s="12">
        <v>0</v>
      </c>
      <c r="L236" s="12">
        <f>G236+H236+I236+J236+K236</f>
        <v>21</v>
      </c>
      <c r="M236" s="12"/>
    </row>
    <row r="237" spans="1:13" ht="12" customHeight="1" x14ac:dyDescent="0.2">
      <c r="A237" s="12">
        <v>233</v>
      </c>
      <c r="B237" s="35" t="s">
        <v>483</v>
      </c>
      <c r="C237" s="12" t="s">
        <v>9</v>
      </c>
      <c r="D237" s="2" t="s">
        <v>362</v>
      </c>
      <c r="E237" s="34" t="s">
        <v>353</v>
      </c>
      <c r="F237" s="2" t="s">
        <v>484</v>
      </c>
      <c r="G237" s="12">
        <v>0</v>
      </c>
      <c r="H237" s="12">
        <v>0</v>
      </c>
      <c r="I237" s="12">
        <v>20</v>
      </c>
      <c r="J237" s="12">
        <v>0</v>
      </c>
      <c r="K237" s="12">
        <v>0</v>
      </c>
      <c r="L237" s="12">
        <f>SUM(G237:K237)</f>
        <v>20</v>
      </c>
      <c r="M237" s="12"/>
    </row>
    <row r="238" spans="1:13" ht="12" customHeight="1" x14ac:dyDescent="0.2">
      <c r="A238" s="12">
        <v>234</v>
      </c>
      <c r="B238" s="35" t="s">
        <v>485</v>
      </c>
      <c r="C238" s="12" t="s">
        <v>9</v>
      </c>
      <c r="D238" s="34" t="s">
        <v>486</v>
      </c>
      <c r="E238" s="34" t="s">
        <v>353</v>
      </c>
      <c r="F238" s="34" t="s">
        <v>487</v>
      </c>
      <c r="G238" s="12">
        <v>6</v>
      </c>
      <c r="H238" s="12">
        <v>7</v>
      </c>
      <c r="I238" s="12">
        <v>0</v>
      </c>
      <c r="J238" s="12">
        <v>7</v>
      </c>
      <c r="K238" s="12">
        <v>0</v>
      </c>
      <c r="L238" s="12">
        <f>SUM(G238:K238)</f>
        <v>20</v>
      </c>
      <c r="M238" s="12"/>
    </row>
    <row r="239" spans="1:13" ht="12" customHeight="1" x14ac:dyDescent="0.2">
      <c r="A239" s="12">
        <v>235</v>
      </c>
      <c r="B239" s="31" t="s">
        <v>1125</v>
      </c>
      <c r="C239" s="12" t="s">
        <v>9</v>
      </c>
      <c r="D239" s="142" t="s">
        <v>1124</v>
      </c>
      <c r="E239" s="142" t="s">
        <v>1113</v>
      </c>
      <c r="F239" s="142" t="s">
        <v>1114</v>
      </c>
      <c r="G239" s="12">
        <v>0</v>
      </c>
      <c r="H239" s="12">
        <v>0</v>
      </c>
      <c r="I239" s="12">
        <v>20</v>
      </c>
      <c r="J239" s="12">
        <v>0</v>
      </c>
      <c r="K239" s="12">
        <v>0</v>
      </c>
      <c r="L239" s="12">
        <f>G239+H239+I239+J239+K239</f>
        <v>20</v>
      </c>
      <c r="M239" s="12"/>
    </row>
    <row r="240" spans="1:13" ht="12" customHeight="1" x14ac:dyDescent="0.2">
      <c r="A240" s="12">
        <v>236</v>
      </c>
      <c r="B240" s="50" t="s">
        <v>182</v>
      </c>
      <c r="C240" s="12" t="s">
        <v>9</v>
      </c>
      <c r="D240" s="153" t="s">
        <v>130</v>
      </c>
      <c r="E240" s="153" t="s">
        <v>131</v>
      </c>
      <c r="F240" s="141" t="s">
        <v>132</v>
      </c>
      <c r="G240" s="12">
        <v>4</v>
      </c>
      <c r="H240" s="12">
        <v>6</v>
      </c>
      <c r="I240" s="12">
        <v>0</v>
      </c>
      <c r="J240" s="12">
        <v>3</v>
      </c>
      <c r="K240" s="12">
        <v>6</v>
      </c>
      <c r="L240" s="12">
        <f>G240+H240+I240+J240+K240</f>
        <v>19</v>
      </c>
      <c r="M240" s="12"/>
    </row>
    <row r="241" spans="1:13" ht="12" customHeight="1" x14ac:dyDescent="0.2">
      <c r="A241" s="12">
        <v>237</v>
      </c>
      <c r="B241" s="50" t="s">
        <v>183</v>
      </c>
      <c r="C241" s="12" t="s">
        <v>9</v>
      </c>
      <c r="D241" s="141" t="s">
        <v>127</v>
      </c>
      <c r="E241" s="141" t="s">
        <v>120</v>
      </c>
      <c r="F241" s="141" t="s">
        <v>128</v>
      </c>
      <c r="G241" s="12">
        <v>0</v>
      </c>
      <c r="H241" s="12">
        <v>0</v>
      </c>
      <c r="I241" s="12">
        <v>0</v>
      </c>
      <c r="J241" s="12">
        <v>19</v>
      </c>
      <c r="K241" s="12">
        <v>0</v>
      </c>
      <c r="L241" s="12">
        <f>G241+H241+I241+J241+K241</f>
        <v>19</v>
      </c>
      <c r="M241" s="12"/>
    </row>
    <row r="242" spans="1:13" ht="12" customHeight="1" x14ac:dyDescent="0.2">
      <c r="A242" s="12">
        <v>238</v>
      </c>
      <c r="B242" s="107" t="s">
        <v>1734</v>
      </c>
      <c r="C242" s="12" t="s">
        <v>9</v>
      </c>
      <c r="D242" s="34" t="s">
        <v>1397</v>
      </c>
      <c r="E242" s="34" t="s">
        <v>39</v>
      </c>
      <c r="F242" s="94" t="s">
        <v>1398</v>
      </c>
      <c r="G242" s="90">
        <v>4</v>
      </c>
      <c r="H242" s="90">
        <v>6</v>
      </c>
      <c r="I242" s="90">
        <v>0</v>
      </c>
      <c r="J242" s="90">
        <v>7</v>
      </c>
      <c r="K242" s="90">
        <v>2</v>
      </c>
      <c r="L242" s="91">
        <f>SUM(G242:K242)</f>
        <v>19</v>
      </c>
      <c r="M242" s="18"/>
    </row>
    <row r="243" spans="1:13" ht="12" customHeight="1" x14ac:dyDescent="0.2">
      <c r="A243" s="12">
        <v>239</v>
      </c>
      <c r="B243" s="31" t="s">
        <v>519</v>
      </c>
      <c r="C243" s="12" t="s">
        <v>9</v>
      </c>
      <c r="D243" s="142" t="s">
        <v>517</v>
      </c>
      <c r="E243" s="142" t="s">
        <v>517</v>
      </c>
      <c r="F243" s="142" t="s">
        <v>518</v>
      </c>
      <c r="G243" s="12">
        <v>0</v>
      </c>
      <c r="H243" s="12">
        <v>0</v>
      </c>
      <c r="I243" s="12">
        <v>18</v>
      </c>
      <c r="J243" s="12">
        <v>0</v>
      </c>
      <c r="K243" s="12">
        <v>0</v>
      </c>
      <c r="L243" s="12">
        <f>G243+H243+I243+J243+K243</f>
        <v>18</v>
      </c>
      <c r="M243" s="12"/>
    </row>
    <row r="244" spans="1:13" ht="12" customHeight="1" x14ac:dyDescent="0.2">
      <c r="A244" s="12">
        <v>240</v>
      </c>
      <c r="B244" s="31" t="s">
        <v>993</v>
      </c>
      <c r="C244" s="12" t="s">
        <v>9</v>
      </c>
      <c r="D244" s="142" t="s">
        <v>894</v>
      </c>
      <c r="E244" s="142" t="s">
        <v>39</v>
      </c>
      <c r="F244" s="144" t="s">
        <v>895</v>
      </c>
      <c r="G244" s="12">
        <v>16</v>
      </c>
      <c r="H244" s="12">
        <v>0</v>
      </c>
      <c r="I244" s="12">
        <v>0</v>
      </c>
      <c r="J244" s="12">
        <v>2</v>
      </c>
      <c r="K244" s="76">
        <v>0</v>
      </c>
      <c r="L244" s="12">
        <f>SUM(G244:K244)</f>
        <v>18</v>
      </c>
      <c r="M244" s="12"/>
    </row>
    <row r="245" spans="1:13" ht="12" customHeight="1" x14ac:dyDescent="0.2">
      <c r="A245" s="12">
        <v>241</v>
      </c>
      <c r="B245" s="35" t="s">
        <v>488</v>
      </c>
      <c r="C245" s="12" t="s">
        <v>9</v>
      </c>
      <c r="D245" s="2" t="s">
        <v>414</v>
      </c>
      <c r="E245" s="34" t="s">
        <v>353</v>
      </c>
      <c r="F245" s="2" t="s">
        <v>415</v>
      </c>
      <c r="G245" s="12">
        <v>4</v>
      </c>
      <c r="H245" s="12">
        <v>5</v>
      </c>
      <c r="I245" s="12">
        <v>6</v>
      </c>
      <c r="J245" s="12">
        <v>2</v>
      </c>
      <c r="K245" s="12">
        <v>0</v>
      </c>
      <c r="L245" s="12">
        <f>SUM(G245:K245)</f>
        <v>17</v>
      </c>
      <c r="M245" s="12"/>
    </row>
    <row r="246" spans="1:13" ht="12" customHeight="1" x14ac:dyDescent="0.2">
      <c r="A246" s="12">
        <v>242</v>
      </c>
      <c r="B246" s="50" t="s">
        <v>184</v>
      </c>
      <c r="C246" s="12" t="s">
        <v>9</v>
      </c>
      <c r="D246" s="153" t="s">
        <v>130</v>
      </c>
      <c r="E246" s="153" t="s">
        <v>131</v>
      </c>
      <c r="F246" s="141" t="s">
        <v>132</v>
      </c>
      <c r="G246" s="12">
        <v>2</v>
      </c>
      <c r="H246" s="12">
        <v>12</v>
      </c>
      <c r="I246" s="12">
        <v>2</v>
      </c>
      <c r="J246" s="12">
        <v>0</v>
      </c>
      <c r="K246" s="12">
        <v>0</v>
      </c>
      <c r="L246" s="12">
        <f>G246+H246+I246+J246+K246</f>
        <v>16</v>
      </c>
      <c r="M246" s="12"/>
    </row>
    <row r="247" spans="1:13" ht="12" customHeight="1" x14ac:dyDescent="0.2">
      <c r="A247" s="12">
        <v>243</v>
      </c>
      <c r="B247" s="74" t="s">
        <v>994</v>
      </c>
      <c r="C247" s="12" t="s">
        <v>9</v>
      </c>
      <c r="D247" s="142" t="s">
        <v>909</v>
      </c>
      <c r="E247" s="142" t="s">
        <v>39</v>
      </c>
      <c r="F247" s="144" t="s">
        <v>910</v>
      </c>
      <c r="G247" s="12">
        <v>0</v>
      </c>
      <c r="H247" s="12">
        <v>4</v>
      </c>
      <c r="I247" s="12">
        <v>0</v>
      </c>
      <c r="J247" s="12">
        <v>2</v>
      </c>
      <c r="K247" s="76">
        <v>10</v>
      </c>
      <c r="L247" s="12">
        <f>SUM(G247:K247)</f>
        <v>16</v>
      </c>
      <c r="M247" s="12"/>
    </row>
    <row r="248" spans="1:13" ht="12" customHeight="1" x14ac:dyDescent="0.2">
      <c r="A248" s="12">
        <v>244</v>
      </c>
      <c r="B248" s="31" t="s">
        <v>1110</v>
      </c>
      <c r="C248" s="12" t="s">
        <v>9</v>
      </c>
      <c r="D248" s="142" t="s">
        <v>1108</v>
      </c>
      <c r="E248" s="142" t="s">
        <v>1079</v>
      </c>
      <c r="F248" s="142" t="s">
        <v>1109</v>
      </c>
      <c r="G248" s="12">
        <v>12</v>
      </c>
      <c r="H248" s="12">
        <v>2</v>
      </c>
      <c r="I248" s="12">
        <v>0</v>
      </c>
      <c r="J248" s="12">
        <v>0</v>
      </c>
      <c r="K248" s="12">
        <v>0</v>
      </c>
      <c r="L248" s="12">
        <f>SUM(G248:K248)</f>
        <v>14</v>
      </c>
      <c r="M248" s="12"/>
    </row>
    <row r="249" spans="1:13" ht="12" customHeight="1" x14ac:dyDescent="0.2">
      <c r="A249" s="12">
        <v>245</v>
      </c>
      <c r="B249" s="107" t="s">
        <v>1735</v>
      </c>
      <c r="C249" s="12" t="s">
        <v>9</v>
      </c>
      <c r="D249" s="34" t="s">
        <v>1345</v>
      </c>
      <c r="E249" s="34" t="s">
        <v>39</v>
      </c>
      <c r="F249" s="94" t="s">
        <v>1710</v>
      </c>
      <c r="G249" s="91">
        <v>8</v>
      </c>
      <c r="H249" s="91">
        <v>5</v>
      </c>
      <c r="I249" s="91">
        <v>1</v>
      </c>
      <c r="J249" s="91">
        <v>0</v>
      </c>
      <c r="K249" s="91">
        <v>0</v>
      </c>
      <c r="L249" s="91">
        <f>SUM(G249:K249)</f>
        <v>14</v>
      </c>
      <c r="M249" s="18"/>
    </row>
    <row r="250" spans="1:13" ht="12" customHeight="1" x14ac:dyDescent="0.2">
      <c r="A250" s="12">
        <v>246</v>
      </c>
      <c r="B250" s="35" t="s">
        <v>489</v>
      </c>
      <c r="C250" s="12" t="s">
        <v>9</v>
      </c>
      <c r="D250" s="2" t="s">
        <v>352</v>
      </c>
      <c r="E250" s="93" t="s">
        <v>353</v>
      </c>
      <c r="F250" s="2" t="s">
        <v>354</v>
      </c>
      <c r="G250" s="12">
        <v>2</v>
      </c>
      <c r="H250" s="12">
        <v>5</v>
      </c>
      <c r="I250" s="12">
        <v>4</v>
      </c>
      <c r="J250" s="12">
        <v>2</v>
      </c>
      <c r="K250" s="12">
        <v>0</v>
      </c>
      <c r="L250" s="12">
        <f>SUM(G250:K250)</f>
        <v>13</v>
      </c>
      <c r="M250" s="12"/>
    </row>
    <row r="251" spans="1:13" ht="12" customHeight="1" x14ac:dyDescent="0.2">
      <c r="A251" s="12">
        <v>247</v>
      </c>
      <c r="B251" s="18" t="s">
        <v>1736</v>
      </c>
      <c r="C251" s="12" t="s">
        <v>9</v>
      </c>
      <c r="D251" s="34" t="s">
        <v>1713</v>
      </c>
      <c r="E251" s="93" t="s">
        <v>39</v>
      </c>
      <c r="F251" s="34" t="s">
        <v>1672</v>
      </c>
      <c r="G251" s="90">
        <v>0</v>
      </c>
      <c r="H251" s="90">
        <v>0</v>
      </c>
      <c r="I251" s="90">
        <v>13</v>
      </c>
      <c r="J251" s="90">
        <v>0</v>
      </c>
      <c r="K251" s="90">
        <v>0</v>
      </c>
      <c r="L251" s="91">
        <f>SUM(G251:K251)</f>
        <v>13</v>
      </c>
      <c r="M251" s="18"/>
    </row>
    <row r="252" spans="1:13" ht="12" customHeight="1" x14ac:dyDescent="0.2">
      <c r="A252" s="12">
        <v>248</v>
      </c>
      <c r="B252" s="32" t="s">
        <v>346</v>
      </c>
      <c r="C252" s="12" t="s">
        <v>9</v>
      </c>
      <c r="D252" s="142" t="s">
        <v>257</v>
      </c>
      <c r="E252" s="138" t="s">
        <v>39</v>
      </c>
      <c r="F252" s="140" t="s">
        <v>258</v>
      </c>
      <c r="G252" s="54">
        <v>0</v>
      </c>
      <c r="H252" s="54">
        <v>0</v>
      </c>
      <c r="I252" s="54">
        <v>10</v>
      </c>
      <c r="J252" s="54">
        <v>2</v>
      </c>
      <c r="K252" s="54">
        <v>0</v>
      </c>
      <c r="L252" s="12">
        <f>G252+H252+I252+J252+K252</f>
        <v>12</v>
      </c>
      <c r="M252" s="12"/>
    </row>
    <row r="253" spans="1:13" ht="12" customHeight="1" x14ac:dyDescent="0.2">
      <c r="A253" s="12">
        <v>249</v>
      </c>
      <c r="B253" s="31" t="s">
        <v>587</v>
      </c>
      <c r="C253" s="12" t="s">
        <v>9</v>
      </c>
      <c r="D253" s="142" t="s">
        <v>535</v>
      </c>
      <c r="E253" s="154" t="s">
        <v>522</v>
      </c>
      <c r="F253" s="142" t="s">
        <v>536</v>
      </c>
      <c r="G253" s="12">
        <v>4</v>
      </c>
      <c r="H253" s="12">
        <v>5</v>
      </c>
      <c r="I253" s="12">
        <v>0</v>
      </c>
      <c r="J253" s="12">
        <v>3</v>
      </c>
      <c r="K253" s="12">
        <v>0</v>
      </c>
      <c r="L253" s="12">
        <f>G253+H253+I253+J253+K253</f>
        <v>12</v>
      </c>
      <c r="M253" s="12"/>
    </row>
    <row r="254" spans="1:13" ht="12" customHeight="1" x14ac:dyDescent="0.2">
      <c r="A254" s="12">
        <v>250</v>
      </c>
      <c r="B254" s="50" t="s">
        <v>185</v>
      </c>
      <c r="C254" s="12" t="s">
        <v>9</v>
      </c>
      <c r="D254" s="153" t="s">
        <v>130</v>
      </c>
      <c r="E254" s="155" t="s">
        <v>131</v>
      </c>
      <c r="F254" s="141" t="s">
        <v>132</v>
      </c>
      <c r="G254" s="12">
        <v>2</v>
      </c>
      <c r="H254" s="12">
        <v>5</v>
      </c>
      <c r="I254" s="12">
        <v>2</v>
      </c>
      <c r="J254" s="12">
        <v>2</v>
      </c>
      <c r="K254" s="12">
        <v>0</v>
      </c>
      <c r="L254" s="12">
        <f>G254+H254+I254+J254+K254</f>
        <v>11</v>
      </c>
      <c r="M254" s="12"/>
    </row>
    <row r="255" spans="1:13" ht="12" customHeight="1" x14ac:dyDescent="0.2">
      <c r="A255" s="12">
        <v>251</v>
      </c>
      <c r="B255" s="32" t="s">
        <v>347</v>
      </c>
      <c r="C255" s="12" t="s">
        <v>9</v>
      </c>
      <c r="D255" s="142" t="s">
        <v>195</v>
      </c>
      <c r="E255" s="138" t="s">
        <v>39</v>
      </c>
      <c r="F255" s="140" t="s">
        <v>196</v>
      </c>
      <c r="G255" s="54">
        <v>8</v>
      </c>
      <c r="H255" s="54">
        <v>0</v>
      </c>
      <c r="I255" s="54">
        <v>0</v>
      </c>
      <c r="J255" s="54">
        <v>3</v>
      </c>
      <c r="K255" s="54">
        <v>0</v>
      </c>
      <c r="L255" s="12">
        <f>G255+H255+I255+J255+K255</f>
        <v>11</v>
      </c>
      <c r="M255" s="12"/>
    </row>
    <row r="256" spans="1:13" ht="12" customHeight="1" x14ac:dyDescent="0.2">
      <c r="A256" s="12">
        <v>252</v>
      </c>
      <c r="B256" s="33" t="s">
        <v>1737</v>
      </c>
      <c r="C256" s="12" t="s">
        <v>9</v>
      </c>
      <c r="D256" s="95" t="s">
        <v>1374</v>
      </c>
      <c r="E256" s="93" t="s">
        <v>39</v>
      </c>
      <c r="F256" s="95" t="s">
        <v>1375</v>
      </c>
      <c r="G256" s="90">
        <v>4</v>
      </c>
      <c r="H256" s="90">
        <v>5</v>
      </c>
      <c r="I256" s="90">
        <v>2</v>
      </c>
      <c r="J256" s="90">
        <v>0</v>
      </c>
      <c r="K256" s="90">
        <v>0</v>
      </c>
      <c r="L256" s="91">
        <f>SUM(G256:K256)</f>
        <v>11</v>
      </c>
      <c r="M256" s="18"/>
    </row>
    <row r="257" spans="1:13" ht="12" customHeight="1" x14ac:dyDescent="0.2">
      <c r="A257" s="12">
        <v>253</v>
      </c>
      <c r="B257" s="31" t="s">
        <v>35</v>
      </c>
      <c r="C257" s="12" t="s">
        <v>9</v>
      </c>
      <c r="D257" s="142" t="s">
        <v>17</v>
      </c>
      <c r="E257" s="154" t="s">
        <v>18</v>
      </c>
      <c r="F257" s="142" t="s">
        <v>19</v>
      </c>
      <c r="G257" s="12">
        <v>0</v>
      </c>
      <c r="H257" s="12">
        <v>0</v>
      </c>
      <c r="I257" s="12">
        <v>10</v>
      </c>
      <c r="J257" s="12">
        <v>0</v>
      </c>
      <c r="K257" s="12">
        <v>0</v>
      </c>
      <c r="L257" s="12">
        <v>10</v>
      </c>
      <c r="M257" s="12"/>
    </row>
    <row r="258" spans="1:13" ht="12" customHeight="1" x14ac:dyDescent="0.2">
      <c r="A258" s="12">
        <v>254</v>
      </c>
      <c r="B258" s="31" t="s">
        <v>116</v>
      </c>
      <c r="C258" s="12" t="s">
        <v>9</v>
      </c>
      <c r="D258" s="142" t="s">
        <v>52</v>
      </c>
      <c r="E258" s="154" t="s">
        <v>39</v>
      </c>
      <c r="F258" s="34" t="s">
        <v>53</v>
      </c>
      <c r="G258" s="12">
        <v>3</v>
      </c>
      <c r="H258" s="12">
        <v>2</v>
      </c>
      <c r="I258" s="12">
        <v>2</v>
      </c>
      <c r="J258" s="12">
        <v>3</v>
      </c>
      <c r="K258" s="12">
        <v>0</v>
      </c>
      <c r="L258" s="12">
        <v>10</v>
      </c>
      <c r="M258" s="12"/>
    </row>
    <row r="259" spans="1:13" ht="12" customHeight="1" x14ac:dyDescent="0.2">
      <c r="A259" s="12">
        <v>255</v>
      </c>
      <c r="B259" s="35" t="s">
        <v>490</v>
      </c>
      <c r="C259" s="12" t="s">
        <v>9</v>
      </c>
      <c r="D259" s="2" t="s">
        <v>399</v>
      </c>
      <c r="E259" s="93" t="s">
        <v>353</v>
      </c>
      <c r="F259" s="2" t="s">
        <v>400</v>
      </c>
      <c r="G259" s="12">
        <v>2</v>
      </c>
      <c r="H259" s="12">
        <v>5</v>
      </c>
      <c r="I259" s="12">
        <v>0</v>
      </c>
      <c r="J259" s="12">
        <v>2</v>
      </c>
      <c r="K259" s="12">
        <v>0</v>
      </c>
      <c r="L259" s="12">
        <f>SUM(G259:K259)</f>
        <v>9</v>
      </c>
      <c r="M259" s="12"/>
    </row>
    <row r="260" spans="1:13" ht="12" customHeight="1" x14ac:dyDescent="0.2">
      <c r="A260" s="12">
        <v>256</v>
      </c>
      <c r="B260" s="40" t="s">
        <v>813</v>
      </c>
      <c r="C260" s="12" t="s">
        <v>9</v>
      </c>
      <c r="D260" s="139" t="s">
        <v>606</v>
      </c>
      <c r="E260" s="156" t="s">
        <v>600</v>
      </c>
      <c r="F260" s="139" t="s">
        <v>796</v>
      </c>
      <c r="G260" s="55">
        <v>4</v>
      </c>
      <c r="H260" s="55">
        <v>5</v>
      </c>
      <c r="I260" s="55">
        <v>0</v>
      </c>
      <c r="J260" s="55">
        <v>0</v>
      </c>
      <c r="K260" s="55">
        <v>0</v>
      </c>
      <c r="L260" s="55">
        <f>SUM(G260:K260)</f>
        <v>9</v>
      </c>
      <c r="M260" s="12"/>
    </row>
    <row r="261" spans="1:13" ht="12" customHeight="1" x14ac:dyDescent="0.2">
      <c r="A261" s="12">
        <v>257</v>
      </c>
      <c r="B261" s="18" t="s">
        <v>1076</v>
      </c>
      <c r="C261" s="12" t="s">
        <v>9</v>
      </c>
      <c r="D261" s="34" t="s">
        <v>1033</v>
      </c>
      <c r="E261" s="93" t="s">
        <v>39</v>
      </c>
      <c r="F261" s="34" t="s">
        <v>1034</v>
      </c>
      <c r="G261" s="12">
        <v>3</v>
      </c>
      <c r="H261" s="12">
        <v>3</v>
      </c>
      <c r="I261" s="12">
        <v>0</v>
      </c>
      <c r="J261" s="12">
        <v>3</v>
      </c>
      <c r="K261" s="12">
        <v>0</v>
      </c>
      <c r="L261" s="12">
        <f t="shared" ref="L261:L266" si="2">G261+H261+I261+J261+K261</f>
        <v>9</v>
      </c>
      <c r="M261" s="12"/>
    </row>
    <row r="262" spans="1:13" ht="12" customHeight="1" x14ac:dyDescent="0.2">
      <c r="A262" s="12">
        <v>258</v>
      </c>
      <c r="B262" s="31" t="s">
        <v>588</v>
      </c>
      <c r="C262" s="12" t="s">
        <v>9</v>
      </c>
      <c r="D262" s="142" t="s">
        <v>529</v>
      </c>
      <c r="E262" s="154" t="s">
        <v>522</v>
      </c>
      <c r="F262" s="142" t="s">
        <v>557</v>
      </c>
      <c r="G262" s="12">
        <v>0</v>
      </c>
      <c r="H262" s="12">
        <v>5</v>
      </c>
      <c r="I262" s="12">
        <v>0</v>
      </c>
      <c r="J262" s="12">
        <v>3</v>
      </c>
      <c r="K262" s="12">
        <v>0</v>
      </c>
      <c r="L262" s="12">
        <f t="shared" si="2"/>
        <v>8</v>
      </c>
      <c r="M262" s="12"/>
    </row>
    <row r="263" spans="1:13" ht="12" customHeight="1" x14ac:dyDescent="0.2">
      <c r="A263" s="12">
        <v>259</v>
      </c>
      <c r="B263" s="31" t="s">
        <v>589</v>
      </c>
      <c r="C263" s="12" t="s">
        <v>9</v>
      </c>
      <c r="D263" s="142" t="s">
        <v>590</v>
      </c>
      <c r="E263" s="154" t="s">
        <v>591</v>
      </c>
      <c r="F263" s="142" t="s">
        <v>592</v>
      </c>
      <c r="G263" s="12">
        <v>0</v>
      </c>
      <c r="H263" s="12">
        <v>3</v>
      </c>
      <c r="I263" s="12">
        <v>0</v>
      </c>
      <c r="J263" s="12">
        <v>5</v>
      </c>
      <c r="K263" s="12">
        <v>0</v>
      </c>
      <c r="L263" s="12">
        <f t="shared" si="2"/>
        <v>8</v>
      </c>
      <c r="M263" s="12"/>
    </row>
    <row r="264" spans="1:13" ht="12" customHeight="1" x14ac:dyDescent="0.2">
      <c r="A264" s="12">
        <v>260</v>
      </c>
      <c r="B264" s="50" t="s">
        <v>186</v>
      </c>
      <c r="C264" s="12" t="s">
        <v>9</v>
      </c>
      <c r="D264" s="153" t="s">
        <v>130</v>
      </c>
      <c r="E264" s="155" t="s">
        <v>131</v>
      </c>
      <c r="F264" s="141" t="s">
        <v>132</v>
      </c>
      <c r="G264" s="12">
        <v>0</v>
      </c>
      <c r="H264" s="12">
        <v>0</v>
      </c>
      <c r="I264" s="12">
        <v>7</v>
      </c>
      <c r="J264" s="12">
        <v>0</v>
      </c>
      <c r="K264" s="12">
        <v>0</v>
      </c>
      <c r="L264" s="12">
        <f t="shared" si="2"/>
        <v>7</v>
      </c>
      <c r="M264" s="12"/>
    </row>
    <row r="265" spans="1:13" ht="12" customHeight="1" x14ac:dyDescent="0.2">
      <c r="A265" s="12">
        <v>261</v>
      </c>
      <c r="B265" s="31" t="s">
        <v>593</v>
      </c>
      <c r="C265" s="12" t="s">
        <v>9</v>
      </c>
      <c r="D265" s="142" t="s">
        <v>535</v>
      </c>
      <c r="E265" s="154" t="s">
        <v>522</v>
      </c>
      <c r="F265" s="142" t="s">
        <v>536</v>
      </c>
      <c r="G265" s="12">
        <v>4</v>
      </c>
      <c r="H265" s="12">
        <v>0</v>
      </c>
      <c r="I265" s="12">
        <v>3</v>
      </c>
      <c r="J265" s="12">
        <v>0</v>
      </c>
      <c r="K265" s="12">
        <v>0</v>
      </c>
      <c r="L265" s="12">
        <f t="shared" si="2"/>
        <v>7</v>
      </c>
      <c r="M265" s="12"/>
    </row>
    <row r="266" spans="1:13" ht="12" customHeight="1" x14ac:dyDescent="0.2">
      <c r="A266" s="12">
        <v>262</v>
      </c>
      <c r="B266" s="31" t="s">
        <v>888</v>
      </c>
      <c r="C266" s="12" t="s">
        <v>9</v>
      </c>
      <c r="D266" s="142" t="s">
        <v>876</v>
      </c>
      <c r="E266" s="154" t="s">
        <v>877</v>
      </c>
      <c r="F266" s="142" t="s">
        <v>878</v>
      </c>
      <c r="G266" s="12">
        <v>0</v>
      </c>
      <c r="H266" s="12">
        <v>3</v>
      </c>
      <c r="I266" s="12">
        <v>2</v>
      </c>
      <c r="J266" s="12">
        <v>2</v>
      </c>
      <c r="K266" s="12">
        <v>0</v>
      </c>
      <c r="L266" s="12">
        <f t="shared" si="2"/>
        <v>7</v>
      </c>
      <c r="M266" s="12"/>
    </row>
    <row r="267" spans="1:13" ht="12" customHeight="1" x14ac:dyDescent="0.25">
      <c r="A267" s="12">
        <v>263</v>
      </c>
      <c r="B267" s="123" t="s">
        <v>1702</v>
      </c>
      <c r="C267" s="12" t="s">
        <v>9</v>
      </c>
      <c r="D267" s="126" t="s">
        <v>1488</v>
      </c>
      <c r="E267" s="154" t="s">
        <v>39</v>
      </c>
      <c r="F267" s="126" t="s">
        <v>1489</v>
      </c>
      <c r="G267" s="1">
        <v>2</v>
      </c>
      <c r="H267" s="1">
        <v>2</v>
      </c>
      <c r="I267" s="1">
        <v>2</v>
      </c>
      <c r="J267" s="1">
        <v>0</v>
      </c>
      <c r="K267" s="1">
        <v>0</v>
      </c>
      <c r="L267" s="121">
        <v>6</v>
      </c>
      <c r="M267" s="148"/>
    </row>
    <row r="268" spans="1:13" ht="12" customHeight="1" x14ac:dyDescent="0.25">
      <c r="A268" s="12">
        <v>264</v>
      </c>
      <c r="B268" s="123" t="s">
        <v>1703</v>
      </c>
      <c r="C268" s="12" t="s">
        <v>9</v>
      </c>
      <c r="D268" s="125" t="s">
        <v>1467</v>
      </c>
      <c r="E268" s="154" t="s">
        <v>39</v>
      </c>
      <c r="F268" s="126" t="s">
        <v>1468</v>
      </c>
      <c r="G268" s="1">
        <v>4</v>
      </c>
      <c r="H268" s="1">
        <v>2</v>
      </c>
      <c r="I268" s="1">
        <v>0</v>
      </c>
      <c r="J268" s="1">
        <v>0</v>
      </c>
      <c r="K268" s="1">
        <v>0</v>
      </c>
      <c r="L268" s="121">
        <v>6</v>
      </c>
      <c r="M268" s="148"/>
    </row>
    <row r="269" spans="1:13" ht="12" customHeight="1" x14ac:dyDescent="0.2">
      <c r="A269" s="12">
        <v>265</v>
      </c>
      <c r="B269" s="31" t="s">
        <v>594</v>
      </c>
      <c r="C269" s="12" t="s">
        <v>9</v>
      </c>
      <c r="D269" s="142" t="s">
        <v>535</v>
      </c>
      <c r="E269" s="154" t="s">
        <v>522</v>
      </c>
      <c r="F269" s="142" t="s">
        <v>536</v>
      </c>
      <c r="G269" s="12">
        <v>0</v>
      </c>
      <c r="H269" s="12">
        <v>3</v>
      </c>
      <c r="I269" s="12">
        <v>0</v>
      </c>
      <c r="J269" s="12">
        <v>2</v>
      </c>
      <c r="K269" s="12">
        <v>0</v>
      </c>
      <c r="L269" s="12">
        <f t="shared" ref="L269:L277" si="3">G269+H269+I269+J269+K269</f>
        <v>5</v>
      </c>
      <c r="M269" s="12"/>
    </row>
    <row r="270" spans="1:13" ht="12" customHeight="1" x14ac:dyDescent="0.2">
      <c r="A270" s="12">
        <v>266</v>
      </c>
      <c r="B270" s="31" t="s">
        <v>595</v>
      </c>
      <c r="C270" s="12" t="s">
        <v>9</v>
      </c>
      <c r="D270" s="142" t="s">
        <v>560</v>
      </c>
      <c r="E270" s="154" t="s">
        <v>561</v>
      </c>
      <c r="F270" s="142" t="s">
        <v>562</v>
      </c>
      <c r="G270" s="12">
        <v>0</v>
      </c>
      <c r="H270" s="12">
        <v>5</v>
      </c>
      <c r="I270" s="12">
        <v>0</v>
      </c>
      <c r="J270" s="12">
        <v>0</v>
      </c>
      <c r="K270" s="12">
        <v>0</v>
      </c>
      <c r="L270" s="12">
        <f t="shared" si="3"/>
        <v>5</v>
      </c>
      <c r="M270" s="12"/>
    </row>
    <row r="271" spans="1:13" ht="12" customHeight="1" x14ac:dyDescent="0.2">
      <c r="A271" s="12">
        <v>267</v>
      </c>
      <c r="B271" s="31" t="s">
        <v>596</v>
      </c>
      <c r="C271" s="12" t="s">
        <v>9</v>
      </c>
      <c r="D271" s="142" t="s">
        <v>560</v>
      </c>
      <c r="E271" s="154" t="s">
        <v>561</v>
      </c>
      <c r="F271" s="142" t="s">
        <v>562</v>
      </c>
      <c r="G271" s="12">
        <v>2</v>
      </c>
      <c r="H271" s="12">
        <v>3</v>
      </c>
      <c r="I271" s="12">
        <v>0</v>
      </c>
      <c r="J271" s="12">
        <v>0</v>
      </c>
      <c r="K271" s="12">
        <v>0</v>
      </c>
      <c r="L271" s="12">
        <f t="shared" si="3"/>
        <v>5</v>
      </c>
      <c r="M271" s="12"/>
    </row>
    <row r="272" spans="1:13" ht="12" customHeight="1" x14ac:dyDescent="0.2">
      <c r="A272" s="12">
        <v>268</v>
      </c>
      <c r="B272" s="31" t="s">
        <v>597</v>
      </c>
      <c r="C272" s="12" t="s">
        <v>9</v>
      </c>
      <c r="D272" s="142" t="s">
        <v>529</v>
      </c>
      <c r="E272" s="154" t="s">
        <v>522</v>
      </c>
      <c r="F272" s="142" t="s">
        <v>538</v>
      </c>
      <c r="G272" s="12">
        <v>0</v>
      </c>
      <c r="H272" s="12">
        <v>2</v>
      </c>
      <c r="I272" s="12">
        <v>0</v>
      </c>
      <c r="J272" s="12">
        <v>2</v>
      </c>
      <c r="K272" s="12">
        <v>1</v>
      </c>
      <c r="L272" s="12">
        <f t="shared" si="3"/>
        <v>5</v>
      </c>
      <c r="M272" s="12"/>
    </row>
    <row r="273" spans="1:13" ht="12" customHeight="1" x14ac:dyDescent="0.2">
      <c r="A273" s="12">
        <v>269</v>
      </c>
      <c r="B273" s="31" t="s">
        <v>889</v>
      </c>
      <c r="C273" s="12" t="s">
        <v>9</v>
      </c>
      <c r="D273" s="142" t="s">
        <v>868</v>
      </c>
      <c r="E273" s="154" t="s">
        <v>869</v>
      </c>
      <c r="F273" s="142" t="s">
        <v>849</v>
      </c>
      <c r="G273" s="12">
        <v>0</v>
      </c>
      <c r="H273" s="12">
        <v>2</v>
      </c>
      <c r="I273" s="12">
        <v>0</v>
      </c>
      <c r="J273" s="12">
        <v>3</v>
      </c>
      <c r="K273" s="12">
        <v>0</v>
      </c>
      <c r="L273" s="12">
        <f t="shared" si="3"/>
        <v>5</v>
      </c>
      <c r="M273" s="12"/>
    </row>
    <row r="274" spans="1:13" ht="12" customHeight="1" x14ac:dyDescent="0.2">
      <c r="A274" s="12">
        <v>270</v>
      </c>
      <c r="B274" s="50" t="s">
        <v>187</v>
      </c>
      <c r="C274" s="12" t="s">
        <v>9</v>
      </c>
      <c r="D274" s="153" t="s">
        <v>130</v>
      </c>
      <c r="E274" s="155" t="s">
        <v>131</v>
      </c>
      <c r="F274" s="141" t="s">
        <v>132</v>
      </c>
      <c r="G274" s="12">
        <v>4</v>
      </c>
      <c r="H274" s="12">
        <v>0</v>
      </c>
      <c r="I274" s="12">
        <v>0</v>
      </c>
      <c r="J274" s="12">
        <v>0</v>
      </c>
      <c r="K274" s="12">
        <v>0</v>
      </c>
      <c r="L274" s="12">
        <f t="shared" si="3"/>
        <v>4</v>
      </c>
      <c r="M274" s="12"/>
    </row>
    <row r="275" spans="1:13" ht="12" customHeight="1" x14ac:dyDescent="0.2">
      <c r="A275" s="12">
        <v>271</v>
      </c>
      <c r="B275" s="31" t="s">
        <v>520</v>
      </c>
      <c r="C275" s="12" t="s">
        <v>9</v>
      </c>
      <c r="D275" s="142" t="s">
        <v>496</v>
      </c>
      <c r="E275" s="154" t="s">
        <v>493</v>
      </c>
      <c r="F275" s="142" t="s">
        <v>497</v>
      </c>
      <c r="G275" s="12">
        <v>0</v>
      </c>
      <c r="H275" s="12">
        <v>0</v>
      </c>
      <c r="I275" s="12">
        <v>0</v>
      </c>
      <c r="J275" s="12">
        <v>3</v>
      </c>
      <c r="K275" s="12">
        <v>0</v>
      </c>
      <c r="L275" s="12">
        <f t="shared" si="3"/>
        <v>3</v>
      </c>
      <c r="M275" s="12"/>
    </row>
    <row r="276" spans="1:13" ht="12" customHeight="1" x14ac:dyDescent="0.2">
      <c r="A276" s="12">
        <v>272</v>
      </c>
      <c r="B276" s="32" t="s">
        <v>348</v>
      </c>
      <c r="C276" s="12" t="s">
        <v>9</v>
      </c>
      <c r="D276" s="142" t="s">
        <v>349</v>
      </c>
      <c r="E276" s="138" t="s">
        <v>39</v>
      </c>
      <c r="F276" s="140" t="s">
        <v>246</v>
      </c>
      <c r="G276" s="54">
        <v>0</v>
      </c>
      <c r="H276" s="54">
        <v>2</v>
      </c>
      <c r="I276" s="54">
        <v>0</v>
      </c>
      <c r="J276" s="54">
        <v>0</v>
      </c>
      <c r="K276" s="54">
        <v>0</v>
      </c>
      <c r="L276" s="12">
        <f t="shared" si="3"/>
        <v>2</v>
      </c>
      <c r="M276" s="12"/>
    </row>
    <row r="277" spans="1:13" ht="12" customHeight="1" x14ac:dyDescent="0.2">
      <c r="A277" s="12">
        <v>273</v>
      </c>
      <c r="B277" s="32" t="s">
        <v>350</v>
      </c>
      <c r="C277" s="12" t="s">
        <v>9</v>
      </c>
      <c r="D277" s="142" t="s">
        <v>195</v>
      </c>
      <c r="E277" s="138" t="s">
        <v>39</v>
      </c>
      <c r="F277" s="140" t="s">
        <v>196</v>
      </c>
      <c r="G277" s="54">
        <v>0</v>
      </c>
      <c r="H277" s="54">
        <v>2</v>
      </c>
      <c r="I277" s="54">
        <v>0</v>
      </c>
      <c r="J277" s="54">
        <v>0</v>
      </c>
      <c r="K277" s="54">
        <v>0</v>
      </c>
      <c r="L277" s="12">
        <f t="shared" si="3"/>
        <v>2</v>
      </c>
      <c r="M277" s="12"/>
    </row>
    <row r="278" spans="1:13" ht="12" customHeight="1" x14ac:dyDescent="0.2">
      <c r="A278" s="12">
        <v>274</v>
      </c>
      <c r="B278" s="18" t="s">
        <v>995</v>
      </c>
      <c r="C278" s="12" t="s">
        <v>9</v>
      </c>
      <c r="D278" s="142" t="s">
        <v>939</v>
      </c>
      <c r="E278" s="154" t="s">
        <v>39</v>
      </c>
      <c r="F278" s="142" t="s">
        <v>940</v>
      </c>
      <c r="G278" s="12">
        <v>0</v>
      </c>
      <c r="H278" s="12">
        <v>0</v>
      </c>
      <c r="I278" s="12">
        <v>0</v>
      </c>
      <c r="J278" s="12">
        <v>2</v>
      </c>
      <c r="K278" s="76">
        <v>0</v>
      </c>
      <c r="L278" s="12">
        <f>SUM(G278:K278)</f>
        <v>2</v>
      </c>
      <c r="M278" s="12"/>
    </row>
    <row r="279" spans="1:13" ht="12" customHeight="1" x14ac:dyDescent="0.2">
      <c r="A279" s="12">
        <v>275</v>
      </c>
      <c r="B279" s="18" t="s">
        <v>1279</v>
      </c>
      <c r="C279" s="12" t="s">
        <v>9</v>
      </c>
      <c r="D279" s="34" t="s">
        <v>1143</v>
      </c>
      <c r="E279" s="154" t="s">
        <v>39</v>
      </c>
      <c r="F279" s="34" t="s">
        <v>1144</v>
      </c>
      <c r="G279" s="12">
        <v>0</v>
      </c>
      <c r="H279" s="12">
        <v>2</v>
      </c>
      <c r="I279" s="12">
        <v>0</v>
      </c>
      <c r="J279" s="12">
        <v>0</v>
      </c>
      <c r="K279" s="12">
        <v>0</v>
      </c>
      <c r="L279" s="12">
        <f>G279+H279+I279+J279+K279</f>
        <v>2</v>
      </c>
      <c r="M279" s="12"/>
    </row>
    <row r="280" spans="1:13" ht="12" customHeight="1" x14ac:dyDescent="0.2">
      <c r="A280" s="12">
        <v>276</v>
      </c>
      <c r="B280" s="33" t="s">
        <v>1738</v>
      </c>
      <c r="C280" s="12" t="s">
        <v>9</v>
      </c>
      <c r="D280" s="95" t="s">
        <v>1374</v>
      </c>
      <c r="E280" s="93" t="s">
        <v>39</v>
      </c>
      <c r="F280" s="95" t="s">
        <v>1375</v>
      </c>
      <c r="G280" s="90">
        <v>0</v>
      </c>
      <c r="H280" s="90">
        <v>2</v>
      </c>
      <c r="I280" s="90">
        <v>0</v>
      </c>
      <c r="J280" s="90">
        <v>0</v>
      </c>
      <c r="K280" s="90">
        <v>0</v>
      </c>
      <c r="L280" s="91">
        <f>SUM(G280:K280)</f>
        <v>2</v>
      </c>
      <c r="M280" s="18"/>
    </row>
    <row r="281" spans="1:13" ht="12" customHeight="1" x14ac:dyDescent="0.2">
      <c r="A281" s="12">
        <v>277</v>
      </c>
      <c r="B281" s="107" t="s">
        <v>1739</v>
      </c>
      <c r="C281" s="12" t="s">
        <v>9</v>
      </c>
      <c r="D281" s="34" t="s">
        <v>1713</v>
      </c>
      <c r="E281" s="93" t="s">
        <v>39</v>
      </c>
      <c r="F281" s="94" t="s">
        <v>310</v>
      </c>
      <c r="G281" s="91">
        <v>0</v>
      </c>
      <c r="H281" s="91">
        <v>0</v>
      </c>
      <c r="I281" s="91">
        <v>1</v>
      </c>
      <c r="J281" s="91">
        <v>0</v>
      </c>
      <c r="K281" s="91">
        <v>0</v>
      </c>
      <c r="L281" s="91">
        <f>SUM(G281:K281)</f>
        <v>1</v>
      </c>
      <c r="M281" s="18"/>
    </row>
  </sheetData>
  <sortState ref="B5:M283">
    <sortCondition descending="1" ref="L5:L28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2018-02-23T22:03:19Z</dcterms:modified>
</cp:coreProperties>
</file>