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8955" yWindow="45" windowWidth="19845" windowHeight="12255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33" i="3" l="1"/>
  <c r="L29" i="3"/>
  <c r="L21" i="3"/>
  <c r="L20" i="3"/>
  <c r="L14" i="3"/>
  <c r="L10" i="3"/>
  <c r="L51" i="2"/>
  <c r="L48" i="2"/>
  <c r="L45" i="2"/>
  <c r="L37" i="2"/>
  <c r="L23" i="2"/>
  <c r="L19" i="2"/>
  <c r="L99" i="1"/>
  <c r="L83" i="1"/>
  <c r="L70" i="1"/>
  <c r="L69" i="1"/>
  <c r="L68" i="1"/>
  <c r="L62" i="1"/>
  <c r="L57" i="1"/>
  <c r="L49" i="1"/>
  <c r="L48" i="1"/>
  <c r="L31" i="1"/>
  <c r="L18" i="1"/>
  <c r="L15" i="1"/>
  <c r="L8" i="1"/>
  <c r="L5" i="1"/>
  <c r="L28" i="2"/>
  <c r="L30" i="2"/>
  <c r="L102" i="1"/>
  <c r="L98" i="1"/>
  <c r="L97" i="1"/>
  <c r="L86" i="1"/>
  <c r="L84" i="1"/>
  <c r="L81" i="1"/>
  <c r="L22" i="1"/>
  <c r="L31" i="3" l="1"/>
  <c r="L32" i="3"/>
  <c r="L26" i="3"/>
  <c r="L25" i="3"/>
  <c r="L23" i="3"/>
  <c r="L18" i="3"/>
  <c r="L16" i="3"/>
  <c r="L5" i="3"/>
  <c r="L56" i="2"/>
  <c r="L58" i="2"/>
  <c r="L54" i="2"/>
  <c r="L52" i="2"/>
  <c r="L50" i="2"/>
  <c r="L47" i="2"/>
  <c r="L31" i="2"/>
  <c r="L110" i="1"/>
  <c r="L111" i="1"/>
  <c r="L103" i="1"/>
  <c r="L96" i="1"/>
  <c r="L95" i="1"/>
  <c r="L90" i="1"/>
  <c r="L88" i="1"/>
  <c r="L75" i="1"/>
  <c r="L58" i="1"/>
  <c r="L44" i="1"/>
  <c r="L33" i="1"/>
  <c r="L28" i="1"/>
  <c r="L26" i="1"/>
  <c r="L21" i="1"/>
  <c r="L9" i="1"/>
  <c r="L34" i="3"/>
  <c r="L30" i="3"/>
  <c r="L28" i="3"/>
  <c r="L27" i="3"/>
  <c r="L24" i="3"/>
  <c r="L22" i="3"/>
  <c r="L19" i="3"/>
  <c r="L17" i="3"/>
  <c r="L15" i="3"/>
  <c r="L11" i="3"/>
  <c r="L13" i="3"/>
  <c r="L12" i="3"/>
  <c r="L9" i="3"/>
  <c r="L8" i="3"/>
  <c r="L7" i="3"/>
  <c r="L6" i="3"/>
  <c r="L59" i="2"/>
  <c r="L55" i="2"/>
  <c r="L57" i="2"/>
  <c r="L53" i="2"/>
  <c r="L49" i="2"/>
  <c r="L46" i="2"/>
  <c r="L44" i="2"/>
  <c r="L43" i="2"/>
  <c r="L42" i="2"/>
  <c r="L41" i="2"/>
  <c r="L38" i="2"/>
  <c r="L40" i="2"/>
  <c r="L39" i="2"/>
  <c r="L36" i="2"/>
  <c r="L35" i="2"/>
  <c r="L34" i="2"/>
  <c r="L33" i="2"/>
  <c r="L32" i="2"/>
  <c r="L29" i="2"/>
  <c r="L27" i="2"/>
  <c r="L26" i="2"/>
  <c r="L25" i="2"/>
  <c r="L24" i="2"/>
  <c r="L22" i="2"/>
  <c r="L21" i="2"/>
  <c r="L20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109" i="1"/>
  <c r="L108" i="1"/>
  <c r="L107" i="1"/>
  <c r="L106" i="1"/>
  <c r="L105" i="1"/>
  <c r="L104" i="1"/>
  <c r="L101" i="1"/>
  <c r="L100" i="1"/>
  <c r="L91" i="1"/>
  <c r="L93" i="1"/>
  <c r="L94" i="1"/>
  <c r="L92" i="1"/>
  <c r="L89" i="1"/>
  <c r="L85" i="1"/>
  <c r="L87" i="1"/>
  <c r="L82" i="1"/>
  <c r="L78" i="1"/>
  <c r="L80" i="1"/>
  <c r="L79" i="1"/>
  <c r="L77" i="1"/>
  <c r="L74" i="1"/>
  <c r="L73" i="1"/>
  <c r="L76" i="1"/>
  <c r="L72" i="1"/>
  <c r="L71" i="1"/>
  <c r="L67" i="1"/>
  <c r="L66" i="1"/>
  <c r="L64" i="1"/>
  <c r="L65" i="1"/>
  <c r="L63" i="1"/>
  <c r="L60" i="1"/>
  <c r="L61" i="1"/>
  <c r="L59" i="1"/>
  <c r="L56" i="1"/>
  <c r="L53" i="1"/>
  <c r="L54" i="1"/>
  <c r="L55" i="1"/>
  <c r="L51" i="1"/>
  <c r="L52" i="1"/>
  <c r="L50" i="1"/>
  <c r="L47" i="1"/>
  <c r="L43" i="1"/>
  <c r="L46" i="1"/>
  <c r="L45" i="1"/>
  <c r="L42" i="1"/>
  <c r="L41" i="1"/>
  <c r="L40" i="1"/>
  <c r="L39" i="1"/>
  <c r="L37" i="1"/>
  <c r="L38" i="1"/>
  <c r="L35" i="1"/>
  <c r="L36" i="1"/>
  <c r="L32" i="1"/>
  <c r="L34" i="1"/>
  <c r="L30" i="1"/>
  <c r="L29" i="1"/>
  <c r="L27" i="1"/>
  <c r="L25" i="1"/>
  <c r="L23" i="1"/>
  <c r="L24" i="1"/>
  <c r="L19" i="1"/>
  <c r="L20" i="1"/>
  <c r="L17" i="1"/>
  <c r="L16" i="1"/>
  <c r="L14" i="1"/>
  <c r="L13" i="1"/>
  <c r="L11" i="1"/>
  <c r="L12" i="1"/>
  <c r="L10" i="1"/>
  <c r="L7" i="1"/>
  <c r="L6" i="1"/>
</calcChain>
</file>

<file path=xl/sharedStrings.xml><?xml version="1.0" encoding="utf-8"?>
<sst xmlns="http://schemas.openxmlformats.org/spreadsheetml/2006/main" count="1000" uniqueCount="281">
  <si>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</si>
  <si>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</si>
  <si>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</si>
  <si>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</si>
  <si>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</si>
  <si>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</si>
  <si>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</si>
  <si>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</si>
  <si>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</si>
  <si>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</si>
  <si>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</si>
  <si>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</si>
  <si>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</si>
  <si>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МОРАВИЧКИ ОКРУГ</t>
  </si>
  <si>
    <t>Чачак</t>
  </si>
  <si>
    <t>Момчило Ћирић</t>
  </si>
  <si>
    <t>"М. Павловић"</t>
  </si>
  <si>
    <t>Зорица Миловановић</t>
  </si>
  <si>
    <t>Катарина Драгутиновић</t>
  </si>
  <si>
    <t>Горан Ивковић</t>
  </si>
  <si>
    <t>Богдан Симовић</t>
  </si>
  <si>
    <t>"Ф.Филиповић"</t>
  </si>
  <si>
    <t>Снежана Ђурђевић</t>
  </si>
  <si>
    <t>Ђорђе Марковић</t>
  </si>
  <si>
    <t>"Д. Мишовић"</t>
  </si>
  <si>
    <t>Марија Мирковић</t>
  </si>
  <si>
    <t>Марко Јовановић</t>
  </si>
  <si>
    <t>Александар Миловановић</t>
  </si>
  <si>
    <t>Сања Максимовић</t>
  </si>
  <si>
    <t>"В. Караџић"</t>
  </si>
  <si>
    <t>Ненад Пауновић</t>
  </si>
  <si>
    <t>Олга Дукић</t>
  </si>
  <si>
    <t>Страхиња Обреновић</t>
  </si>
  <si>
    <t>Тања Митровић</t>
  </si>
  <si>
    <t>Страхиња Пауновић</t>
  </si>
  <si>
    <t>Мина Поповић</t>
  </si>
  <si>
    <t>Петар Плазинић</t>
  </si>
  <si>
    <t>Јелена Савић</t>
  </si>
  <si>
    <t>Ива Негојевић</t>
  </si>
  <si>
    <t>Павле Ђурић</t>
  </si>
  <si>
    <t>Мина Златић</t>
  </si>
  <si>
    <t>Магдалена Обрадовић</t>
  </si>
  <si>
    <t>Леон Лишанин</t>
  </si>
  <si>
    <t>Богдан Плазинић</t>
  </si>
  <si>
    <t>Огњен Петровић</t>
  </si>
  <si>
    <t>Јован Палибрк</t>
  </si>
  <si>
    <t>Маја Боровић</t>
  </si>
  <si>
    <t>Софија Савић</t>
  </si>
  <si>
    <t>Илија Лазовић</t>
  </si>
  <si>
    <t>Елизабета Пешаковић</t>
  </si>
  <si>
    <t>Бориша Бабовић</t>
  </si>
  <si>
    <t>Нађа Вукосављевић</t>
  </si>
  <si>
    <t>"Т.Рајић"</t>
  </si>
  <si>
    <t>"Р.Митровић"</t>
  </si>
  <si>
    <t>"Д.Мишовић"</t>
  </si>
  <si>
    <t>Светлана Васовић</t>
  </si>
  <si>
    <t>"С.Сава"</t>
  </si>
  <si>
    <t>Лука Радовановић</t>
  </si>
  <si>
    <t>Богдан Миленковић</t>
  </si>
  <si>
    <t>Вукашин Недељковић</t>
  </si>
  <si>
    <t>Милан Павловић</t>
  </si>
  <si>
    <t>Ивана Толић</t>
  </si>
  <si>
    <t>Зоран Недељковић</t>
  </si>
  <si>
    <t>Милка Јоровић</t>
  </si>
  <si>
    <t>Ива Матијевић</t>
  </si>
  <si>
    <t>Јелисавета Јанковић</t>
  </si>
  <si>
    <t>Ивана Гутић</t>
  </si>
  <si>
    <t>Љиљана Вујичић</t>
  </si>
  <si>
    <t>Петар Јовановић</t>
  </si>
  <si>
    <t>Лазар Петровић</t>
  </si>
  <si>
    <t>Наталија Вујичић</t>
  </si>
  <si>
    <t>Бојан Дашић</t>
  </si>
  <si>
    <t>Драгица Лешњак</t>
  </si>
  <si>
    <t>Андреа Икодиновић</t>
  </si>
  <si>
    <t>Гуча</t>
  </si>
  <si>
    <t>Лучани</t>
  </si>
  <si>
    <t>Вера Котуровић</t>
  </si>
  <si>
    <t>Снежана Јоровић</t>
  </si>
  <si>
    <t xml:space="preserve">Урош Николић </t>
  </si>
  <si>
    <t xml:space="preserve">Матија Савић </t>
  </si>
  <si>
    <t>Александар Госпавић</t>
  </si>
  <si>
    <t>"В.Караџић"</t>
  </si>
  <si>
    <t xml:space="preserve">Урош Поповић </t>
  </si>
  <si>
    <t>"С.Ђ.Авакум"</t>
  </si>
  <si>
    <t>Трнава</t>
  </si>
  <si>
    <t>Дуња Вижлина</t>
  </si>
  <si>
    <t>Милорад Панић</t>
  </si>
  <si>
    <t>Милица Марић</t>
  </si>
  <si>
    <t>Павле Макљеновић</t>
  </si>
  <si>
    <t xml:space="preserve">Јаков Симовић </t>
  </si>
  <si>
    <t>Марко Пушоњић</t>
  </si>
  <si>
    <t>Снежана Ђуђевић</t>
  </si>
  <si>
    <t>Радован Браловић</t>
  </si>
  <si>
    <t>Бранко Стојановић</t>
  </si>
  <si>
    <t>Никола Ракићевић</t>
  </si>
  <si>
    <t>Милан Рољевић</t>
  </si>
  <si>
    <t>Мартин Живковић</t>
  </si>
  <si>
    <t>Тијана Филиповић</t>
  </si>
  <si>
    <t>Вељко Младеновић</t>
  </si>
  <si>
    <t>Алекса Јоцовић</t>
  </si>
  <si>
    <t>Коста  Милошевић</t>
  </si>
  <si>
    <t>Деспот Вујовић</t>
  </si>
  <si>
    <t>Петар Николић</t>
  </si>
  <si>
    <t>Данило Милошевић</t>
  </si>
  <si>
    <t>Татјана Вучетић</t>
  </si>
  <si>
    <t>Александра Ђуновић</t>
  </si>
  <si>
    <t>Вукашин Станчић</t>
  </si>
  <si>
    <t>Андријана Кујунџић</t>
  </si>
  <si>
    <t>Наталија Петковић</t>
  </si>
  <si>
    <t>Теодора Богићевић</t>
  </si>
  <si>
    <t>Чедомир Јанковић</t>
  </si>
  <si>
    <t>Милица Бошковић</t>
  </si>
  <si>
    <t>Никола Гајић</t>
  </si>
  <si>
    <t>Ана Ранковић</t>
  </si>
  <si>
    <t>Дарија Ћировић</t>
  </si>
  <si>
    <t>Теодора Васовић</t>
  </si>
  <si>
    <t>Огњен Пешић</t>
  </si>
  <si>
    <t>Хелена Жагрић</t>
  </si>
  <si>
    <t>Лука Павловић</t>
  </si>
  <si>
    <t>Андријана Вуковић</t>
  </si>
  <si>
    <t>Лена Димитријевић</t>
  </si>
  <si>
    <t>Арсеније Ковачевић</t>
  </si>
  <si>
    <t>Теа Ћирјаковић</t>
  </si>
  <si>
    <t>Немања Јовановић</t>
  </si>
  <si>
    <t>Милица Чуљковић</t>
  </si>
  <si>
    <t>Лука Симић</t>
  </si>
  <si>
    <t>Дуња Мајсторовић</t>
  </si>
  <si>
    <t>Ђорђе Сретеновић</t>
  </si>
  <si>
    <t>Ђурђа Миловановић</t>
  </si>
  <si>
    <t>Анђела Васовић</t>
  </si>
  <si>
    <t>Ђурђа Поповић</t>
  </si>
  <si>
    <t>Петар Сеочанац</t>
  </si>
  <si>
    <t>Невена Драгичевић</t>
  </si>
  <si>
    <t>"Б.Петровић</t>
  </si>
  <si>
    <t>Слатина</t>
  </si>
  <si>
    <t>Ана Ракочевић</t>
  </si>
  <si>
    <t>Немања Аничић</t>
  </si>
  <si>
    <t xml:space="preserve">Тара Кнежевић </t>
  </si>
  <si>
    <t>"Прељина "</t>
  </si>
  <si>
    <t xml:space="preserve">Прељина </t>
  </si>
  <si>
    <t>Ђорђе Стовраг</t>
  </si>
  <si>
    <t>Лазар Михајлов</t>
  </si>
  <si>
    <t>Алекса Петковић</t>
  </si>
  <si>
    <t>Марија Бошковић</t>
  </si>
  <si>
    <t>Вук Петровић</t>
  </si>
  <si>
    <t>Александра Мандић</t>
  </si>
  <si>
    <t>Ива Дуканац</t>
  </si>
  <si>
    <t>Милутин Алексић</t>
  </si>
  <si>
    <t>Страхиња Вукомановић</t>
  </si>
  <si>
    <t>Никола Бојовић</t>
  </si>
  <si>
    <t>Милица Бајић</t>
  </si>
  <si>
    <t>Душан Продановић</t>
  </si>
  <si>
    <t>Јована Марковић</t>
  </si>
  <si>
    <t>Вукашин Радовић</t>
  </si>
  <si>
    <t>Иванка Спасојевић</t>
  </si>
  <si>
    <t>Дуња Петровић</t>
  </si>
  <si>
    <t>Бранимир Ћурчић</t>
  </si>
  <si>
    <t>Стојић Александар</t>
  </si>
  <si>
    <t>Лидија Доловић</t>
  </si>
  <si>
    <t xml:space="preserve">Лука Бајовић </t>
  </si>
  <si>
    <t>Алекдандар Миловановић</t>
  </si>
  <si>
    <t xml:space="preserve">Ива Михајловић </t>
  </si>
  <si>
    <t>Катарина Дргутиновић</t>
  </si>
  <si>
    <t>Илија Цвијовић</t>
  </si>
  <si>
    <t>"Т. Рајић</t>
  </si>
  <si>
    <t xml:space="preserve">Јелена Лужанин </t>
  </si>
  <si>
    <t>Сара Павловић</t>
  </si>
  <si>
    <t>Душан Гојгић</t>
  </si>
  <si>
    <t xml:space="preserve"> Јелисавета Ђокић </t>
  </si>
  <si>
    <t xml:space="preserve">Сања Митић </t>
  </si>
  <si>
    <t>Никола Топаловић</t>
  </si>
  <si>
    <t>Предраг Стојадиновић</t>
  </si>
  <si>
    <t>Дуња Зеленовић</t>
  </si>
  <si>
    <t>Никола Војиновић</t>
  </si>
  <si>
    <t>Вања Танасковић</t>
  </si>
  <si>
    <t xml:space="preserve">Јована Секулић </t>
  </si>
  <si>
    <t>Невена Ћосовић</t>
  </si>
  <si>
    <t xml:space="preserve">Кристина Крунић </t>
  </si>
  <si>
    <t>Алекса Павловић</t>
  </si>
  <si>
    <t>Јелена Тутуновић</t>
  </si>
  <si>
    <t>Јелена  Милованвић</t>
  </si>
  <si>
    <t>Ђорђе Тодосијевић</t>
  </si>
  <si>
    <t>Тара Петровић</t>
  </si>
  <si>
    <t>Андреј Лазаревић</t>
  </si>
  <si>
    <t xml:space="preserve">Душица Маслаћевић </t>
  </si>
  <si>
    <t>Ана Пјешчић</t>
  </si>
  <si>
    <t>"В,:Караџић"</t>
  </si>
  <si>
    <t>Александар Вјетрић</t>
  </si>
  <si>
    <t>Александар Милованвоић</t>
  </si>
  <si>
    <t>Илија Кандић</t>
  </si>
  <si>
    <t>"Ф,Филиоповић</t>
  </si>
  <si>
    <t>Светлана Ђурђевић</t>
  </si>
  <si>
    <t xml:space="preserve">Николија Зоћевић </t>
  </si>
  <si>
    <t>Анђела Ресимић</t>
  </si>
  <si>
    <t xml:space="preserve">Ива Павловић </t>
  </si>
  <si>
    <t>Александра Вујичић</t>
  </si>
  <si>
    <t>АлександраЂуновић</t>
  </si>
  <si>
    <t>Никола Зекавица</t>
  </si>
  <si>
    <t>Филип Василијевић</t>
  </si>
  <si>
    <t>Свети Сава</t>
  </si>
  <si>
    <t>Г. Милановац</t>
  </si>
  <si>
    <t>Вук Милошевић</t>
  </si>
  <si>
    <t>Краљ Александар I</t>
  </si>
  <si>
    <t>Михаило Марковић</t>
  </si>
  <si>
    <t>Теодора Станкић</t>
  </si>
  <si>
    <t>Момчило Настасијевић</t>
  </si>
  <si>
    <t>Јелена Ковачевић</t>
  </si>
  <si>
    <t>Лена Танасковић</t>
  </si>
  <si>
    <t>Милена Рајичић</t>
  </si>
  <si>
    <t>Петар Арсић</t>
  </si>
  <si>
    <t>Дуња Мијатовић</t>
  </si>
  <si>
    <t>Коста Петковић</t>
  </si>
  <si>
    <t>Димитрије Станковић</t>
  </si>
  <si>
    <t>Исидора Весковић</t>
  </si>
  <si>
    <t>Таковски устанак</t>
  </si>
  <si>
    <t>Таково</t>
  </si>
  <si>
    <t>Теодора Станојевић</t>
  </si>
  <si>
    <t>Иво Андрић</t>
  </si>
  <si>
    <t>Прањани</t>
  </si>
  <si>
    <t>Софија Рабреновић</t>
  </si>
  <si>
    <t>Арсеније Лома</t>
  </si>
  <si>
    <t>Рудник</t>
  </si>
  <si>
    <t>Катарина Чолић</t>
  </si>
  <si>
    <t>Јована Јевтић</t>
  </si>
  <si>
    <t>Александра Пејовић</t>
  </si>
  <si>
    <t>Лука Вуковић</t>
  </si>
  <si>
    <t>Анђела Обрадовић</t>
  </si>
  <si>
    <t>Невена Томовић</t>
  </si>
  <si>
    <t>Данило Раонић</t>
  </si>
  <si>
    <t>М.Благојевић</t>
  </si>
  <si>
    <t>Магдалена Савић</t>
  </si>
  <si>
    <t>Теодора Панић</t>
  </si>
  <si>
    <t>Вања Ратковић</t>
  </si>
  <si>
    <t>А.М.Шушић</t>
  </si>
  <si>
    <t>Ђурђина Матијашевић</t>
  </si>
  <si>
    <t>Ивона Стојић</t>
  </si>
  <si>
    <t>Ива Вукајловић</t>
  </si>
  <si>
    <t>Милица Стојић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</si>
  <si>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</si>
  <si>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</si>
  <si>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</si>
  <si>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Јанко Јаковљевић</t>
  </si>
  <si>
    <t>НЕ</t>
  </si>
  <si>
    <t>,,М.Кушић"</t>
  </si>
  <si>
    <t>Ивањица</t>
  </si>
  <si>
    <t>Верица Спасојевић</t>
  </si>
  <si>
    <t>Михаило Тошовић</t>
  </si>
  <si>
    <t>,,С.Лазаревић"</t>
  </si>
  <si>
    <t>Прилике</t>
  </si>
  <si>
    <t>Мирјана Оцокољић</t>
  </si>
  <si>
    <t>Мина Маричић</t>
  </si>
  <si>
    <t>Богдан Главинић</t>
  </si>
  <si>
    <t>Дијана Бошњаковић</t>
  </si>
  <si>
    <t>Милка Поледица</t>
  </si>
  <si>
    <t>Урош Грујовић</t>
  </si>
  <si>
    <t>Драгица Марковић</t>
  </si>
  <si>
    <t>Софија Поледица</t>
  </si>
  <si>
    <t>Милица Симеуновић</t>
  </si>
  <si>
    <t>,,М.Матовић"</t>
  </si>
  <si>
    <t>Катићи</t>
  </si>
  <si>
    <t>Стишовић Јелена</t>
  </si>
  <si>
    <t>Дуња Јаковљевић</t>
  </si>
  <si>
    <t>Анђела Стојковић</t>
  </si>
  <si>
    <t>Јелена Краковић</t>
  </si>
  <si>
    <t>Тамара Јеротијевић</t>
  </si>
  <si>
    <t>Урош Танасковић</t>
  </si>
  <si>
    <t>,,К.Савић"</t>
  </si>
  <si>
    <t>Црњево</t>
  </si>
  <si>
    <t>Ђоновић Предраг</t>
  </si>
  <si>
    <t>Милан Крсмановић</t>
  </si>
  <si>
    <t>Лазар Oбреновић</t>
  </si>
  <si>
    <t>Петар Матовић</t>
  </si>
  <si>
    <t>Зоран Ђоковић</t>
  </si>
  <si>
    <t>Милена Бешевић</t>
  </si>
  <si>
    <t>Матија Маслаковић</t>
  </si>
  <si>
    <t>Ана Салевић</t>
  </si>
  <si>
    <t>Марта Марић</t>
  </si>
  <si>
    <t>Јана Јаковљевић</t>
  </si>
  <si>
    <t>Јана Радивојевић</t>
  </si>
  <si>
    <t xml:space="preserve">Невена Кнежевић </t>
  </si>
  <si>
    <t>Ђорђе Ристановић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</si>
</sst>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10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1" fillId="3" borderId="3" applyNumberFormat="0" applyFont="0" applyAlignment="0" applyProtection="0"/>
  </cellStyleXfs>
  <cellXfs count="8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/>
    <xf numFmtId="0" fontId="10" fillId="0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/>
    </xf>
    <xf numFmtId="0" fontId="3" fillId="0" borderId="1" xfId="1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4" borderId="1" xfId="0" applyFont="1" applyFill="1" applyBorder="1" applyAlignment="1">
      <alignment horizontal="center"/>
    </xf>
    <xf numFmtId="0" fontId="3" fillId="4" borderId="1" xfId="2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0" xfId="0" applyFont="1" applyAlignment="1"/>
    <xf numFmtId="0" fontId="1" fillId="0" borderId="4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12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indent="1"/>
    </xf>
    <xf numFmtId="0" fontId="14" fillId="2" borderId="1" xfId="0" applyFont="1" applyFill="1" applyBorder="1" applyAlignment="1">
      <alignment horizontal="left" vertical="center" indent="1"/>
    </xf>
    <xf numFmtId="0" fontId="13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 vertical="center"/>
    </xf>
    <xf numFmtId="0" fontId="14" fillId="2" borderId="1" xfId="1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1" fontId="14" fillId="0" borderId="1" xfId="0" applyNumberFormat="1" applyFont="1" applyBorder="1" applyAlignment="1">
      <alignment vertical="center"/>
    </xf>
    <xf numFmtId="1" fontId="14" fillId="0" borderId="1" xfId="0" applyNumberFormat="1" applyFont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/>
    </xf>
  </cellXfs>
  <cellStyles count="3">
    <cellStyle name="Normal" xfId="0" builtinId="0"/>
    <cellStyle name="Normal 2" xfId="1"/>
    <cellStyle name="Note" xfId="2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1"/>
  <sheetViews>
    <sheetView tabSelected="1" topLeftCell="A76" workbookViewId="0">
      <selection activeCell="B2" sqref="B2:E2"/>
    </sheetView>
  </sheetViews>
  <sheetFormatPr defaultRowHeight="12.75" x14ac:dyDescent="0.25"/>
  <cols>
    <col min="1" max="1" width="4.28515625" style="8" customWidth="1"/>
    <col min="2" max="2" width="21.42578125" style="41" customWidth="1"/>
    <col min="3" max="3" width="7.140625" style="3" customWidth="1"/>
    <col min="4" max="4" width="28.5703125" style="41" customWidth="1"/>
    <col min="5" max="5" width="16" style="41" customWidth="1"/>
    <col min="6" max="6" width="25" style="41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 x14ac:dyDescent="0.25">
      <c r="A1" s="65" t="s">
        <v>13</v>
      </c>
      <c r="B1" s="65"/>
    </row>
    <row r="2" spans="1:13" ht="15" x14ac:dyDescent="0.25">
      <c r="B2" s="64" t="s">
        <v>240</v>
      </c>
      <c r="C2" s="64"/>
      <c r="D2" s="64"/>
      <c r="E2" s="64"/>
    </row>
    <row r="3" spans="1:13" x14ac:dyDescent="0.25">
      <c r="A3" s="16">
        <v>107</v>
      </c>
    </row>
    <row r="4" spans="1:13" ht="37.5" customHeight="1" x14ac:dyDescent="0.25">
      <c r="A4" s="1"/>
      <c r="B4" s="52" t="s">
        <v>0</v>
      </c>
      <c r="C4" s="74" t="s">
        <v>11</v>
      </c>
      <c r="D4" s="52" t="s">
        <v>1</v>
      </c>
      <c r="E4" s="52" t="s">
        <v>2</v>
      </c>
      <c r="F4" s="6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75" t="s">
        <v>8</v>
      </c>
      <c r="M4" s="1" t="s">
        <v>10</v>
      </c>
    </row>
    <row r="5" spans="1:13" ht="12" customHeight="1" x14ac:dyDescent="0.2">
      <c r="A5" s="1">
        <v>1</v>
      </c>
      <c r="B5" s="70" t="s">
        <v>241</v>
      </c>
      <c r="C5" s="10" t="s">
        <v>242</v>
      </c>
      <c r="D5" s="66" t="s">
        <v>243</v>
      </c>
      <c r="E5" s="66" t="s">
        <v>244</v>
      </c>
      <c r="F5" s="71" t="s">
        <v>245</v>
      </c>
      <c r="G5" s="66">
        <v>20</v>
      </c>
      <c r="H5" s="66">
        <v>20</v>
      </c>
      <c r="I5" s="66">
        <v>20</v>
      </c>
      <c r="J5" s="66">
        <v>20</v>
      </c>
      <c r="K5" s="66">
        <v>20</v>
      </c>
      <c r="L5" s="66">
        <f>SUM(G5:K5)</f>
        <v>100</v>
      </c>
      <c r="M5" s="68"/>
    </row>
    <row r="6" spans="1:13" ht="12" customHeight="1" x14ac:dyDescent="0.2">
      <c r="A6" s="1">
        <v>2</v>
      </c>
      <c r="B6" s="48" t="s">
        <v>78</v>
      </c>
      <c r="C6" s="48" t="s">
        <v>12</v>
      </c>
      <c r="D6" s="48" t="s">
        <v>16</v>
      </c>
      <c r="E6" s="48" t="s">
        <v>14</v>
      </c>
      <c r="F6" s="48" t="s">
        <v>17</v>
      </c>
      <c r="G6" s="48">
        <v>20</v>
      </c>
      <c r="H6" s="48">
        <v>20</v>
      </c>
      <c r="I6" s="48">
        <v>20</v>
      </c>
      <c r="J6" s="48">
        <v>20</v>
      </c>
      <c r="K6" s="48">
        <v>15</v>
      </c>
      <c r="L6" s="48">
        <f>G6+H6+I6+J6+K6</f>
        <v>95</v>
      </c>
      <c r="M6" s="18"/>
    </row>
    <row r="7" spans="1:13" ht="12" customHeight="1" x14ac:dyDescent="0.2">
      <c r="A7" s="1">
        <v>3</v>
      </c>
      <c r="B7" s="48" t="s">
        <v>79</v>
      </c>
      <c r="C7" s="48" t="s">
        <v>12</v>
      </c>
      <c r="D7" s="48" t="s">
        <v>16</v>
      </c>
      <c r="E7" s="48" t="s">
        <v>14</v>
      </c>
      <c r="F7" s="48" t="s">
        <v>17</v>
      </c>
      <c r="G7" s="48">
        <v>20</v>
      </c>
      <c r="H7" s="48">
        <v>20</v>
      </c>
      <c r="I7" s="48">
        <v>13</v>
      </c>
      <c r="J7" s="48">
        <v>20</v>
      </c>
      <c r="K7" s="48">
        <v>17</v>
      </c>
      <c r="L7" s="48">
        <f>G7+H7+I7+J7+K7</f>
        <v>90</v>
      </c>
      <c r="M7" s="18"/>
    </row>
    <row r="8" spans="1:13" ht="12" customHeight="1" x14ac:dyDescent="0.2">
      <c r="A8" s="1">
        <v>4</v>
      </c>
      <c r="B8" s="71" t="s">
        <v>246</v>
      </c>
      <c r="C8" s="10" t="s">
        <v>242</v>
      </c>
      <c r="D8" s="71" t="s">
        <v>247</v>
      </c>
      <c r="E8" s="71" t="s">
        <v>248</v>
      </c>
      <c r="F8" s="71" t="s">
        <v>249</v>
      </c>
      <c r="G8" s="66">
        <v>20</v>
      </c>
      <c r="H8" s="66">
        <v>20</v>
      </c>
      <c r="I8" s="66">
        <v>20</v>
      </c>
      <c r="J8" s="66">
        <v>20</v>
      </c>
      <c r="K8" s="66">
        <v>7</v>
      </c>
      <c r="L8" s="66">
        <f>SUM(G8:K8)</f>
        <v>87</v>
      </c>
      <c r="M8" s="68"/>
    </row>
    <row r="9" spans="1:13" ht="12" customHeight="1" x14ac:dyDescent="0.2">
      <c r="A9" s="1">
        <v>5</v>
      </c>
      <c r="B9" s="52" t="s">
        <v>198</v>
      </c>
      <c r="C9" s="48" t="s">
        <v>12</v>
      </c>
      <c r="D9" s="52" t="s">
        <v>199</v>
      </c>
      <c r="E9" s="52" t="s">
        <v>200</v>
      </c>
      <c r="F9" s="52" t="s">
        <v>62</v>
      </c>
      <c r="G9" s="52">
        <v>20</v>
      </c>
      <c r="H9" s="52">
        <v>20</v>
      </c>
      <c r="I9" s="52">
        <v>20</v>
      </c>
      <c r="J9" s="52">
        <v>14</v>
      </c>
      <c r="K9" s="52">
        <v>10</v>
      </c>
      <c r="L9" s="52">
        <f>G9+H9+I9+J9+K9</f>
        <v>84</v>
      </c>
      <c r="M9" s="18"/>
    </row>
    <row r="10" spans="1:13" ht="12" customHeight="1" x14ac:dyDescent="0.2">
      <c r="A10" s="1">
        <v>6</v>
      </c>
      <c r="B10" s="48" t="s">
        <v>80</v>
      </c>
      <c r="C10" s="48" t="s">
        <v>12</v>
      </c>
      <c r="D10" s="48" t="s">
        <v>81</v>
      </c>
      <c r="E10" s="48" t="s">
        <v>14</v>
      </c>
      <c r="F10" s="48" t="s">
        <v>31</v>
      </c>
      <c r="G10" s="48">
        <v>20</v>
      </c>
      <c r="H10" s="48">
        <v>20</v>
      </c>
      <c r="I10" s="48">
        <v>20</v>
      </c>
      <c r="J10" s="48">
        <v>20</v>
      </c>
      <c r="K10" s="48">
        <v>3</v>
      </c>
      <c r="L10" s="48">
        <f>G10+H10+I10+J10+K10</f>
        <v>83</v>
      </c>
      <c r="M10" s="18"/>
    </row>
    <row r="11" spans="1:13" ht="12" customHeight="1" x14ac:dyDescent="0.2">
      <c r="A11" s="1">
        <v>7</v>
      </c>
      <c r="B11" s="48" t="s">
        <v>85</v>
      </c>
      <c r="C11" s="48" t="s">
        <v>12</v>
      </c>
      <c r="D11" s="48" t="s">
        <v>54</v>
      </c>
      <c r="E11" s="48" t="s">
        <v>14</v>
      </c>
      <c r="F11" s="48" t="s">
        <v>86</v>
      </c>
      <c r="G11" s="48">
        <v>20</v>
      </c>
      <c r="H11" s="48">
        <v>18</v>
      </c>
      <c r="I11" s="48">
        <v>20</v>
      </c>
      <c r="J11" s="48">
        <v>20</v>
      </c>
      <c r="K11" s="48">
        <v>3</v>
      </c>
      <c r="L11" s="48">
        <f>G11+H11+I11+J11+K11</f>
        <v>81</v>
      </c>
      <c r="M11" s="18"/>
    </row>
    <row r="12" spans="1:13" ht="12" customHeight="1" x14ac:dyDescent="0.2">
      <c r="A12" s="1">
        <v>8</v>
      </c>
      <c r="B12" s="62" t="s">
        <v>82</v>
      </c>
      <c r="C12" s="48" t="s">
        <v>12</v>
      </c>
      <c r="D12" s="48" t="s">
        <v>83</v>
      </c>
      <c r="E12" s="48" t="s">
        <v>84</v>
      </c>
      <c r="F12" s="47" t="s">
        <v>19</v>
      </c>
      <c r="G12" s="48">
        <v>20</v>
      </c>
      <c r="H12" s="48">
        <v>18</v>
      </c>
      <c r="I12" s="48">
        <v>20</v>
      </c>
      <c r="J12" s="48">
        <v>20</v>
      </c>
      <c r="K12" s="48">
        <v>3</v>
      </c>
      <c r="L12" s="48">
        <f>G12+H12+I12+J12+K12</f>
        <v>81</v>
      </c>
      <c r="M12" s="18"/>
    </row>
    <row r="13" spans="1:13" ht="12" customHeight="1" x14ac:dyDescent="0.2">
      <c r="A13" s="1">
        <v>9</v>
      </c>
      <c r="B13" s="48" t="s">
        <v>87</v>
      </c>
      <c r="C13" s="48" t="s">
        <v>12</v>
      </c>
      <c r="D13" s="48" t="s">
        <v>52</v>
      </c>
      <c r="E13" s="48" t="s">
        <v>14</v>
      </c>
      <c r="F13" s="54" t="s">
        <v>15</v>
      </c>
      <c r="G13" s="48">
        <v>20</v>
      </c>
      <c r="H13" s="48">
        <v>20</v>
      </c>
      <c r="I13" s="48">
        <v>4</v>
      </c>
      <c r="J13" s="48">
        <v>15</v>
      </c>
      <c r="K13" s="48">
        <v>20</v>
      </c>
      <c r="L13" s="48">
        <f>G13+H13+I13+J13+K13</f>
        <v>79</v>
      </c>
      <c r="M13" s="18"/>
    </row>
    <row r="14" spans="1:13" ht="12" customHeight="1" x14ac:dyDescent="0.2">
      <c r="A14" s="1">
        <v>10</v>
      </c>
      <c r="B14" s="48" t="s">
        <v>88</v>
      </c>
      <c r="C14" s="48" t="s">
        <v>12</v>
      </c>
      <c r="D14" s="48" t="s">
        <v>81</v>
      </c>
      <c r="E14" s="48" t="s">
        <v>14</v>
      </c>
      <c r="F14" s="48" t="s">
        <v>31</v>
      </c>
      <c r="G14" s="48">
        <v>20</v>
      </c>
      <c r="H14" s="48">
        <v>20</v>
      </c>
      <c r="I14" s="48">
        <v>10</v>
      </c>
      <c r="J14" s="48">
        <v>14</v>
      </c>
      <c r="K14" s="48">
        <v>14</v>
      </c>
      <c r="L14" s="48">
        <f>G14+H14+I14+J14+K14</f>
        <v>78</v>
      </c>
      <c r="M14" s="18"/>
    </row>
    <row r="15" spans="1:13" ht="12" customHeight="1" x14ac:dyDescent="0.2">
      <c r="A15" s="1">
        <v>11</v>
      </c>
      <c r="B15" s="70" t="s">
        <v>250</v>
      </c>
      <c r="C15" s="10" t="s">
        <v>242</v>
      </c>
      <c r="D15" s="66" t="s">
        <v>243</v>
      </c>
      <c r="E15" s="66" t="s">
        <v>244</v>
      </c>
      <c r="F15" s="71" t="s">
        <v>245</v>
      </c>
      <c r="G15" s="66">
        <v>20</v>
      </c>
      <c r="H15" s="66">
        <v>20</v>
      </c>
      <c r="I15" s="66">
        <v>20</v>
      </c>
      <c r="J15" s="66">
        <v>0</v>
      </c>
      <c r="K15" s="66">
        <v>18</v>
      </c>
      <c r="L15" s="66">
        <f>SUM(G15:K15)</f>
        <v>78</v>
      </c>
      <c r="M15" s="68"/>
    </row>
    <row r="16" spans="1:13" ht="12" customHeight="1" x14ac:dyDescent="0.2">
      <c r="A16" s="1">
        <v>12</v>
      </c>
      <c r="B16" s="48" t="s">
        <v>89</v>
      </c>
      <c r="C16" s="48" t="s">
        <v>12</v>
      </c>
      <c r="D16" s="48" t="s">
        <v>16</v>
      </c>
      <c r="E16" s="48" t="s">
        <v>14</v>
      </c>
      <c r="F16" s="48" t="s">
        <v>17</v>
      </c>
      <c r="G16" s="48">
        <v>20</v>
      </c>
      <c r="H16" s="48">
        <v>20</v>
      </c>
      <c r="I16" s="48">
        <v>7</v>
      </c>
      <c r="J16" s="48">
        <v>20</v>
      </c>
      <c r="K16" s="48">
        <v>10</v>
      </c>
      <c r="L16" s="48">
        <f>G16+H16+I16+J16+K16</f>
        <v>77</v>
      </c>
      <c r="M16" s="10"/>
    </row>
    <row r="17" spans="1:13" ht="12" customHeight="1" x14ac:dyDescent="0.2">
      <c r="A17" s="1">
        <v>13</v>
      </c>
      <c r="B17" s="47" t="s">
        <v>90</v>
      </c>
      <c r="C17" s="48" t="s">
        <v>12</v>
      </c>
      <c r="D17" s="48" t="s">
        <v>21</v>
      </c>
      <c r="E17" s="48" t="s">
        <v>14</v>
      </c>
      <c r="F17" s="50" t="s">
        <v>91</v>
      </c>
      <c r="G17" s="48">
        <v>20</v>
      </c>
      <c r="H17" s="48">
        <v>18</v>
      </c>
      <c r="I17" s="48">
        <v>20</v>
      </c>
      <c r="J17" s="48">
        <v>12</v>
      </c>
      <c r="K17" s="48">
        <v>6</v>
      </c>
      <c r="L17" s="48">
        <f>G17+H17+I17+J17+K17</f>
        <v>76</v>
      </c>
      <c r="M17" s="10"/>
    </row>
    <row r="18" spans="1:13" ht="12" customHeight="1" x14ac:dyDescent="0.2">
      <c r="A18" s="1">
        <v>14</v>
      </c>
      <c r="B18" s="70" t="s">
        <v>251</v>
      </c>
      <c r="C18" s="10" t="s">
        <v>242</v>
      </c>
      <c r="D18" s="66" t="s">
        <v>243</v>
      </c>
      <c r="E18" s="66" t="s">
        <v>244</v>
      </c>
      <c r="F18" s="71" t="s">
        <v>245</v>
      </c>
      <c r="G18" s="66">
        <v>20</v>
      </c>
      <c r="H18" s="66">
        <v>20</v>
      </c>
      <c r="I18" s="66">
        <v>20</v>
      </c>
      <c r="J18" s="66">
        <v>6</v>
      </c>
      <c r="K18" s="66">
        <v>10</v>
      </c>
      <c r="L18" s="66">
        <f>SUM(G18:K18)</f>
        <v>76</v>
      </c>
      <c r="M18" s="68"/>
    </row>
    <row r="19" spans="1:13" ht="12" customHeight="1" x14ac:dyDescent="0.2">
      <c r="A19" s="1">
        <v>15</v>
      </c>
      <c r="B19" s="48" t="s">
        <v>93</v>
      </c>
      <c r="C19" s="48" t="s">
        <v>12</v>
      </c>
      <c r="D19" s="48" t="s">
        <v>56</v>
      </c>
      <c r="E19" s="48" t="s">
        <v>14</v>
      </c>
      <c r="F19" s="48" t="s">
        <v>19</v>
      </c>
      <c r="G19" s="48">
        <v>20</v>
      </c>
      <c r="H19" s="48">
        <v>20</v>
      </c>
      <c r="I19" s="48">
        <v>20</v>
      </c>
      <c r="J19" s="48">
        <v>8</v>
      </c>
      <c r="K19" s="48">
        <v>6</v>
      </c>
      <c r="L19" s="48">
        <f>G19+H19+I19+J19+K19</f>
        <v>74</v>
      </c>
      <c r="M19" s="18"/>
    </row>
    <row r="20" spans="1:13" ht="12" customHeight="1" x14ac:dyDescent="0.25">
      <c r="A20" s="1">
        <v>16</v>
      </c>
      <c r="B20" s="48" t="s">
        <v>92</v>
      </c>
      <c r="C20" s="48" t="s">
        <v>12</v>
      </c>
      <c r="D20" s="48" t="s">
        <v>16</v>
      </c>
      <c r="E20" s="48" t="s">
        <v>14</v>
      </c>
      <c r="F20" s="48" t="s">
        <v>18</v>
      </c>
      <c r="G20" s="48">
        <v>20</v>
      </c>
      <c r="H20" s="48">
        <v>20</v>
      </c>
      <c r="I20" s="48">
        <v>20</v>
      </c>
      <c r="J20" s="48">
        <v>14</v>
      </c>
      <c r="K20" s="48">
        <v>0</v>
      </c>
      <c r="L20" s="48">
        <f>G20+H20+I20+J20+K20</f>
        <v>74</v>
      </c>
      <c r="M20" s="52"/>
    </row>
    <row r="21" spans="1:13" ht="12" customHeight="1" x14ac:dyDescent="0.2">
      <c r="A21" s="1">
        <v>17</v>
      </c>
      <c r="B21" s="52" t="s">
        <v>201</v>
      </c>
      <c r="C21" s="48" t="s">
        <v>12</v>
      </c>
      <c r="D21" s="52" t="s">
        <v>202</v>
      </c>
      <c r="E21" s="52" t="s">
        <v>200</v>
      </c>
      <c r="F21" s="52" t="s">
        <v>60</v>
      </c>
      <c r="G21" s="52">
        <v>20</v>
      </c>
      <c r="H21" s="52">
        <v>20</v>
      </c>
      <c r="I21" s="52">
        <v>20</v>
      </c>
      <c r="J21" s="52">
        <v>4</v>
      </c>
      <c r="K21" s="52">
        <v>9</v>
      </c>
      <c r="L21" s="52">
        <f>G21+H21+I21+J21+K21</f>
        <v>73</v>
      </c>
      <c r="M21" s="18"/>
    </row>
    <row r="22" spans="1:13" ht="12" customHeight="1" x14ac:dyDescent="0.2">
      <c r="A22" s="1">
        <v>18</v>
      </c>
      <c r="B22" s="52" t="s">
        <v>228</v>
      </c>
      <c r="C22" s="48" t="s">
        <v>12</v>
      </c>
      <c r="D22" s="52" t="s">
        <v>229</v>
      </c>
      <c r="E22" s="52" t="s">
        <v>75</v>
      </c>
      <c r="F22" s="52" t="s">
        <v>76</v>
      </c>
      <c r="G22" s="52">
        <v>20</v>
      </c>
      <c r="H22" s="52">
        <v>8</v>
      </c>
      <c r="I22" s="52">
        <v>20</v>
      </c>
      <c r="J22" s="52">
        <v>4</v>
      </c>
      <c r="K22" s="52">
        <v>20</v>
      </c>
      <c r="L22" s="52">
        <f>G22+H22+I22+J22+K22</f>
        <v>72</v>
      </c>
      <c r="M22" s="18"/>
    </row>
    <row r="23" spans="1:13" ht="12" customHeight="1" x14ac:dyDescent="0.25">
      <c r="A23" s="1">
        <v>19</v>
      </c>
      <c r="B23" s="47" t="s">
        <v>95</v>
      </c>
      <c r="C23" s="48" t="s">
        <v>12</v>
      </c>
      <c r="D23" s="48" t="s">
        <v>21</v>
      </c>
      <c r="E23" s="48" t="s">
        <v>14</v>
      </c>
      <c r="F23" s="48" t="s">
        <v>91</v>
      </c>
      <c r="G23" s="48">
        <v>20</v>
      </c>
      <c r="H23" s="48">
        <v>20</v>
      </c>
      <c r="I23" s="48">
        <v>20</v>
      </c>
      <c r="J23" s="48">
        <v>8</v>
      </c>
      <c r="K23" s="48">
        <v>4</v>
      </c>
      <c r="L23" s="48">
        <f>G23+H23+I23+J23+K23</f>
        <v>72</v>
      </c>
      <c r="M23" s="52"/>
    </row>
    <row r="24" spans="1:13" ht="12" customHeight="1" x14ac:dyDescent="0.2">
      <c r="A24" s="1">
        <v>20</v>
      </c>
      <c r="B24" s="48" t="s">
        <v>94</v>
      </c>
      <c r="C24" s="48" t="s">
        <v>12</v>
      </c>
      <c r="D24" s="48" t="s">
        <v>81</v>
      </c>
      <c r="E24" s="48" t="s">
        <v>14</v>
      </c>
      <c r="F24" s="48" t="s">
        <v>30</v>
      </c>
      <c r="G24" s="48">
        <v>20</v>
      </c>
      <c r="H24" s="48">
        <v>20</v>
      </c>
      <c r="I24" s="48">
        <v>20</v>
      </c>
      <c r="J24" s="48">
        <v>4</v>
      </c>
      <c r="K24" s="48">
        <v>8</v>
      </c>
      <c r="L24" s="48">
        <f>G24+H24+I24+J24+K24</f>
        <v>72</v>
      </c>
      <c r="M24" s="18"/>
    </row>
    <row r="25" spans="1:13" ht="12" customHeight="1" x14ac:dyDescent="0.2">
      <c r="A25" s="1">
        <v>21</v>
      </c>
      <c r="B25" s="48" t="s">
        <v>96</v>
      </c>
      <c r="C25" s="48" t="s">
        <v>12</v>
      </c>
      <c r="D25" s="48" t="s">
        <v>81</v>
      </c>
      <c r="E25" s="48" t="s">
        <v>14</v>
      </c>
      <c r="F25" s="48" t="s">
        <v>31</v>
      </c>
      <c r="G25" s="48">
        <v>20</v>
      </c>
      <c r="H25" s="48">
        <v>20</v>
      </c>
      <c r="I25" s="48">
        <v>20</v>
      </c>
      <c r="J25" s="48">
        <v>8</v>
      </c>
      <c r="K25" s="48">
        <v>3</v>
      </c>
      <c r="L25" s="48">
        <f>G25+H25+I25+J25+K25</f>
        <v>71</v>
      </c>
      <c r="M25" s="10"/>
    </row>
    <row r="26" spans="1:13" ht="12" customHeight="1" x14ac:dyDescent="0.2">
      <c r="A26" s="1">
        <v>22</v>
      </c>
      <c r="B26" s="52" t="s">
        <v>203</v>
      </c>
      <c r="C26" s="48" t="s">
        <v>12</v>
      </c>
      <c r="D26" s="52" t="s">
        <v>199</v>
      </c>
      <c r="E26" s="52" t="s">
        <v>200</v>
      </c>
      <c r="F26" s="52" t="s">
        <v>62</v>
      </c>
      <c r="G26" s="52">
        <v>20</v>
      </c>
      <c r="H26" s="52">
        <v>20</v>
      </c>
      <c r="I26" s="52">
        <v>10</v>
      </c>
      <c r="J26" s="52">
        <v>14</v>
      </c>
      <c r="K26" s="52">
        <v>7</v>
      </c>
      <c r="L26" s="52">
        <f>G26+H26+I26+J26+K26</f>
        <v>71</v>
      </c>
      <c r="M26" s="18"/>
    </row>
    <row r="27" spans="1:13" ht="12" customHeight="1" x14ac:dyDescent="0.2">
      <c r="A27" s="1">
        <v>23</v>
      </c>
      <c r="B27" s="48" t="s">
        <v>97</v>
      </c>
      <c r="C27" s="48" t="s">
        <v>12</v>
      </c>
      <c r="D27" s="48" t="s">
        <v>54</v>
      </c>
      <c r="E27" s="48" t="s">
        <v>14</v>
      </c>
      <c r="F27" s="48" t="s">
        <v>86</v>
      </c>
      <c r="G27" s="48">
        <v>20</v>
      </c>
      <c r="H27" s="48">
        <v>18</v>
      </c>
      <c r="I27" s="48">
        <v>20</v>
      </c>
      <c r="J27" s="48">
        <v>10</v>
      </c>
      <c r="K27" s="48">
        <v>3</v>
      </c>
      <c r="L27" s="48">
        <f>G27+H27+I27+J27+K27</f>
        <v>71</v>
      </c>
      <c r="M27" s="18"/>
    </row>
    <row r="28" spans="1:13" ht="12" customHeight="1" x14ac:dyDescent="0.2">
      <c r="A28" s="1">
        <v>24</v>
      </c>
      <c r="B28" s="52" t="s">
        <v>204</v>
      </c>
      <c r="C28" s="48" t="s">
        <v>12</v>
      </c>
      <c r="D28" s="52" t="s">
        <v>205</v>
      </c>
      <c r="E28" s="52" t="s">
        <v>200</v>
      </c>
      <c r="F28" s="52" t="s">
        <v>61</v>
      </c>
      <c r="G28" s="52">
        <v>20</v>
      </c>
      <c r="H28" s="52">
        <v>20</v>
      </c>
      <c r="I28" s="52">
        <v>9</v>
      </c>
      <c r="J28" s="52">
        <v>14</v>
      </c>
      <c r="K28" s="52">
        <v>7</v>
      </c>
      <c r="L28" s="52">
        <f>G28+H28+I28+J28+K28</f>
        <v>70</v>
      </c>
      <c r="M28" s="18"/>
    </row>
    <row r="29" spans="1:13" ht="12" customHeight="1" x14ac:dyDescent="0.2">
      <c r="A29" s="1">
        <v>25</v>
      </c>
      <c r="B29" s="48" t="s">
        <v>98</v>
      </c>
      <c r="C29" s="48" t="s">
        <v>12</v>
      </c>
      <c r="D29" s="48" t="s">
        <v>52</v>
      </c>
      <c r="E29" s="48" t="s">
        <v>14</v>
      </c>
      <c r="F29" s="54" t="s">
        <v>15</v>
      </c>
      <c r="G29" s="48">
        <v>20</v>
      </c>
      <c r="H29" s="48">
        <v>20</v>
      </c>
      <c r="I29" s="48">
        <v>20</v>
      </c>
      <c r="J29" s="48">
        <v>6</v>
      </c>
      <c r="K29" s="48">
        <v>3</v>
      </c>
      <c r="L29" s="48">
        <f>G29+H29+I29+J29+K29</f>
        <v>69</v>
      </c>
      <c r="M29" s="18"/>
    </row>
    <row r="30" spans="1:13" ht="12" customHeight="1" x14ac:dyDescent="0.25">
      <c r="A30" s="1">
        <v>26</v>
      </c>
      <c r="B30" s="48" t="s">
        <v>99</v>
      </c>
      <c r="C30" s="48" t="s">
        <v>12</v>
      </c>
      <c r="D30" s="48" t="s">
        <v>81</v>
      </c>
      <c r="E30" s="48" t="s">
        <v>14</v>
      </c>
      <c r="F30" s="48" t="s">
        <v>31</v>
      </c>
      <c r="G30" s="48">
        <v>20</v>
      </c>
      <c r="H30" s="48">
        <v>18</v>
      </c>
      <c r="I30" s="48">
        <v>20</v>
      </c>
      <c r="J30" s="48">
        <v>5</v>
      </c>
      <c r="K30" s="48">
        <v>5</v>
      </c>
      <c r="L30" s="48">
        <f>G30+H30+I30+J30+K30</f>
        <v>68</v>
      </c>
      <c r="M30" s="52"/>
    </row>
    <row r="31" spans="1:13" ht="12" customHeight="1" x14ac:dyDescent="0.2">
      <c r="A31" s="1">
        <v>27</v>
      </c>
      <c r="B31" s="70" t="s">
        <v>252</v>
      </c>
      <c r="C31" s="10" t="s">
        <v>242</v>
      </c>
      <c r="D31" s="66" t="s">
        <v>243</v>
      </c>
      <c r="E31" s="66" t="s">
        <v>244</v>
      </c>
      <c r="F31" s="71" t="s">
        <v>253</v>
      </c>
      <c r="G31" s="66">
        <v>20</v>
      </c>
      <c r="H31" s="66">
        <v>20</v>
      </c>
      <c r="I31" s="66">
        <v>20</v>
      </c>
      <c r="J31" s="66">
        <v>6</v>
      </c>
      <c r="K31" s="66">
        <v>2</v>
      </c>
      <c r="L31" s="66">
        <f>SUM(G31:K31)</f>
        <v>68</v>
      </c>
      <c r="M31" s="68"/>
    </row>
    <row r="32" spans="1:13" ht="12" customHeight="1" x14ac:dyDescent="0.2">
      <c r="A32" s="1">
        <v>28</v>
      </c>
      <c r="B32" s="48" t="s">
        <v>101</v>
      </c>
      <c r="C32" s="48" t="s">
        <v>12</v>
      </c>
      <c r="D32" s="48" t="s">
        <v>16</v>
      </c>
      <c r="E32" s="48" t="s">
        <v>14</v>
      </c>
      <c r="F32" s="48" t="s">
        <v>17</v>
      </c>
      <c r="G32" s="48">
        <v>17</v>
      </c>
      <c r="H32" s="48">
        <v>20</v>
      </c>
      <c r="I32" s="48">
        <v>5</v>
      </c>
      <c r="J32" s="48">
        <v>15</v>
      </c>
      <c r="K32" s="48">
        <v>9</v>
      </c>
      <c r="L32" s="48">
        <f>G32+H32+I32+J32+K32</f>
        <v>66</v>
      </c>
      <c r="M32" s="18"/>
    </row>
    <row r="33" spans="1:13" s="7" customFormat="1" ht="12" customHeight="1" x14ac:dyDescent="0.2">
      <c r="A33" s="1">
        <v>29</v>
      </c>
      <c r="B33" s="52" t="s">
        <v>206</v>
      </c>
      <c r="C33" s="48" t="s">
        <v>12</v>
      </c>
      <c r="D33" s="52" t="s">
        <v>199</v>
      </c>
      <c r="E33" s="52" t="s">
        <v>200</v>
      </c>
      <c r="F33" s="52" t="s">
        <v>62</v>
      </c>
      <c r="G33" s="52">
        <v>20</v>
      </c>
      <c r="H33" s="52">
        <v>12</v>
      </c>
      <c r="I33" s="52">
        <v>20</v>
      </c>
      <c r="J33" s="52">
        <v>4</v>
      </c>
      <c r="K33" s="52">
        <v>10</v>
      </c>
      <c r="L33" s="52">
        <f>G33+H33+I33+J33+K33</f>
        <v>66</v>
      </c>
      <c r="M33" s="18"/>
    </row>
    <row r="34" spans="1:13" ht="12" customHeight="1" x14ac:dyDescent="0.2">
      <c r="A34" s="1">
        <v>30</v>
      </c>
      <c r="B34" s="48" t="s">
        <v>100</v>
      </c>
      <c r="C34" s="48" t="s">
        <v>12</v>
      </c>
      <c r="D34" s="48" t="s">
        <v>16</v>
      </c>
      <c r="E34" s="48" t="s">
        <v>14</v>
      </c>
      <c r="F34" s="48" t="s">
        <v>17</v>
      </c>
      <c r="G34" s="48">
        <v>7</v>
      </c>
      <c r="H34" s="48">
        <v>20</v>
      </c>
      <c r="I34" s="48">
        <v>4</v>
      </c>
      <c r="J34" s="48">
        <v>20</v>
      </c>
      <c r="K34" s="48">
        <v>15</v>
      </c>
      <c r="L34" s="48">
        <f>G34+H34+I34+J34+K34</f>
        <v>66</v>
      </c>
      <c r="M34" s="18"/>
    </row>
    <row r="35" spans="1:13" ht="12" customHeight="1" x14ac:dyDescent="0.2">
      <c r="A35" s="1">
        <v>31</v>
      </c>
      <c r="B35" s="48" t="s">
        <v>103</v>
      </c>
      <c r="C35" s="48" t="s">
        <v>12</v>
      </c>
      <c r="D35" s="48" t="s">
        <v>16</v>
      </c>
      <c r="E35" s="48" t="s">
        <v>14</v>
      </c>
      <c r="F35" s="48" t="s">
        <v>17</v>
      </c>
      <c r="G35" s="48">
        <v>20</v>
      </c>
      <c r="H35" s="48">
        <v>19</v>
      </c>
      <c r="I35" s="48">
        <v>20</v>
      </c>
      <c r="J35" s="48">
        <v>5</v>
      </c>
      <c r="K35" s="48">
        <v>0</v>
      </c>
      <c r="L35" s="48">
        <f>G35+H35+I35+J35+K35</f>
        <v>64</v>
      </c>
      <c r="M35" s="18"/>
    </row>
    <row r="36" spans="1:13" ht="12" customHeight="1" x14ac:dyDescent="0.2">
      <c r="A36" s="1">
        <v>32</v>
      </c>
      <c r="B36" s="48" t="s">
        <v>102</v>
      </c>
      <c r="C36" s="48" t="s">
        <v>12</v>
      </c>
      <c r="D36" s="48" t="s">
        <v>16</v>
      </c>
      <c r="E36" s="48" t="s">
        <v>14</v>
      </c>
      <c r="F36" s="48" t="s">
        <v>17</v>
      </c>
      <c r="G36" s="48">
        <v>20</v>
      </c>
      <c r="H36" s="48">
        <v>20</v>
      </c>
      <c r="I36" s="48">
        <v>4</v>
      </c>
      <c r="J36" s="48">
        <v>20</v>
      </c>
      <c r="K36" s="48">
        <v>0</v>
      </c>
      <c r="L36" s="48">
        <f>G36+H36+I36+J36+K36</f>
        <v>64</v>
      </c>
      <c r="M36" s="18"/>
    </row>
    <row r="37" spans="1:13" ht="12" customHeight="1" x14ac:dyDescent="0.2">
      <c r="A37" s="1">
        <v>33</v>
      </c>
      <c r="B37" s="48" t="s">
        <v>106</v>
      </c>
      <c r="C37" s="48" t="s">
        <v>12</v>
      </c>
      <c r="D37" s="48" t="s">
        <v>54</v>
      </c>
      <c r="E37" s="48" t="s">
        <v>14</v>
      </c>
      <c r="F37" s="48" t="s">
        <v>86</v>
      </c>
      <c r="G37" s="48">
        <v>20</v>
      </c>
      <c r="H37" s="48">
        <v>18</v>
      </c>
      <c r="I37" s="48">
        <v>20</v>
      </c>
      <c r="J37" s="48">
        <v>5</v>
      </c>
      <c r="K37" s="48">
        <v>0</v>
      </c>
      <c r="L37" s="48">
        <f>G37+H37+I37+J37+K37</f>
        <v>63</v>
      </c>
      <c r="M37" s="18"/>
    </row>
    <row r="38" spans="1:13" ht="12" customHeight="1" x14ac:dyDescent="0.2">
      <c r="A38" s="1">
        <v>34</v>
      </c>
      <c r="B38" s="48" t="s">
        <v>104</v>
      </c>
      <c r="C38" s="48" t="s">
        <v>12</v>
      </c>
      <c r="D38" s="48" t="s">
        <v>52</v>
      </c>
      <c r="E38" s="48" t="s">
        <v>14</v>
      </c>
      <c r="F38" s="47" t="s">
        <v>105</v>
      </c>
      <c r="G38" s="48">
        <v>17</v>
      </c>
      <c r="H38" s="48">
        <v>20</v>
      </c>
      <c r="I38" s="48">
        <v>15</v>
      </c>
      <c r="J38" s="48">
        <v>8</v>
      </c>
      <c r="K38" s="48">
        <v>3</v>
      </c>
      <c r="L38" s="48">
        <f>G38+H38+I38+J38+K38</f>
        <v>63</v>
      </c>
      <c r="M38" s="18"/>
    </row>
    <row r="39" spans="1:13" ht="12" customHeight="1" x14ac:dyDescent="0.2">
      <c r="A39" s="1">
        <v>35</v>
      </c>
      <c r="B39" s="62" t="s">
        <v>107</v>
      </c>
      <c r="C39" s="48" t="s">
        <v>12</v>
      </c>
      <c r="D39" s="48" t="s">
        <v>53</v>
      </c>
      <c r="E39" s="48" t="s">
        <v>14</v>
      </c>
      <c r="F39" s="47" t="s">
        <v>27</v>
      </c>
      <c r="G39" s="48">
        <v>20</v>
      </c>
      <c r="H39" s="48">
        <v>20</v>
      </c>
      <c r="I39" s="48">
        <v>15</v>
      </c>
      <c r="J39" s="48">
        <v>4</v>
      </c>
      <c r="K39" s="48">
        <v>3</v>
      </c>
      <c r="L39" s="48">
        <f>G39+H39+I39+J39+K39</f>
        <v>62</v>
      </c>
      <c r="M39" s="18"/>
    </row>
    <row r="40" spans="1:13" ht="12" customHeight="1" x14ac:dyDescent="0.2">
      <c r="A40" s="1">
        <v>36</v>
      </c>
      <c r="B40" s="47" t="s">
        <v>108</v>
      </c>
      <c r="C40" s="48" t="s">
        <v>12</v>
      </c>
      <c r="D40" s="48" t="s">
        <v>21</v>
      </c>
      <c r="E40" s="48" t="s">
        <v>14</v>
      </c>
      <c r="F40" s="48" t="s">
        <v>91</v>
      </c>
      <c r="G40" s="48">
        <v>20</v>
      </c>
      <c r="H40" s="48">
        <v>20</v>
      </c>
      <c r="I40" s="48">
        <v>5</v>
      </c>
      <c r="J40" s="48">
        <v>14</v>
      </c>
      <c r="K40" s="48">
        <v>3</v>
      </c>
      <c r="L40" s="48">
        <f>G40+H40+I40+J40+K40</f>
        <v>62</v>
      </c>
      <c r="M40" s="18"/>
    </row>
    <row r="41" spans="1:13" s="7" customFormat="1" ht="12" customHeight="1" x14ac:dyDescent="0.2">
      <c r="A41" s="1">
        <v>37</v>
      </c>
      <c r="B41" s="48" t="s">
        <v>109</v>
      </c>
      <c r="C41" s="48" t="s">
        <v>12</v>
      </c>
      <c r="D41" s="48" t="s">
        <v>52</v>
      </c>
      <c r="E41" s="48" t="s">
        <v>14</v>
      </c>
      <c r="F41" s="47" t="s">
        <v>105</v>
      </c>
      <c r="G41" s="48">
        <v>20</v>
      </c>
      <c r="H41" s="48">
        <v>20</v>
      </c>
      <c r="I41" s="48">
        <v>10</v>
      </c>
      <c r="J41" s="48">
        <v>8</v>
      </c>
      <c r="K41" s="48">
        <v>3</v>
      </c>
      <c r="L41" s="48">
        <f>G41+H41+I41+J41+K41</f>
        <v>61</v>
      </c>
      <c r="M41" s="18"/>
    </row>
    <row r="42" spans="1:13" s="7" customFormat="1" ht="12" customHeight="1" x14ac:dyDescent="0.2">
      <c r="A42" s="1">
        <v>38</v>
      </c>
      <c r="B42" s="48" t="s">
        <v>110</v>
      </c>
      <c r="C42" s="48" t="s">
        <v>12</v>
      </c>
      <c r="D42" s="48" t="s">
        <v>81</v>
      </c>
      <c r="E42" s="48" t="s">
        <v>14</v>
      </c>
      <c r="F42" s="48" t="s">
        <v>31</v>
      </c>
      <c r="G42" s="48">
        <v>20</v>
      </c>
      <c r="H42" s="48">
        <v>20</v>
      </c>
      <c r="I42" s="48">
        <v>10</v>
      </c>
      <c r="J42" s="48">
        <v>8</v>
      </c>
      <c r="K42" s="48">
        <v>3</v>
      </c>
      <c r="L42" s="48">
        <f>G42+H42+I42+J42+K42</f>
        <v>61</v>
      </c>
      <c r="M42" s="18"/>
    </row>
    <row r="43" spans="1:13" ht="12" customHeight="1" x14ac:dyDescent="0.2">
      <c r="A43" s="1">
        <v>39</v>
      </c>
      <c r="B43" s="48" t="s">
        <v>113</v>
      </c>
      <c r="C43" s="48" t="s">
        <v>12</v>
      </c>
      <c r="D43" s="48" t="s">
        <v>54</v>
      </c>
      <c r="E43" s="48" t="s">
        <v>14</v>
      </c>
      <c r="F43" s="48" t="s">
        <v>18</v>
      </c>
      <c r="G43" s="48">
        <v>20</v>
      </c>
      <c r="H43" s="48">
        <v>16</v>
      </c>
      <c r="I43" s="48">
        <v>20</v>
      </c>
      <c r="J43" s="48">
        <v>4</v>
      </c>
      <c r="K43" s="48">
        <v>0</v>
      </c>
      <c r="L43" s="48">
        <f>G43+H43+I43+J43+K43</f>
        <v>60</v>
      </c>
      <c r="M43" s="18"/>
    </row>
    <row r="44" spans="1:13" ht="12" customHeight="1" x14ac:dyDescent="0.2">
      <c r="A44" s="1">
        <v>40</v>
      </c>
      <c r="B44" s="52" t="s">
        <v>207</v>
      </c>
      <c r="C44" s="48" t="s">
        <v>12</v>
      </c>
      <c r="D44" s="52" t="s">
        <v>202</v>
      </c>
      <c r="E44" s="52" t="s">
        <v>200</v>
      </c>
      <c r="F44" s="52" t="s">
        <v>60</v>
      </c>
      <c r="G44" s="52">
        <v>20</v>
      </c>
      <c r="H44" s="52">
        <v>20</v>
      </c>
      <c r="I44" s="52">
        <v>20</v>
      </c>
      <c r="J44" s="52">
        <v>0</v>
      </c>
      <c r="K44" s="52">
        <v>0</v>
      </c>
      <c r="L44" s="52">
        <f>G44+H44+I44+J44+K44</f>
        <v>60</v>
      </c>
      <c r="M44" s="18"/>
    </row>
    <row r="45" spans="1:13" ht="12" customHeight="1" x14ac:dyDescent="0.25">
      <c r="A45" s="1">
        <v>41</v>
      </c>
      <c r="B45" s="48" t="s">
        <v>111</v>
      </c>
      <c r="C45" s="48" t="s">
        <v>12</v>
      </c>
      <c r="D45" s="48" t="s">
        <v>16</v>
      </c>
      <c r="E45" s="48" t="s">
        <v>14</v>
      </c>
      <c r="F45" s="48" t="s">
        <v>18</v>
      </c>
      <c r="G45" s="48">
        <v>20</v>
      </c>
      <c r="H45" s="48">
        <v>20</v>
      </c>
      <c r="I45" s="48">
        <v>20</v>
      </c>
      <c r="J45" s="48">
        <v>0</v>
      </c>
      <c r="K45" s="48">
        <v>0</v>
      </c>
      <c r="L45" s="48">
        <f>G45+H45+I45+J45+K45</f>
        <v>60</v>
      </c>
      <c r="M45" s="52"/>
    </row>
    <row r="46" spans="1:13" ht="12" customHeight="1" x14ac:dyDescent="0.2">
      <c r="A46" s="1">
        <v>42</v>
      </c>
      <c r="B46" s="62" t="s">
        <v>112</v>
      </c>
      <c r="C46" s="48" t="s">
        <v>12</v>
      </c>
      <c r="D46" s="48" t="s">
        <v>53</v>
      </c>
      <c r="E46" s="48" t="s">
        <v>14</v>
      </c>
      <c r="F46" s="47" t="s">
        <v>27</v>
      </c>
      <c r="G46" s="48">
        <v>20</v>
      </c>
      <c r="H46" s="48">
        <v>20</v>
      </c>
      <c r="I46" s="48">
        <v>20</v>
      </c>
      <c r="J46" s="48">
        <v>0</v>
      </c>
      <c r="K46" s="48">
        <v>0</v>
      </c>
      <c r="L46" s="48">
        <f>G46+H46+I46+J46+K46</f>
        <v>60</v>
      </c>
      <c r="M46" s="18"/>
    </row>
    <row r="47" spans="1:13" ht="12" customHeight="1" x14ac:dyDescent="0.2">
      <c r="A47" s="1">
        <v>43</v>
      </c>
      <c r="B47" s="48" t="s">
        <v>97</v>
      </c>
      <c r="C47" s="48" t="s">
        <v>12</v>
      </c>
      <c r="D47" s="48" t="s">
        <v>16</v>
      </c>
      <c r="E47" s="48" t="s">
        <v>14</v>
      </c>
      <c r="F47" s="48" t="s">
        <v>17</v>
      </c>
      <c r="G47" s="48">
        <v>20</v>
      </c>
      <c r="H47" s="48">
        <v>20</v>
      </c>
      <c r="I47" s="48">
        <v>13</v>
      </c>
      <c r="J47" s="48">
        <v>4</v>
      </c>
      <c r="K47" s="48">
        <v>3</v>
      </c>
      <c r="L47" s="48">
        <f>G47+H47+I47+J47+K47</f>
        <v>60</v>
      </c>
      <c r="M47" s="18"/>
    </row>
    <row r="48" spans="1:13" ht="12" customHeight="1" x14ac:dyDescent="0.2">
      <c r="A48" s="1">
        <v>44</v>
      </c>
      <c r="B48" s="71" t="s">
        <v>254</v>
      </c>
      <c r="C48" s="10" t="s">
        <v>242</v>
      </c>
      <c r="D48" s="71" t="s">
        <v>247</v>
      </c>
      <c r="E48" s="71" t="s">
        <v>248</v>
      </c>
      <c r="F48" s="71" t="s">
        <v>249</v>
      </c>
      <c r="G48" s="66">
        <v>20</v>
      </c>
      <c r="H48" s="66">
        <v>20</v>
      </c>
      <c r="I48" s="66">
        <v>0</v>
      </c>
      <c r="J48" s="66">
        <v>0</v>
      </c>
      <c r="K48" s="66">
        <v>20</v>
      </c>
      <c r="L48" s="66">
        <f>SUM(G48:K48)</f>
        <v>60</v>
      </c>
      <c r="M48" s="68"/>
    </row>
    <row r="49" spans="1:13" ht="12" customHeight="1" x14ac:dyDescent="0.2">
      <c r="A49" s="1">
        <v>45</v>
      </c>
      <c r="B49" s="70" t="s">
        <v>255</v>
      </c>
      <c r="C49" s="10" t="s">
        <v>242</v>
      </c>
      <c r="D49" s="66" t="s">
        <v>243</v>
      </c>
      <c r="E49" s="66" t="s">
        <v>244</v>
      </c>
      <c r="F49" s="71" t="s">
        <v>245</v>
      </c>
      <c r="G49" s="66">
        <v>20</v>
      </c>
      <c r="H49" s="66">
        <v>20</v>
      </c>
      <c r="I49" s="66">
        <v>20</v>
      </c>
      <c r="J49" s="66">
        <v>0</v>
      </c>
      <c r="K49" s="66">
        <v>0</v>
      </c>
      <c r="L49" s="66">
        <f>SUM(G49:K49)</f>
        <v>60</v>
      </c>
      <c r="M49" s="68"/>
    </row>
    <row r="50" spans="1:13" ht="12" customHeight="1" x14ac:dyDescent="0.2">
      <c r="A50" s="1">
        <v>46</v>
      </c>
      <c r="B50" s="48" t="s">
        <v>114</v>
      </c>
      <c r="C50" s="48" t="s">
        <v>12</v>
      </c>
      <c r="D50" s="48" t="s">
        <v>16</v>
      </c>
      <c r="E50" s="48" t="s">
        <v>14</v>
      </c>
      <c r="F50" s="48" t="s">
        <v>17</v>
      </c>
      <c r="G50" s="48">
        <v>20</v>
      </c>
      <c r="H50" s="48">
        <v>20</v>
      </c>
      <c r="I50" s="48">
        <v>5</v>
      </c>
      <c r="J50" s="48">
        <v>5</v>
      </c>
      <c r="K50" s="48">
        <v>9</v>
      </c>
      <c r="L50" s="48">
        <f>G50+H50+I50+J50+K50</f>
        <v>59</v>
      </c>
      <c r="M50" s="18"/>
    </row>
    <row r="51" spans="1:13" ht="12" customHeight="1" x14ac:dyDescent="0.25">
      <c r="A51" s="1">
        <v>47</v>
      </c>
      <c r="B51" s="62" t="s">
        <v>116</v>
      </c>
      <c r="C51" s="48" t="s">
        <v>12</v>
      </c>
      <c r="D51" s="48" t="s">
        <v>53</v>
      </c>
      <c r="E51" s="48" t="s">
        <v>14</v>
      </c>
      <c r="F51" s="47" t="s">
        <v>27</v>
      </c>
      <c r="G51" s="48">
        <v>7</v>
      </c>
      <c r="H51" s="48">
        <v>20</v>
      </c>
      <c r="I51" s="48">
        <v>20</v>
      </c>
      <c r="J51" s="48">
        <v>4</v>
      </c>
      <c r="K51" s="48">
        <v>7</v>
      </c>
      <c r="L51" s="48">
        <f>G51+H51+I51+J51+K51</f>
        <v>58</v>
      </c>
      <c r="M51" s="52"/>
    </row>
    <row r="52" spans="1:13" ht="12" customHeight="1" x14ac:dyDescent="0.2">
      <c r="A52" s="1">
        <v>48</v>
      </c>
      <c r="B52" s="48" t="s">
        <v>115</v>
      </c>
      <c r="C52" s="48" t="s">
        <v>12</v>
      </c>
      <c r="D52" s="48" t="s">
        <v>16</v>
      </c>
      <c r="E52" s="48" t="s">
        <v>14</v>
      </c>
      <c r="F52" s="48" t="s">
        <v>17</v>
      </c>
      <c r="G52" s="48">
        <v>20</v>
      </c>
      <c r="H52" s="48">
        <v>16</v>
      </c>
      <c r="I52" s="48">
        <v>15</v>
      </c>
      <c r="J52" s="48">
        <v>7</v>
      </c>
      <c r="K52" s="48">
        <v>0</v>
      </c>
      <c r="L52" s="48">
        <f>G52+H52+I52+J52+K52</f>
        <v>58</v>
      </c>
      <c r="M52" s="10"/>
    </row>
    <row r="53" spans="1:13" ht="12" customHeight="1" x14ac:dyDescent="0.2">
      <c r="A53" s="1">
        <v>49</v>
      </c>
      <c r="B53" s="48" t="s">
        <v>119</v>
      </c>
      <c r="C53" s="48" t="s">
        <v>12</v>
      </c>
      <c r="D53" s="48" t="s">
        <v>54</v>
      </c>
      <c r="E53" s="48" t="s">
        <v>14</v>
      </c>
      <c r="F53" s="48" t="s">
        <v>86</v>
      </c>
      <c r="G53" s="48">
        <v>20</v>
      </c>
      <c r="H53" s="48">
        <v>20</v>
      </c>
      <c r="I53" s="48">
        <v>0</v>
      </c>
      <c r="J53" s="48">
        <v>5</v>
      </c>
      <c r="K53" s="48">
        <v>11</v>
      </c>
      <c r="L53" s="48">
        <f>G53+H53+I53+J53+K53</f>
        <v>56</v>
      </c>
      <c r="M53" s="10"/>
    </row>
    <row r="54" spans="1:13" ht="12" customHeight="1" x14ac:dyDescent="0.2">
      <c r="A54" s="1">
        <v>50</v>
      </c>
      <c r="B54" s="48" t="s">
        <v>118</v>
      </c>
      <c r="C54" s="48" t="s">
        <v>12</v>
      </c>
      <c r="D54" s="48" t="s">
        <v>21</v>
      </c>
      <c r="E54" s="48" t="s">
        <v>14</v>
      </c>
      <c r="F54" s="48" t="s">
        <v>91</v>
      </c>
      <c r="G54" s="48">
        <v>20</v>
      </c>
      <c r="H54" s="48">
        <v>16</v>
      </c>
      <c r="I54" s="48">
        <v>20</v>
      </c>
      <c r="J54" s="48">
        <v>0</v>
      </c>
      <c r="K54" s="48">
        <v>0</v>
      </c>
      <c r="L54" s="48">
        <f>G54+H54+I54+J54+K54</f>
        <v>56</v>
      </c>
      <c r="M54" s="10"/>
    </row>
    <row r="55" spans="1:13" ht="12" customHeight="1" x14ac:dyDescent="0.2">
      <c r="A55" s="1">
        <v>51</v>
      </c>
      <c r="B55" s="48" t="s">
        <v>117</v>
      </c>
      <c r="C55" s="48" t="s">
        <v>12</v>
      </c>
      <c r="D55" s="48" t="s">
        <v>81</v>
      </c>
      <c r="E55" s="48" t="s">
        <v>14</v>
      </c>
      <c r="F55" s="48" t="s">
        <v>31</v>
      </c>
      <c r="G55" s="48">
        <v>7</v>
      </c>
      <c r="H55" s="48">
        <v>20</v>
      </c>
      <c r="I55" s="48">
        <v>20</v>
      </c>
      <c r="J55" s="48">
        <v>6</v>
      </c>
      <c r="K55" s="48">
        <v>3</v>
      </c>
      <c r="L55" s="48">
        <f>G55+H55+I55+J55+K55</f>
        <v>56</v>
      </c>
      <c r="M55" s="10"/>
    </row>
    <row r="56" spans="1:13" ht="12" customHeight="1" x14ac:dyDescent="0.2">
      <c r="A56" s="1">
        <v>52</v>
      </c>
      <c r="B56" s="48" t="s">
        <v>120</v>
      </c>
      <c r="C56" s="48" t="s">
        <v>12</v>
      </c>
      <c r="D56" s="48" t="s">
        <v>54</v>
      </c>
      <c r="E56" s="48" t="s">
        <v>14</v>
      </c>
      <c r="F56" s="48" t="s">
        <v>86</v>
      </c>
      <c r="G56" s="48">
        <v>20</v>
      </c>
      <c r="H56" s="48">
        <v>18</v>
      </c>
      <c r="I56" s="48">
        <v>4</v>
      </c>
      <c r="J56" s="48">
        <v>13</v>
      </c>
      <c r="K56" s="48">
        <v>0</v>
      </c>
      <c r="L56" s="48">
        <f>G56+H56+I56+J56+K56</f>
        <v>55</v>
      </c>
      <c r="M56" s="10"/>
    </row>
    <row r="57" spans="1:13" ht="12" customHeight="1" x14ac:dyDescent="0.2">
      <c r="A57" s="1">
        <v>53</v>
      </c>
      <c r="B57" s="70" t="s">
        <v>256</v>
      </c>
      <c r="C57" s="10" t="s">
        <v>242</v>
      </c>
      <c r="D57" s="66" t="s">
        <v>243</v>
      </c>
      <c r="E57" s="66" t="s">
        <v>244</v>
      </c>
      <c r="F57" s="71" t="s">
        <v>245</v>
      </c>
      <c r="G57" s="66">
        <v>15</v>
      </c>
      <c r="H57" s="66">
        <v>20</v>
      </c>
      <c r="I57" s="66">
        <v>0</v>
      </c>
      <c r="J57" s="66">
        <v>4</v>
      </c>
      <c r="K57" s="66">
        <v>15</v>
      </c>
      <c r="L57" s="66">
        <f>SUM(G57:K57)</f>
        <v>54</v>
      </c>
      <c r="M57" s="68"/>
    </row>
    <row r="58" spans="1:13" ht="12" customHeight="1" x14ac:dyDescent="0.25">
      <c r="A58" s="1">
        <v>54</v>
      </c>
      <c r="B58" s="52" t="s">
        <v>208</v>
      </c>
      <c r="C58" s="48" t="s">
        <v>12</v>
      </c>
      <c r="D58" s="52" t="s">
        <v>199</v>
      </c>
      <c r="E58" s="52" t="s">
        <v>200</v>
      </c>
      <c r="F58" s="52" t="s">
        <v>62</v>
      </c>
      <c r="G58" s="52">
        <v>19</v>
      </c>
      <c r="H58" s="52">
        <v>20</v>
      </c>
      <c r="I58" s="52">
        <v>0</v>
      </c>
      <c r="J58" s="52">
        <v>14</v>
      </c>
      <c r="K58" s="52">
        <v>0</v>
      </c>
      <c r="L58" s="52">
        <f>G58+H58+I58+J58+K58</f>
        <v>53</v>
      </c>
      <c r="M58" s="52"/>
    </row>
    <row r="59" spans="1:13" ht="12" customHeight="1" x14ac:dyDescent="0.25">
      <c r="A59" s="1">
        <v>55</v>
      </c>
      <c r="B59" s="48" t="s">
        <v>121</v>
      </c>
      <c r="C59" s="48" t="s">
        <v>12</v>
      </c>
      <c r="D59" s="48" t="s">
        <v>16</v>
      </c>
      <c r="E59" s="48" t="s">
        <v>14</v>
      </c>
      <c r="F59" s="48" t="s">
        <v>17</v>
      </c>
      <c r="G59" s="48">
        <v>20</v>
      </c>
      <c r="H59" s="48">
        <v>20</v>
      </c>
      <c r="I59" s="48">
        <v>8</v>
      </c>
      <c r="J59" s="48">
        <v>4</v>
      </c>
      <c r="K59" s="48">
        <v>0</v>
      </c>
      <c r="L59" s="48">
        <f>G59+H59+I59+J59+K59</f>
        <v>52</v>
      </c>
      <c r="M59" s="52"/>
    </row>
    <row r="60" spans="1:13" ht="12" customHeight="1" x14ac:dyDescent="0.25">
      <c r="A60" s="1">
        <v>56</v>
      </c>
      <c r="B60" s="48" t="s">
        <v>123</v>
      </c>
      <c r="C60" s="48" t="s">
        <v>12</v>
      </c>
      <c r="D60" s="48" t="s">
        <v>16</v>
      </c>
      <c r="E60" s="48" t="s">
        <v>14</v>
      </c>
      <c r="F60" s="48" t="s">
        <v>17</v>
      </c>
      <c r="G60" s="48">
        <v>20</v>
      </c>
      <c r="H60" s="48">
        <v>20</v>
      </c>
      <c r="I60" s="48">
        <v>0</v>
      </c>
      <c r="J60" s="48">
        <v>0</v>
      </c>
      <c r="K60" s="48">
        <v>12</v>
      </c>
      <c r="L60" s="48">
        <f>G60+H60+I60+J60+K60</f>
        <v>52</v>
      </c>
      <c r="M60" s="52"/>
    </row>
    <row r="61" spans="1:13" ht="12" customHeight="1" x14ac:dyDescent="0.2">
      <c r="A61" s="1">
        <v>57</v>
      </c>
      <c r="B61" s="48" t="s">
        <v>122</v>
      </c>
      <c r="C61" s="48" t="s">
        <v>12</v>
      </c>
      <c r="D61" s="48" t="s">
        <v>54</v>
      </c>
      <c r="E61" s="48" t="s">
        <v>14</v>
      </c>
      <c r="F61" s="48" t="s">
        <v>18</v>
      </c>
      <c r="G61" s="48">
        <v>20</v>
      </c>
      <c r="H61" s="48">
        <v>18</v>
      </c>
      <c r="I61" s="48">
        <v>8</v>
      </c>
      <c r="J61" s="48">
        <v>6</v>
      </c>
      <c r="K61" s="48">
        <v>0</v>
      </c>
      <c r="L61" s="48">
        <f>G61+H61+I61+J61+K61</f>
        <v>52</v>
      </c>
      <c r="M61" s="10"/>
    </row>
    <row r="62" spans="1:13" ht="12" customHeight="1" x14ac:dyDescent="0.2">
      <c r="A62" s="1">
        <v>58</v>
      </c>
      <c r="B62" s="72" t="s">
        <v>257</v>
      </c>
      <c r="C62" s="10" t="s">
        <v>242</v>
      </c>
      <c r="D62" s="71" t="s">
        <v>258</v>
      </c>
      <c r="E62" s="71" t="s">
        <v>259</v>
      </c>
      <c r="F62" s="73" t="s">
        <v>260</v>
      </c>
      <c r="G62" s="66">
        <v>20</v>
      </c>
      <c r="H62" s="66">
        <v>20</v>
      </c>
      <c r="I62" s="66">
        <v>4</v>
      </c>
      <c r="J62" s="66">
        <v>4</v>
      </c>
      <c r="K62" s="66">
        <v>4</v>
      </c>
      <c r="L62" s="66">
        <f>SUM(G62:K62)</f>
        <v>52</v>
      </c>
      <c r="M62" s="69"/>
    </row>
    <row r="63" spans="1:13" ht="12" customHeight="1" x14ac:dyDescent="0.2">
      <c r="A63" s="1">
        <v>59</v>
      </c>
      <c r="B63" s="48" t="s">
        <v>124</v>
      </c>
      <c r="C63" s="48" t="s">
        <v>12</v>
      </c>
      <c r="D63" s="48" t="s">
        <v>52</v>
      </c>
      <c r="E63" s="48" t="s">
        <v>14</v>
      </c>
      <c r="F63" s="54" t="s">
        <v>15</v>
      </c>
      <c r="G63" s="48">
        <v>20</v>
      </c>
      <c r="H63" s="48">
        <v>20</v>
      </c>
      <c r="I63" s="48">
        <v>4</v>
      </c>
      <c r="J63" s="48">
        <v>4</v>
      </c>
      <c r="K63" s="48">
        <v>3</v>
      </c>
      <c r="L63" s="48">
        <f>G63+H63+I63+J63+K63</f>
        <v>51</v>
      </c>
      <c r="M63" s="10"/>
    </row>
    <row r="64" spans="1:13" ht="12" customHeight="1" x14ac:dyDescent="0.2">
      <c r="A64" s="1">
        <v>60</v>
      </c>
      <c r="B64" s="48" t="s">
        <v>126</v>
      </c>
      <c r="C64" s="48" t="s">
        <v>12</v>
      </c>
      <c r="D64" s="48" t="s">
        <v>16</v>
      </c>
      <c r="E64" s="48" t="s">
        <v>14</v>
      </c>
      <c r="F64" s="48" t="s">
        <v>17</v>
      </c>
      <c r="G64" s="48">
        <v>20</v>
      </c>
      <c r="H64" s="48">
        <v>20</v>
      </c>
      <c r="I64" s="48">
        <v>2</v>
      </c>
      <c r="J64" s="48">
        <v>0</v>
      </c>
      <c r="K64" s="48">
        <v>8</v>
      </c>
      <c r="L64" s="48">
        <f>G64+H64+I64+J64+K64</f>
        <v>50</v>
      </c>
      <c r="M64" s="10"/>
    </row>
    <row r="65" spans="1:13" ht="12" customHeight="1" x14ac:dyDescent="0.2">
      <c r="A65" s="1">
        <v>61</v>
      </c>
      <c r="B65" s="48" t="s">
        <v>125</v>
      </c>
      <c r="C65" s="48" t="s">
        <v>12</v>
      </c>
      <c r="D65" s="48" t="s">
        <v>16</v>
      </c>
      <c r="E65" s="48" t="s">
        <v>14</v>
      </c>
      <c r="F65" s="48" t="s">
        <v>17</v>
      </c>
      <c r="G65" s="48">
        <v>20</v>
      </c>
      <c r="H65" s="48">
        <v>20</v>
      </c>
      <c r="I65" s="48">
        <v>5</v>
      </c>
      <c r="J65" s="48">
        <v>5</v>
      </c>
      <c r="K65" s="48">
        <v>0</v>
      </c>
      <c r="L65" s="48">
        <f>G65+H65+I65+J65+K65</f>
        <v>50</v>
      </c>
      <c r="M65" s="10"/>
    </row>
    <row r="66" spans="1:13" ht="12" customHeight="1" x14ac:dyDescent="0.2">
      <c r="A66" s="1">
        <v>62</v>
      </c>
      <c r="B66" s="48" t="s">
        <v>127</v>
      </c>
      <c r="C66" s="48" t="s">
        <v>12</v>
      </c>
      <c r="D66" s="48" t="s">
        <v>81</v>
      </c>
      <c r="E66" s="48" t="s">
        <v>14</v>
      </c>
      <c r="F66" s="50" t="s">
        <v>30</v>
      </c>
      <c r="G66" s="48">
        <v>7</v>
      </c>
      <c r="H66" s="48">
        <v>20</v>
      </c>
      <c r="I66" s="48">
        <v>0</v>
      </c>
      <c r="J66" s="48">
        <v>15</v>
      </c>
      <c r="K66" s="48">
        <v>6</v>
      </c>
      <c r="L66" s="48">
        <f>G66+H66+I66+J66+K66</f>
        <v>48</v>
      </c>
      <c r="M66" s="10"/>
    </row>
    <row r="67" spans="1:13" ht="12" customHeight="1" x14ac:dyDescent="0.2">
      <c r="A67" s="1">
        <v>63</v>
      </c>
      <c r="B67" s="47" t="s">
        <v>128</v>
      </c>
      <c r="C67" s="48" t="s">
        <v>12</v>
      </c>
      <c r="D67" s="48" t="s">
        <v>21</v>
      </c>
      <c r="E67" s="48" t="s">
        <v>14</v>
      </c>
      <c r="F67" s="48" t="s">
        <v>91</v>
      </c>
      <c r="G67" s="48">
        <v>20</v>
      </c>
      <c r="H67" s="48">
        <v>20</v>
      </c>
      <c r="I67" s="48">
        <v>2</v>
      </c>
      <c r="J67" s="48">
        <v>3</v>
      </c>
      <c r="K67" s="48">
        <v>3</v>
      </c>
      <c r="L67" s="48">
        <f>G67+H67+I67+J67+K67</f>
        <v>48</v>
      </c>
      <c r="M67" s="10"/>
    </row>
    <row r="68" spans="1:13" ht="12" customHeight="1" x14ac:dyDescent="0.2">
      <c r="A68" s="1">
        <v>64</v>
      </c>
      <c r="B68" s="73" t="s">
        <v>261</v>
      </c>
      <c r="C68" s="10" t="s">
        <v>242</v>
      </c>
      <c r="D68" s="71" t="s">
        <v>258</v>
      </c>
      <c r="E68" s="71" t="s">
        <v>259</v>
      </c>
      <c r="F68" s="73" t="s">
        <v>260</v>
      </c>
      <c r="G68" s="66">
        <v>20</v>
      </c>
      <c r="H68" s="66">
        <v>20</v>
      </c>
      <c r="I68" s="66">
        <v>0</v>
      </c>
      <c r="J68" s="66">
        <v>1</v>
      </c>
      <c r="K68" s="66">
        <v>6</v>
      </c>
      <c r="L68" s="66">
        <f>SUM(G68:K68)</f>
        <v>47</v>
      </c>
      <c r="M68" s="10"/>
    </row>
    <row r="69" spans="1:13" s="7" customFormat="1" ht="12" customHeight="1" x14ac:dyDescent="0.2">
      <c r="A69" s="1">
        <v>65</v>
      </c>
      <c r="B69" s="73" t="s">
        <v>262</v>
      </c>
      <c r="C69" s="10" t="s">
        <v>242</v>
      </c>
      <c r="D69" s="71" t="s">
        <v>258</v>
      </c>
      <c r="E69" s="71" t="s">
        <v>259</v>
      </c>
      <c r="F69" s="73" t="s">
        <v>260</v>
      </c>
      <c r="G69" s="66">
        <v>20</v>
      </c>
      <c r="H69" s="66">
        <v>18</v>
      </c>
      <c r="I69" s="66">
        <v>4</v>
      </c>
      <c r="J69" s="66">
        <v>2</v>
      </c>
      <c r="K69" s="66">
        <v>2</v>
      </c>
      <c r="L69" s="66">
        <f>SUM(G69:K69)</f>
        <v>46</v>
      </c>
      <c r="M69" s="10"/>
    </row>
    <row r="70" spans="1:13" ht="12" customHeight="1" x14ac:dyDescent="0.2">
      <c r="A70" s="1">
        <v>66</v>
      </c>
      <c r="B70" s="70" t="s">
        <v>263</v>
      </c>
      <c r="C70" s="10" t="s">
        <v>242</v>
      </c>
      <c r="D70" s="71" t="s">
        <v>258</v>
      </c>
      <c r="E70" s="71" t="s">
        <v>259</v>
      </c>
      <c r="F70" s="73" t="s">
        <v>260</v>
      </c>
      <c r="G70" s="66">
        <v>20</v>
      </c>
      <c r="H70" s="66">
        <v>20</v>
      </c>
      <c r="I70" s="66">
        <v>0</v>
      </c>
      <c r="J70" s="66">
        <v>0</v>
      </c>
      <c r="K70" s="66">
        <v>6</v>
      </c>
      <c r="L70" s="66">
        <f>SUM(G70:K70)</f>
        <v>46</v>
      </c>
      <c r="M70" s="10"/>
    </row>
    <row r="71" spans="1:13" ht="12" customHeight="1" x14ac:dyDescent="0.2">
      <c r="A71" s="1">
        <v>67</v>
      </c>
      <c r="B71" s="48" t="s">
        <v>129</v>
      </c>
      <c r="C71" s="48" t="s">
        <v>12</v>
      </c>
      <c r="D71" s="48" t="s">
        <v>16</v>
      </c>
      <c r="E71" s="48" t="s">
        <v>14</v>
      </c>
      <c r="F71" s="48" t="s">
        <v>17</v>
      </c>
      <c r="G71" s="48">
        <v>20</v>
      </c>
      <c r="H71" s="48">
        <v>20</v>
      </c>
      <c r="I71" s="48">
        <v>5</v>
      </c>
      <c r="J71" s="48">
        <v>0</v>
      </c>
      <c r="K71" s="48">
        <v>0</v>
      </c>
      <c r="L71" s="48">
        <f>G71+H71+I71+J71+K71</f>
        <v>45</v>
      </c>
      <c r="M71" s="10"/>
    </row>
    <row r="72" spans="1:13" ht="12" customHeight="1" x14ac:dyDescent="0.2">
      <c r="A72" s="1">
        <v>68</v>
      </c>
      <c r="B72" s="2" t="s">
        <v>130</v>
      </c>
      <c r="C72" s="48" t="s">
        <v>12</v>
      </c>
      <c r="D72" s="39" t="s">
        <v>21</v>
      </c>
      <c r="E72" s="39" t="s">
        <v>14</v>
      </c>
      <c r="F72" s="39" t="s">
        <v>91</v>
      </c>
      <c r="G72" s="39">
        <v>17</v>
      </c>
      <c r="H72" s="39">
        <v>20</v>
      </c>
      <c r="I72" s="39">
        <v>0</v>
      </c>
      <c r="J72" s="39">
        <v>5</v>
      </c>
      <c r="K72" s="39">
        <v>3</v>
      </c>
      <c r="L72" s="39">
        <f>G72+H72+I72+J72+K72</f>
        <v>45</v>
      </c>
      <c r="M72" s="10"/>
    </row>
    <row r="73" spans="1:13" ht="12" customHeight="1" x14ac:dyDescent="0.25">
      <c r="A73" s="1">
        <v>69</v>
      </c>
      <c r="B73" s="39" t="s">
        <v>132</v>
      </c>
      <c r="C73" s="48" t="s">
        <v>12</v>
      </c>
      <c r="D73" s="39" t="s">
        <v>133</v>
      </c>
      <c r="E73" s="39" t="s">
        <v>134</v>
      </c>
      <c r="F73" s="39" t="s">
        <v>135</v>
      </c>
      <c r="G73" s="39">
        <v>0</v>
      </c>
      <c r="H73" s="39">
        <v>20</v>
      </c>
      <c r="I73" s="39">
        <v>20</v>
      </c>
      <c r="J73" s="39">
        <v>4</v>
      </c>
      <c r="K73" s="39">
        <v>0</v>
      </c>
      <c r="L73" s="39">
        <f>G73+H73+I73+J73+K73</f>
        <v>44</v>
      </c>
      <c r="M73" s="52"/>
    </row>
    <row r="74" spans="1:13" ht="12" customHeight="1" x14ac:dyDescent="0.2">
      <c r="A74" s="1">
        <v>70</v>
      </c>
      <c r="B74" s="39" t="s">
        <v>136</v>
      </c>
      <c r="C74" s="48" t="s">
        <v>12</v>
      </c>
      <c r="D74" s="39" t="s">
        <v>54</v>
      </c>
      <c r="E74" s="39" t="s">
        <v>14</v>
      </c>
      <c r="F74" s="39" t="s">
        <v>86</v>
      </c>
      <c r="G74" s="39">
        <v>20</v>
      </c>
      <c r="H74" s="39">
        <v>16</v>
      </c>
      <c r="I74" s="39">
        <v>4</v>
      </c>
      <c r="J74" s="39">
        <v>4</v>
      </c>
      <c r="K74" s="39">
        <v>0</v>
      </c>
      <c r="L74" s="39">
        <f>G74+H74+I74+J74+K74</f>
        <v>44</v>
      </c>
      <c r="M74" s="10"/>
    </row>
    <row r="75" spans="1:13" ht="12" customHeight="1" x14ac:dyDescent="0.2">
      <c r="A75" s="1">
        <v>71</v>
      </c>
      <c r="B75" s="52" t="s">
        <v>209</v>
      </c>
      <c r="C75" s="48" t="s">
        <v>12</v>
      </c>
      <c r="D75" s="52" t="s">
        <v>202</v>
      </c>
      <c r="E75" s="52" t="s">
        <v>200</v>
      </c>
      <c r="F75" s="52" t="s">
        <v>60</v>
      </c>
      <c r="G75" s="52">
        <v>20</v>
      </c>
      <c r="H75" s="52">
        <v>20</v>
      </c>
      <c r="I75" s="52">
        <v>0</v>
      </c>
      <c r="J75" s="52">
        <v>4</v>
      </c>
      <c r="K75" s="52">
        <v>0</v>
      </c>
      <c r="L75" s="52">
        <f>G75+H75+I75+J75+K75</f>
        <v>44</v>
      </c>
      <c r="M75" s="10"/>
    </row>
    <row r="76" spans="1:13" ht="12" customHeight="1" x14ac:dyDescent="0.25">
      <c r="A76" s="1">
        <v>72</v>
      </c>
      <c r="B76" s="39" t="s">
        <v>131</v>
      </c>
      <c r="C76" s="48" t="s">
        <v>12</v>
      </c>
      <c r="D76" s="39" t="s">
        <v>21</v>
      </c>
      <c r="E76" s="39" t="s">
        <v>14</v>
      </c>
      <c r="F76" s="39" t="s">
        <v>91</v>
      </c>
      <c r="G76" s="39">
        <v>20</v>
      </c>
      <c r="H76" s="39">
        <v>20</v>
      </c>
      <c r="I76" s="39">
        <v>0</v>
      </c>
      <c r="J76" s="39">
        <v>4</v>
      </c>
      <c r="K76" s="39">
        <v>0</v>
      </c>
      <c r="L76" s="39">
        <f>G76+H76+I76+J76+K76</f>
        <v>44</v>
      </c>
      <c r="M76" s="52"/>
    </row>
    <row r="77" spans="1:13" x14ac:dyDescent="0.2">
      <c r="A77" s="1">
        <v>73</v>
      </c>
      <c r="B77" s="39" t="s">
        <v>137</v>
      </c>
      <c r="C77" s="48" t="s">
        <v>12</v>
      </c>
      <c r="D77" s="39" t="s">
        <v>138</v>
      </c>
      <c r="E77" s="39" t="s">
        <v>139</v>
      </c>
      <c r="F77" s="39" t="s">
        <v>30</v>
      </c>
      <c r="G77" s="39">
        <v>20</v>
      </c>
      <c r="H77" s="39">
        <v>20</v>
      </c>
      <c r="I77" s="39">
        <v>0</v>
      </c>
      <c r="J77" s="39">
        <v>4</v>
      </c>
      <c r="K77" s="39">
        <v>0</v>
      </c>
      <c r="L77" s="39">
        <f>G77+H77+I77+J77+K77</f>
        <v>44</v>
      </c>
      <c r="M77" s="10"/>
    </row>
    <row r="78" spans="1:13" x14ac:dyDescent="0.2">
      <c r="A78" s="1">
        <v>74</v>
      </c>
      <c r="B78" s="39" t="s">
        <v>142</v>
      </c>
      <c r="C78" s="48" t="s">
        <v>12</v>
      </c>
      <c r="D78" s="39" t="s">
        <v>54</v>
      </c>
      <c r="E78" s="39" t="s">
        <v>14</v>
      </c>
      <c r="F78" s="39" t="s">
        <v>18</v>
      </c>
      <c r="G78" s="39">
        <v>20</v>
      </c>
      <c r="H78" s="39">
        <v>20</v>
      </c>
      <c r="I78" s="39">
        <v>0</v>
      </c>
      <c r="J78" s="39">
        <v>0</v>
      </c>
      <c r="K78" s="39">
        <v>3</v>
      </c>
      <c r="L78" s="39">
        <f>G78+H78+I78+J78+K78</f>
        <v>43</v>
      </c>
      <c r="M78" s="10"/>
    </row>
    <row r="79" spans="1:13" ht="12" customHeight="1" x14ac:dyDescent="0.25">
      <c r="A79" s="1">
        <v>75</v>
      </c>
      <c r="B79" s="39" t="s">
        <v>140</v>
      </c>
      <c r="C79" s="48" t="s">
        <v>12</v>
      </c>
      <c r="D79" s="39" t="s">
        <v>21</v>
      </c>
      <c r="E79" s="39" t="s">
        <v>14</v>
      </c>
      <c r="F79" s="39" t="s">
        <v>91</v>
      </c>
      <c r="G79" s="39">
        <v>20</v>
      </c>
      <c r="H79" s="39">
        <v>20</v>
      </c>
      <c r="I79" s="39">
        <v>0</v>
      </c>
      <c r="J79" s="39">
        <v>0</v>
      </c>
      <c r="K79" s="39">
        <v>3</v>
      </c>
      <c r="L79" s="39">
        <f>G79+H79+I79+J79+K79</f>
        <v>43</v>
      </c>
      <c r="M79" s="52"/>
    </row>
    <row r="80" spans="1:13" x14ac:dyDescent="0.2">
      <c r="A80" s="1">
        <v>76</v>
      </c>
      <c r="B80" s="39" t="s">
        <v>141</v>
      </c>
      <c r="C80" s="48" t="s">
        <v>12</v>
      </c>
      <c r="D80" s="39" t="s">
        <v>56</v>
      </c>
      <c r="E80" s="39" t="s">
        <v>14</v>
      </c>
      <c r="F80" s="39"/>
      <c r="G80" s="39">
        <v>20</v>
      </c>
      <c r="H80" s="39">
        <v>18</v>
      </c>
      <c r="I80" s="39">
        <v>2</v>
      </c>
      <c r="J80" s="39">
        <v>0</v>
      </c>
      <c r="K80" s="39">
        <v>3</v>
      </c>
      <c r="L80" s="39">
        <f>G80+H80+I80+J80+K80</f>
        <v>43</v>
      </c>
      <c r="M80" s="10"/>
    </row>
    <row r="81" spans="1:13" x14ac:dyDescent="0.2">
      <c r="A81" s="1">
        <v>77</v>
      </c>
      <c r="B81" s="52" t="s">
        <v>230</v>
      </c>
      <c r="C81" s="48" t="s">
        <v>12</v>
      </c>
      <c r="D81" s="52" t="s">
        <v>229</v>
      </c>
      <c r="E81" s="52" t="s">
        <v>75</v>
      </c>
      <c r="F81" s="52" t="s">
        <v>76</v>
      </c>
      <c r="G81" s="52">
        <v>20</v>
      </c>
      <c r="H81" s="52">
        <v>12</v>
      </c>
      <c r="I81" s="52">
        <v>0</v>
      </c>
      <c r="J81" s="52">
        <v>10</v>
      </c>
      <c r="K81" s="52">
        <v>0</v>
      </c>
      <c r="L81" s="52">
        <f>G81+H81+I81+J81+K81</f>
        <v>42</v>
      </c>
      <c r="M81" s="10"/>
    </row>
    <row r="82" spans="1:13" x14ac:dyDescent="0.2">
      <c r="A82" s="1">
        <v>78</v>
      </c>
      <c r="B82" s="39" t="s">
        <v>143</v>
      </c>
      <c r="C82" s="48" t="s">
        <v>12</v>
      </c>
      <c r="D82" s="39" t="s">
        <v>133</v>
      </c>
      <c r="E82" s="39" t="s">
        <v>134</v>
      </c>
      <c r="F82" s="39" t="s">
        <v>135</v>
      </c>
      <c r="G82" s="39">
        <v>0</v>
      </c>
      <c r="H82" s="39">
        <v>12</v>
      </c>
      <c r="I82" s="39">
        <v>20</v>
      </c>
      <c r="J82" s="39">
        <v>5</v>
      </c>
      <c r="K82" s="39">
        <v>5</v>
      </c>
      <c r="L82" s="39">
        <f>G82+H82+I82+J82+K82</f>
        <v>42</v>
      </c>
      <c r="M82" s="10"/>
    </row>
    <row r="83" spans="1:13" x14ac:dyDescent="0.2">
      <c r="A83" s="1">
        <v>79</v>
      </c>
      <c r="B83" s="70" t="s">
        <v>264</v>
      </c>
      <c r="C83" s="10" t="s">
        <v>242</v>
      </c>
      <c r="D83" s="66" t="s">
        <v>243</v>
      </c>
      <c r="E83" s="66" t="s">
        <v>244</v>
      </c>
      <c r="F83" s="71" t="s">
        <v>245</v>
      </c>
      <c r="G83" s="66">
        <v>20</v>
      </c>
      <c r="H83" s="66">
        <v>20</v>
      </c>
      <c r="I83" s="66">
        <v>0</v>
      </c>
      <c r="J83" s="66">
        <v>0</v>
      </c>
      <c r="K83" s="66">
        <v>2</v>
      </c>
      <c r="L83" s="66">
        <f>SUM(G83:K83)</f>
        <v>42</v>
      </c>
      <c r="M83" s="10"/>
    </row>
    <row r="84" spans="1:13" x14ac:dyDescent="0.2">
      <c r="A84" s="1">
        <v>80</v>
      </c>
      <c r="B84" s="52" t="s">
        <v>231</v>
      </c>
      <c r="C84" s="48" t="s">
        <v>12</v>
      </c>
      <c r="D84" s="52" t="s">
        <v>231</v>
      </c>
      <c r="E84" s="52" t="s">
        <v>231</v>
      </c>
      <c r="F84" s="52" t="s">
        <v>231</v>
      </c>
      <c r="G84" s="52">
        <v>14</v>
      </c>
      <c r="H84" s="52">
        <v>8</v>
      </c>
      <c r="I84" s="52">
        <v>0</v>
      </c>
      <c r="J84" s="52">
        <v>14</v>
      </c>
      <c r="K84" s="52">
        <v>5</v>
      </c>
      <c r="L84" s="52">
        <f>G84+H84+I84+J84+K84</f>
        <v>41</v>
      </c>
      <c r="M84" s="10"/>
    </row>
    <row r="85" spans="1:13" x14ac:dyDescent="0.2">
      <c r="A85" s="1">
        <v>81</v>
      </c>
      <c r="B85" s="63" t="s">
        <v>145</v>
      </c>
      <c r="C85" s="48" t="s">
        <v>12</v>
      </c>
      <c r="D85" s="39" t="s">
        <v>53</v>
      </c>
      <c r="E85" s="39" t="s">
        <v>14</v>
      </c>
      <c r="F85" s="2" t="s">
        <v>27</v>
      </c>
      <c r="G85" s="39">
        <v>20</v>
      </c>
      <c r="H85" s="39">
        <v>20</v>
      </c>
      <c r="I85" s="39">
        <v>0</v>
      </c>
      <c r="J85" s="39">
        <v>0</v>
      </c>
      <c r="K85" s="39">
        <v>0</v>
      </c>
      <c r="L85" s="39">
        <f>G85+H85+I85+J85+K85</f>
        <v>40</v>
      </c>
      <c r="M85" s="10"/>
    </row>
    <row r="86" spans="1:13" x14ac:dyDescent="0.25">
      <c r="A86" s="1">
        <v>82</v>
      </c>
      <c r="B86" s="52" t="s">
        <v>232</v>
      </c>
      <c r="C86" s="48" t="s">
        <v>12</v>
      </c>
      <c r="D86" s="52" t="s">
        <v>233</v>
      </c>
      <c r="E86" s="52" t="s">
        <v>74</v>
      </c>
      <c r="F86" s="52" t="s">
        <v>77</v>
      </c>
      <c r="G86" s="52">
        <v>20</v>
      </c>
      <c r="H86" s="52">
        <v>20</v>
      </c>
      <c r="I86" s="52">
        <v>0</v>
      </c>
      <c r="J86" s="52">
        <v>0</v>
      </c>
      <c r="K86" s="52">
        <v>0</v>
      </c>
      <c r="L86" s="52">
        <f>G86+H86+I86+J86+K86</f>
        <v>40</v>
      </c>
      <c r="M86" s="52"/>
    </row>
    <row r="87" spans="1:13" x14ac:dyDescent="0.2">
      <c r="A87" s="1">
        <v>83</v>
      </c>
      <c r="B87" s="63" t="s">
        <v>144</v>
      </c>
      <c r="C87" s="48" t="s">
        <v>12</v>
      </c>
      <c r="D87" s="39" t="s">
        <v>53</v>
      </c>
      <c r="E87" s="39" t="s">
        <v>14</v>
      </c>
      <c r="F87" s="2" t="s">
        <v>27</v>
      </c>
      <c r="G87" s="39">
        <v>0</v>
      </c>
      <c r="H87" s="39">
        <v>20</v>
      </c>
      <c r="I87" s="39">
        <v>20</v>
      </c>
      <c r="J87" s="39">
        <v>0</v>
      </c>
      <c r="K87" s="39">
        <v>0</v>
      </c>
      <c r="L87" s="39">
        <f>G87+H87+I87+J87+K87</f>
        <v>40</v>
      </c>
      <c r="M87" s="10"/>
    </row>
    <row r="88" spans="1:13" ht="12" customHeight="1" x14ac:dyDescent="0.2">
      <c r="A88" s="1">
        <v>84</v>
      </c>
      <c r="B88" s="52" t="s">
        <v>210</v>
      </c>
      <c r="C88" s="48" t="s">
        <v>12</v>
      </c>
      <c r="D88" s="52" t="s">
        <v>202</v>
      </c>
      <c r="E88" s="52" t="s">
        <v>200</v>
      </c>
      <c r="F88" s="52" t="s">
        <v>60</v>
      </c>
      <c r="G88" s="52">
        <v>20</v>
      </c>
      <c r="H88" s="52">
        <v>20</v>
      </c>
      <c r="I88" s="52">
        <v>0</v>
      </c>
      <c r="J88" s="52">
        <v>0</v>
      </c>
      <c r="K88" s="52">
        <v>0</v>
      </c>
      <c r="L88" s="52">
        <f>G88+H88+I88+J88+K88</f>
        <v>40</v>
      </c>
      <c r="M88" s="10"/>
    </row>
    <row r="89" spans="1:13" ht="12" customHeight="1" x14ac:dyDescent="0.2">
      <c r="A89" s="1">
        <v>85</v>
      </c>
      <c r="B89" s="39" t="s">
        <v>146</v>
      </c>
      <c r="C89" s="48" t="s">
        <v>12</v>
      </c>
      <c r="D89" s="39" t="s">
        <v>81</v>
      </c>
      <c r="E89" s="39" t="s">
        <v>14</v>
      </c>
      <c r="F89" s="39" t="s">
        <v>31</v>
      </c>
      <c r="G89" s="39">
        <v>20</v>
      </c>
      <c r="H89" s="39">
        <v>20</v>
      </c>
      <c r="I89" s="39">
        <v>0</v>
      </c>
      <c r="J89" s="39">
        <v>0</v>
      </c>
      <c r="K89" s="39">
        <v>0</v>
      </c>
      <c r="L89" s="39">
        <f>G89+H89+I89+J89+K89</f>
        <v>40</v>
      </c>
      <c r="M89" s="10"/>
    </row>
    <row r="90" spans="1:13" ht="12" customHeight="1" x14ac:dyDescent="0.2">
      <c r="A90" s="1">
        <v>86</v>
      </c>
      <c r="B90" s="52" t="s">
        <v>211</v>
      </c>
      <c r="C90" s="48" t="s">
        <v>12</v>
      </c>
      <c r="D90" s="52" t="s">
        <v>202</v>
      </c>
      <c r="E90" s="52" t="s">
        <v>200</v>
      </c>
      <c r="F90" s="52" t="s">
        <v>60</v>
      </c>
      <c r="G90" s="52">
        <v>20</v>
      </c>
      <c r="H90" s="52">
        <v>16</v>
      </c>
      <c r="I90" s="52">
        <v>0</v>
      </c>
      <c r="J90" s="52">
        <v>4</v>
      </c>
      <c r="K90" s="52">
        <v>0</v>
      </c>
      <c r="L90" s="52">
        <f>G90+H90+I90+J90+K90</f>
        <v>40</v>
      </c>
      <c r="M90" s="10"/>
    </row>
    <row r="91" spans="1:13" ht="12" customHeight="1" x14ac:dyDescent="0.2">
      <c r="A91" s="1">
        <v>87</v>
      </c>
      <c r="B91" s="39" t="s">
        <v>150</v>
      </c>
      <c r="C91" s="48" t="s">
        <v>12</v>
      </c>
      <c r="D91" s="39" t="s">
        <v>52</v>
      </c>
      <c r="E91" s="39" t="s">
        <v>14</v>
      </c>
      <c r="F91" s="2" t="s">
        <v>105</v>
      </c>
      <c r="G91" s="39">
        <v>20</v>
      </c>
      <c r="H91" s="39">
        <v>16</v>
      </c>
      <c r="I91" s="39">
        <v>0</v>
      </c>
      <c r="J91" s="39">
        <v>0</v>
      </c>
      <c r="K91" s="39">
        <v>4</v>
      </c>
      <c r="L91" s="39">
        <f>G91+H91+I91+J91+K91</f>
        <v>40</v>
      </c>
      <c r="M91" s="10"/>
    </row>
    <row r="92" spans="1:13" ht="12" customHeight="1" x14ac:dyDescent="0.2">
      <c r="A92" s="1">
        <v>88</v>
      </c>
      <c r="B92" s="39" t="s">
        <v>147</v>
      </c>
      <c r="C92" s="48" t="s">
        <v>12</v>
      </c>
      <c r="D92" s="39" t="s">
        <v>81</v>
      </c>
      <c r="E92" s="39" t="s">
        <v>14</v>
      </c>
      <c r="F92" s="39" t="s">
        <v>30</v>
      </c>
      <c r="G92" s="39">
        <v>20</v>
      </c>
      <c r="H92" s="39">
        <v>20</v>
      </c>
      <c r="I92" s="39">
        <v>0</v>
      </c>
      <c r="J92" s="39">
        <v>0</v>
      </c>
      <c r="K92" s="39">
        <v>0</v>
      </c>
      <c r="L92" s="39">
        <f>G92+H92+I92+J92+K92</f>
        <v>40</v>
      </c>
      <c r="M92" s="10"/>
    </row>
    <row r="93" spans="1:13" ht="12" customHeight="1" x14ac:dyDescent="0.25">
      <c r="A93" s="1">
        <v>89</v>
      </c>
      <c r="B93" s="39" t="s">
        <v>149</v>
      </c>
      <c r="C93" s="48" t="s">
        <v>12</v>
      </c>
      <c r="D93" s="39" t="s">
        <v>21</v>
      </c>
      <c r="E93" s="39" t="s">
        <v>14</v>
      </c>
      <c r="F93" s="39" t="s">
        <v>91</v>
      </c>
      <c r="G93" s="39">
        <v>20</v>
      </c>
      <c r="H93" s="39">
        <v>20</v>
      </c>
      <c r="I93" s="39">
        <v>0</v>
      </c>
      <c r="J93" s="39">
        <v>0</v>
      </c>
      <c r="K93" s="39">
        <v>0</v>
      </c>
      <c r="L93" s="39">
        <f>G93+H93+I93+J93+K93</f>
        <v>40</v>
      </c>
      <c r="M93" s="52"/>
    </row>
    <row r="94" spans="1:13" ht="12" customHeight="1" x14ac:dyDescent="0.2">
      <c r="A94" s="1">
        <v>90</v>
      </c>
      <c r="B94" s="2" t="s">
        <v>148</v>
      </c>
      <c r="C94" s="48" t="s">
        <v>12</v>
      </c>
      <c r="D94" s="39" t="s">
        <v>81</v>
      </c>
      <c r="E94" s="39" t="s">
        <v>14</v>
      </c>
      <c r="F94" s="39" t="s">
        <v>31</v>
      </c>
      <c r="G94" s="39">
        <v>20</v>
      </c>
      <c r="H94" s="39">
        <v>20</v>
      </c>
      <c r="I94" s="39">
        <v>0</v>
      </c>
      <c r="J94" s="39">
        <v>0</v>
      </c>
      <c r="K94" s="39">
        <v>0</v>
      </c>
      <c r="L94" s="39">
        <f>G94+H94+I94+J94+K94</f>
        <v>40</v>
      </c>
      <c r="M94" s="10"/>
    </row>
    <row r="95" spans="1:13" ht="12" customHeight="1" x14ac:dyDescent="0.2">
      <c r="A95" s="1">
        <v>91</v>
      </c>
      <c r="B95" s="52" t="s">
        <v>212</v>
      </c>
      <c r="C95" s="48" t="s">
        <v>12</v>
      </c>
      <c r="D95" s="52" t="s">
        <v>202</v>
      </c>
      <c r="E95" s="52" t="s">
        <v>200</v>
      </c>
      <c r="F95" s="52" t="s">
        <v>60</v>
      </c>
      <c r="G95" s="52">
        <v>19</v>
      </c>
      <c r="H95" s="52">
        <v>20</v>
      </c>
      <c r="I95" s="52">
        <v>0</v>
      </c>
      <c r="J95" s="52">
        <v>0</v>
      </c>
      <c r="K95" s="52">
        <v>0</v>
      </c>
      <c r="L95" s="52">
        <f>G95+H95+I95+J95+K95</f>
        <v>39</v>
      </c>
      <c r="M95" s="10"/>
    </row>
    <row r="96" spans="1:13" ht="12" customHeight="1" x14ac:dyDescent="0.2">
      <c r="A96" s="1">
        <v>92</v>
      </c>
      <c r="B96" s="52" t="s">
        <v>213</v>
      </c>
      <c r="C96" s="48" t="s">
        <v>12</v>
      </c>
      <c r="D96" s="52" t="s">
        <v>214</v>
      </c>
      <c r="E96" s="52" t="s">
        <v>215</v>
      </c>
      <c r="F96" s="52" t="s">
        <v>72</v>
      </c>
      <c r="G96" s="52">
        <v>19</v>
      </c>
      <c r="H96" s="52">
        <v>20</v>
      </c>
      <c r="I96" s="52">
        <v>0</v>
      </c>
      <c r="J96" s="52">
        <v>0</v>
      </c>
      <c r="K96" s="52">
        <v>0</v>
      </c>
      <c r="L96" s="52">
        <f>G96+H96+I96+J96+K96</f>
        <v>39</v>
      </c>
      <c r="M96" s="10"/>
    </row>
    <row r="97" spans="1:13" ht="12" customHeight="1" x14ac:dyDescent="0.2">
      <c r="A97" s="1">
        <v>93</v>
      </c>
      <c r="B97" s="52" t="s">
        <v>234</v>
      </c>
      <c r="C97" s="48" t="s">
        <v>12</v>
      </c>
      <c r="D97" s="52" t="s">
        <v>229</v>
      </c>
      <c r="E97" s="52" t="s">
        <v>75</v>
      </c>
      <c r="F97" s="52" t="s">
        <v>76</v>
      </c>
      <c r="G97" s="52">
        <v>20</v>
      </c>
      <c r="H97" s="52">
        <v>12</v>
      </c>
      <c r="I97" s="52">
        <v>0</v>
      </c>
      <c r="J97" s="52">
        <v>4</v>
      </c>
      <c r="K97" s="52">
        <v>0</v>
      </c>
      <c r="L97" s="52">
        <f>G97+H97+I97+J97+K97</f>
        <v>36</v>
      </c>
      <c r="M97" s="10"/>
    </row>
    <row r="98" spans="1:13" ht="12" customHeight="1" x14ac:dyDescent="0.2">
      <c r="A98" s="1">
        <v>94</v>
      </c>
      <c r="B98" s="52" t="s">
        <v>235</v>
      </c>
      <c r="C98" s="48" t="s">
        <v>12</v>
      </c>
      <c r="D98" s="52" t="s">
        <v>229</v>
      </c>
      <c r="E98" s="52" t="s">
        <v>75</v>
      </c>
      <c r="F98" s="52" t="s">
        <v>76</v>
      </c>
      <c r="G98" s="52">
        <v>20</v>
      </c>
      <c r="H98" s="52">
        <v>8</v>
      </c>
      <c r="I98" s="52">
        <v>0</v>
      </c>
      <c r="J98" s="52">
        <v>8</v>
      </c>
      <c r="K98" s="52">
        <v>0</v>
      </c>
      <c r="L98" s="52">
        <f>G98+H98+I98+J98+K98</f>
        <v>36</v>
      </c>
      <c r="M98" s="10"/>
    </row>
    <row r="99" spans="1:13" x14ac:dyDescent="0.2">
      <c r="A99" s="1">
        <v>95</v>
      </c>
      <c r="B99" s="66" t="s">
        <v>265</v>
      </c>
      <c r="C99" s="10" t="s">
        <v>242</v>
      </c>
      <c r="D99" s="71" t="s">
        <v>266</v>
      </c>
      <c r="E99" s="71" t="s">
        <v>267</v>
      </c>
      <c r="F99" s="73" t="s">
        <v>268</v>
      </c>
      <c r="G99" s="66">
        <v>0</v>
      </c>
      <c r="H99" s="66">
        <v>20</v>
      </c>
      <c r="I99" s="66">
        <v>0</v>
      </c>
      <c r="J99" s="66">
        <v>6</v>
      </c>
      <c r="K99" s="66">
        <v>10</v>
      </c>
      <c r="L99" s="66">
        <f>SUM(G99:K99)</f>
        <v>36</v>
      </c>
      <c r="M99" s="10"/>
    </row>
    <row r="100" spans="1:13" x14ac:dyDescent="0.2">
      <c r="A100" s="1">
        <v>96</v>
      </c>
      <c r="B100" s="39" t="s">
        <v>151</v>
      </c>
      <c r="C100" s="48" t="s">
        <v>12</v>
      </c>
      <c r="D100" s="39" t="s">
        <v>54</v>
      </c>
      <c r="E100" s="39" t="s">
        <v>14</v>
      </c>
      <c r="F100" s="39" t="s">
        <v>55</v>
      </c>
      <c r="G100" s="39">
        <v>7</v>
      </c>
      <c r="H100" s="39">
        <v>18</v>
      </c>
      <c r="I100" s="39">
        <v>2</v>
      </c>
      <c r="J100" s="39">
        <v>4</v>
      </c>
      <c r="K100" s="39">
        <v>2</v>
      </c>
      <c r="L100" s="39">
        <f>G100+H100+I100+J100+K100</f>
        <v>33</v>
      </c>
      <c r="M100" s="10"/>
    </row>
    <row r="101" spans="1:13" x14ac:dyDescent="0.2">
      <c r="A101" s="1">
        <v>97</v>
      </c>
      <c r="B101" s="2" t="s">
        <v>152</v>
      </c>
      <c r="C101" s="48" t="s">
        <v>12</v>
      </c>
      <c r="D101" s="39" t="s">
        <v>21</v>
      </c>
      <c r="E101" s="39" t="s">
        <v>14</v>
      </c>
      <c r="F101" s="39" t="s">
        <v>91</v>
      </c>
      <c r="G101" s="39">
        <v>7</v>
      </c>
      <c r="H101" s="39">
        <v>20</v>
      </c>
      <c r="I101" s="39">
        <v>0</v>
      </c>
      <c r="J101" s="39">
        <v>4</v>
      </c>
      <c r="K101" s="39">
        <v>0</v>
      </c>
      <c r="L101" s="39">
        <f>G101+H101+I101+J101+K101</f>
        <v>31</v>
      </c>
      <c r="M101" s="10"/>
    </row>
    <row r="102" spans="1:13" x14ac:dyDescent="0.2">
      <c r="A102" s="1">
        <v>98</v>
      </c>
      <c r="B102" s="52" t="s">
        <v>236</v>
      </c>
      <c r="C102" s="48" t="s">
        <v>12</v>
      </c>
      <c r="D102" s="52" t="s">
        <v>229</v>
      </c>
      <c r="E102" s="52" t="s">
        <v>75</v>
      </c>
      <c r="F102" s="52" t="s">
        <v>76</v>
      </c>
      <c r="G102" s="52">
        <v>0</v>
      </c>
      <c r="H102" s="52">
        <v>12</v>
      </c>
      <c r="I102" s="52">
        <v>0</v>
      </c>
      <c r="J102" s="52">
        <v>14</v>
      </c>
      <c r="K102" s="52">
        <v>3</v>
      </c>
      <c r="L102" s="52">
        <f>G102+H102+I102+J102+K102</f>
        <v>29</v>
      </c>
      <c r="M102" s="10"/>
    </row>
    <row r="103" spans="1:13" x14ac:dyDescent="0.2">
      <c r="A103" s="1">
        <v>99</v>
      </c>
      <c r="B103" s="52" t="s">
        <v>216</v>
      </c>
      <c r="C103" s="48" t="s">
        <v>12</v>
      </c>
      <c r="D103" s="52" t="s">
        <v>217</v>
      </c>
      <c r="E103" s="52" t="s">
        <v>218</v>
      </c>
      <c r="F103" s="52" t="s">
        <v>63</v>
      </c>
      <c r="G103" s="52">
        <v>19</v>
      </c>
      <c r="H103" s="52">
        <v>10</v>
      </c>
      <c r="I103" s="52">
        <v>0</v>
      </c>
      <c r="J103" s="52">
        <v>0</v>
      </c>
      <c r="K103" s="52">
        <v>0</v>
      </c>
      <c r="L103" s="52">
        <f>G103+H103+I103+J103+K103</f>
        <v>29</v>
      </c>
      <c r="M103" s="10"/>
    </row>
    <row r="104" spans="1:13" x14ac:dyDescent="0.25">
      <c r="A104" s="1">
        <v>100</v>
      </c>
      <c r="B104" s="39" t="s">
        <v>153</v>
      </c>
      <c r="C104" s="48" t="s">
        <v>12</v>
      </c>
      <c r="D104" s="39" t="s">
        <v>54</v>
      </c>
      <c r="E104" s="39" t="s">
        <v>14</v>
      </c>
      <c r="F104" s="39" t="s">
        <v>55</v>
      </c>
      <c r="G104" s="39">
        <v>20</v>
      </c>
      <c r="H104" s="39">
        <v>0</v>
      </c>
      <c r="I104" s="39">
        <v>2</v>
      </c>
      <c r="J104" s="39">
        <v>6</v>
      </c>
      <c r="K104" s="39">
        <v>0</v>
      </c>
      <c r="L104" s="39">
        <f>G104+H104+I104+J104+K104</f>
        <v>28</v>
      </c>
      <c r="M104" s="52"/>
    </row>
    <row r="105" spans="1:13" x14ac:dyDescent="0.25">
      <c r="A105" s="1">
        <v>101</v>
      </c>
      <c r="B105" s="39" t="s">
        <v>154</v>
      </c>
      <c r="C105" s="48" t="s">
        <v>12</v>
      </c>
      <c r="D105" s="39" t="s">
        <v>54</v>
      </c>
      <c r="E105" s="39" t="s">
        <v>14</v>
      </c>
      <c r="F105" s="39" t="s">
        <v>18</v>
      </c>
      <c r="G105" s="39">
        <v>0</v>
      </c>
      <c r="H105" s="39">
        <v>20</v>
      </c>
      <c r="I105" s="39">
        <v>0</v>
      </c>
      <c r="J105" s="39">
        <v>4</v>
      </c>
      <c r="K105" s="39">
        <v>0</v>
      </c>
      <c r="L105" s="39">
        <f>G105+H105+I105+J105+K105</f>
        <v>24</v>
      </c>
      <c r="M105" s="52"/>
    </row>
    <row r="106" spans="1:13" x14ac:dyDescent="0.25">
      <c r="A106" s="1">
        <v>102</v>
      </c>
      <c r="B106" s="39" t="s">
        <v>155</v>
      </c>
      <c r="C106" s="48" t="s">
        <v>12</v>
      </c>
      <c r="D106" s="39" t="s">
        <v>52</v>
      </c>
      <c r="E106" s="39" t="s">
        <v>14</v>
      </c>
      <c r="F106" s="51" t="s">
        <v>15</v>
      </c>
      <c r="G106" s="39">
        <v>0</v>
      </c>
      <c r="H106" s="39">
        <v>0</v>
      </c>
      <c r="I106" s="39">
        <v>18</v>
      </c>
      <c r="J106" s="39">
        <v>4</v>
      </c>
      <c r="K106" s="39">
        <v>0</v>
      </c>
      <c r="L106" s="39">
        <f>G106+H106+I106+J106+K106</f>
        <v>22</v>
      </c>
      <c r="M106" s="52"/>
    </row>
    <row r="107" spans="1:13" x14ac:dyDescent="0.25">
      <c r="A107" s="1">
        <v>103</v>
      </c>
      <c r="B107" s="39" t="s">
        <v>156</v>
      </c>
      <c r="C107" s="48" t="s">
        <v>12</v>
      </c>
      <c r="D107" s="39" t="s">
        <v>133</v>
      </c>
      <c r="E107" s="39" t="s">
        <v>134</v>
      </c>
      <c r="F107" s="39" t="s">
        <v>135</v>
      </c>
      <c r="G107" s="39">
        <v>0</v>
      </c>
      <c r="H107" s="39">
        <v>20</v>
      </c>
      <c r="I107" s="39">
        <v>0</v>
      </c>
      <c r="J107" s="39">
        <v>0</v>
      </c>
      <c r="K107" s="39">
        <v>0</v>
      </c>
      <c r="L107" s="39">
        <f>G107+H107+I107+J107+K107</f>
        <v>20</v>
      </c>
      <c r="M107" s="52"/>
    </row>
    <row r="108" spans="1:13" x14ac:dyDescent="0.25">
      <c r="A108" s="1">
        <v>104</v>
      </c>
      <c r="B108" s="39" t="s">
        <v>157</v>
      </c>
      <c r="C108" s="48" t="s">
        <v>12</v>
      </c>
      <c r="D108" s="39" t="s">
        <v>138</v>
      </c>
      <c r="E108" s="39" t="s">
        <v>139</v>
      </c>
      <c r="F108" s="39" t="s">
        <v>30</v>
      </c>
      <c r="G108" s="39">
        <v>0</v>
      </c>
      <c r="H108" s="39">
        <v>14</v>
      </c>
      <c r="I108" s="39">
        <v>0</v>
      </c>
      <c r="J108" s="39">
        <v>4</v>
      </c>
      <c r="K108" s="39">
        <v>0</v>
      </c>
      <c r="L108" s="39">
        <f>G108+H108+I108+J108+K108</f>
        <v>18</v>
      </c>
      <c r="M108" s="52"/>
    </row>
    <row r="109" spans="1:13" x14ac:dyDescent="0.25">
      <c r="A109" s="1">
        <v>105</v>
      </c>
      <c r="B109" s="2" t="s">
        <v>158</v>
      </c>
      <c r="C109" s="48" t="s">
        <v>12</v>
      </c>
      <c r="D109" s="39" t="s">
        <v>21</v>
      </c>
      <c r="E109" s="39" t="s">
        <v>14</v>
      </c>
      <c r="F109" s="39" t="s">
        <v>91</v>
      </c>
      <c r="G109" s="39">
        <v>7</v>
      </c>
      <c r="H109" s="39">
        <v>9</v>
      </c>
      <c r="I109" s="39">
        <v>0</v>
      </c>
      <c r="J109" s="39">
        <v>0</v>
      </c>
      <c r="K109" s="39">
        <v>0</v>
      </c>
      <c r="L109" s="39">
        <f>G109+H109+I109+J109+K109</f>
        <v>16</v>
      </c>
      <c r="M109" s="52"/>
    </row>
    <row r="110" spans="1:13" x14ac:dyDescent="0.25">
      <c r="A110" s="1">
        <v>106</v>
      </c>
      <c r="B110" s="52" t="s">
        <v>222</v>
      </c>
      <c r="C110" s="48" t="s">
        <v>12</v>
      </c>
      <c r="D110" s="52" t="s">
        <v>220</v>
      </c>
      <c r="E110" s="52" t="s">
        <v>221</v>
      </c>
      <c r="F110" s="52" t="s">
        <v>71</v>
      </c>
      <c r="G110" s="52">
        <v>8</v>
      </c>
      <c r="H110" s="52">
        <v>4</v>
      </c>
      <c r="I110" s="52">
        <v>0</v>
      </c>
      <c r="J110" s="52">
        <v>0</v>
      </c>
      <c r="K110" s="52">
        <v>0</v>
      </c>
      <c r="L110" s="52">
        <f>G110+H110+I110+J110+K110</f>
        <v>12</v>
      </c>
      <c r="M110" s="52"/>
    </row>
    <row r="111" spans="1:13" x14ac:dyDescent="0.25">
      <c r="A111" s="1">
        <v>107</v>
      </c>
      <c r="B111" s="52" t="s">
        <v>219</v>
      </c>
      <c r="C111" s="48" t="s">
        <v>12</v>
      </c>
      <c r="D111" s="52" t="s">
        <v>220</v>
      </c>
      <c r="E111" s="52" t="s">
        <v>221</v>
      </c>
      <c r="F111" s="52" t="s">
        <v>71</v>
      </c>
      <c r="G111" s="52">
        <v>8</v>
      </c>
      <c r="H111" s="52">
        <v>4</v>
      </c>
      <c r="I111" s="52">
        <v>0</v>
      </c>
      <c r="J111" s="52">
        <v>0</v>
      </c>
      <c r="K111" s="52">
        <v>0</v>
      </c>
      <c r="L111" s="52">
        <f>G111+H111+I111+J111+K111</f>
        <v>12</v>
      </c>
      <c r="M111" s="52"/>
    </row>
  </sheetData>
  <sortState ref="B5:M111">
    <sortCondition descending="1" ref="L5:L111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$E$71:$E$76</formula1>
    </dataValidation>
    <dataValidation type="list" allowBlank="1" showInputMessage="1" showErrorMessage="1" sqref="D37:D39 D52:D59">
      <formula1>$E$70:$E$76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topLeftCell="A30" workbookViewId="0">
      <selection activeCell="L60" sqref="L60:L69"/>
    </sheetView>
  </sheetViews>
  <sheetFormatPr defaultRowHeight="12.75" x14ac:dyDescent="0.25"/>
  <cols>
    <col min="1" max="1" width="4.28515625" style="17" customWidth="1"/>
    <col min="2" max="2" width="21.42578125" style="3" customWidth="1"/>
    <col min="3" max="3" width="7.140625" style="3" customWidth="1"/>
    <col min="4" max="4" width="28.7109375" style="3" customWidth="1"/>
    <col min="5" max="5" width="15.85546875" style="3" customWidth="1"/>
    <col min="6" max="6" width="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 x14ac:dyDescent="0.25">
      <c r="A1" s="65" t="s">
        <v>13</v>
      </c>
      <c r="B1" s="65"/>
    </row>
    <row r="2" spans="1:13" ht="15" x14ac:dyDescent="0.25">
      <c r="B2" s="64" t="s">
        <v>239</v>
      </c>
      <c r="C2" s="64"/>
      <c r="D2" s="64"/>
      <c r="E2" s="64"/>
    </row>
    <row r="3" spans="1:13" x14ac:dyDescent="0.25">
      <c r="A3" s="16">
        <v>55</v>
      </c>
    </row>
    <row r="4" spans="1:13" ht="37.5" customHeight="1" x14ac:dyDescent="0.25">
      <c r="A4" s="6"/>
      <c r="B4" s="23" t="s">
        <v>0</v>
      </c>
      <c r="C4" s="24" t="s">
        <v>11</v>
      </c>
      <c r="D4" s="23" t="s">
        <v>1</v>
      </c>
      <c r="E4" s="23" t="s">
        <v>2</v>
      </c>
      <c r="F4" s="25" t="s">
        <v>9</v>
      </c>
      <c r="G4" s="22" t="s">
        <v>3</v>
      </c>
      <c r="H4" s="22" t="s">
        <v>4</v>
      </c>
      <c r="I4" s="22" t="s">
        <v>5</v>
      </c>
      <c r="J4" s="22" t="s">
        <v>6</v>
      </c>
      <c r="K4" s="22" t="s">
        <v>7</v>
      </c>
      <c r="L4" s="26" t="s">
        <v>8</v>
      </c>
      <c r="M4" s="1" t="s">
        <v>10</v>
      </c>
    </row>
    <row r="5" spans="1:13" ht="12" customHeight="1" x14ac:dyDescent="0.2">
      <c r="A5" s="56">
        <v>1</v>
      </c>
      <c r="B5" s="58" t="s">
        <v>159</v>
      </c>
      <c r="C5" s="57" t="s">
        <v>12</v>
      </c>
      <c r="D5" s="57" t="s">
        <v>16</v>
      </c>
      <c r="E5" s="57" t="s">
        <v>14</v>
      </c>
      <c r="F5" s="57" t="s">
        <v>17</v>
      </c>
      <c r="G5" s="57">
        <v>20</v>
      </c>
      <c r="H5" s="57">
        <v>20</v>
      </c>
      <c r="I5" s="57">
        <v>20</v>
      </c>
      <c r="J5" s="57">
        <v>17</v>
      </c>
      <c r="K5" s="57">
        <v>7</v>
      </c>
      <c r="L5" s="57">
        <f t="shared" ref="L5:L36" si="0">G5+H5+I5+J5+K5</f>
        <v>84</v>
      </c>
      <c r="M5" s="11"/>
    </row>
    <row r="6" spans="1:13" ht="12" customHeight="1" x14ac:dyDescent="0.2">
      <c r="A6" s="56">
        <v>2</v>
      </c>
      <c r="B6" s="60" t="s">
        <v>34</v>
      </c>
      <c r="C6" s="57" t="s">
        <v>12</v>
      </c>
      <c r="D6" s="57" t="s">
        <v>21</v>
      </c>
      <c r="E6" s="57" t="s">
        <v>14</v>
      </c>
      <c r="F6" s="58" t="s">
        <v>22</v>
      </c>
      <c r="G6" s="57">
        <v>12</v>
      </c>
      <c r="H6" s="57">
        <v>9</v>
      </c>
      <c r="I6" s="57">
        <v>20</v>
      </c>
      <c r="J6" s="57">
        <v>14</v>
      </c>
      <c r="K6" s="57">
        <v>20</v>
      </c>
      <c r="L6" s="57">
        <f>G6+H6+I6+J6+K6</f>
        <v>75</v>
      </c>
      <c r="M6" s="11"/>
    </row>
    <row r="7" spans="1:13" ht="12" customHeight="1" x14ac:dyDescent="0.2">
      <c r="A7" s="56">
        <v>3</v>
      </c>
      <c r="B7" s="57" t="s">
        <v>26</v>
      </c>
      <c r="C7" s="57" t="s">
        <v>12</v>
      </c>
      <c r="D7" s="57" t="s">
        <v>53</v>
      </c>
      <c r="E7" s="57" t="s">
        <v>14</v>
      </c>
      <c r="F7" s="57" t="s">
        <v>160</v>
      </c>
      <c r="G7" s="57">
        <v>10</v>
      </c>
      <c r="H7" s="57">
        <v>20</v>
      </c>
      <c r="I7" s="57">
        <v>5</v>
      </c>
      <c r="J7" s="57">
        <v>18</v>
      </c>
      <c r="K7" s="57">
        <v>19.5</v>
      </c>
      <c r="L7" s="57">
        <f>G7+H7+I7+J7+K7</f>
        <v>72.5</v>
      </c>
      <c r="M7" s="11"/>
    </row>
    <row r="8" spans="1:13" ht="12" customHeight="1" x14ac:dyDescent="0.2">
      <c r="A8" s="56">
        <v>4</v>
      </c>
      <c r="B8" s="58" t="s">
        <v>161</v>
      </c>
      <c r="C8" s="57" t="s">
        <v>12</v>
      </c>
      <c r="D8" s="57" t="s">
        <v>16</v>
      </c>
      <c r="E8" s="57" t="s">
        <v>14</v>
      </c>
      <c r="F8" s="57" t="s">
        <v>162</v>
      </c>
      <c r="G8" s="57">
        <v>20</v>
      </c>
      <c r="H8" s="57">
        <v>20</v>
      </c>
      <c r="I8" s="57">
        <v>5</v>
      </c>
      <c r="J8" s="57">
        <v>18</v>
      </c>
      <c r="K8" s="57">
        <v>9</v>
      </c>
      <c r="L8" s="57">
        <f>G8+H8+I8+J8+K8</f>
        <v>72</v>
      </c>
      <c r="M8" s="14"/>
    </row>
    <row r="9" spans="1:13" ht="12" customHeight="1" x14ac:dyDescent="0.2">
      <c r="A9" s="56">
        <v>5</v>
      </c>
      <c r="B9" s="57" t="s">
        <v>163</v>
      </c>
      <c r="C9" s="57" t="s">
        <v>12</v>
      </c>
      <c r="D9" s="57" t="s">
        <v>164</v>
      </c>
      <c r="E9" s="57" t="s">
        <v>14</v>
      </c>
      <c r="F9" s="57" t="s">
        <v>15</v>
      </c>
      <c r="G9" s="57">
        <v>20</v>
      </c>
      <c r="H9" s="57">
        <v>20</v>
      </c>
      <c r="I9" s="57">
        <v>5</v>
      </c>
      <c r="J9" s="57">
        <v>11</v>
      </c>
      <c r="K9" s="57">
        <v>13</v>
      </c>
      <c r="L9" s="57">
        <f>G9+H9+I9+J9+K9</f>
        <v>69</v>
      </c>
      <c r="M9" s="11"/>
    </row>
    <row r="10" spans="1:13" ht="12" customHeight="1" x14ac:dyDescent="0.2">
      <c r="A10" s="56">
        <v>6</v>
      </c>
      <c r="B10" s="58" t="s">
        <v>165</v>
      </c>
      <c r="C10" s="57" t="s">
        <v>12</v>
      </c>
      <c r="D10" s="57" t="s">
        <v>16</v>
      </c>
      <c r="E10" s="57" t="s">
        <v>14</v>
      </c>
      <c r="F10" s="57" t="s">
        <v>17</v>
      </c>
      <c r="G10" s="57">
        <v>15</v>
      </c>
      <c r="H10" s="57">
        <v>20</v>
      </c>
      <c r="I10" s="57">
        <v>9</v>
      </c>
      <c r="J10" s="57">
        <v>9</v>
      </c>
      <c r="K10" s="57">
        <v>6</v>
      </c>
      <c r="L10" s="57">
        <f>G10+H10+I10+J10+K10</f>
        <v>59</v>
      </c>
      <c r="M10" s="11"/>
    </row>
    <row r="11" spans="1:13" ht="12" customHeight="1" x14ac:dyDescent="0.2">
      <c r="A11" s="56">
        <v>7</v>
      </c>
      <c r="B11" s="57" t="s">
        <v>39</v>
      </c>
      <c r="C11" s="57" t="s">
        <v>12</v>
      </c>
      <c r="D11" s="57" t="s">
        <v>29</v>
      </c>
      <c r="E11" s="57" t="s">
        <v>14</v>
      </c>
      <c r="F11" s="57" t="s">
        <v>31</v>
      </c>
      <c r="G11" s="57">
        <v>5</v>
      </c>
      <c r="H11" s="57">
        <v>20</v>
      </c>
      <c r="I11" s="57">
        <v>20</v>
      </c>
      <c r="J11" s="57">
        <v>1</v>
      </c>
      <c r="K11" s="57">
        <v>13</v>
      </c>
      <c r="L11" s="57">
        <f>G11+H11+I11+J11+K11</f>
        <v>59</v>
      </c>
      <c r="M11" s="11"/>
    </row>
    <row r="12" spans="1:13" ht="12" customHeight="1" x14ac:dyDescent="0.2">
      <c r="A12" s="56">
        <v>8</v>
      </c>
      <c r="B12" s="57" t="s">
        <v>166</v>
      </c>
      <c r="C12" s="57" t="s">
        <v>12</v>
      </c>
      <c r="D12" s="57" t="s">
        <v>24</v>
      </c>
      <c r="E12" s="57" t="s">
        <v>14</v>
      </c>
      <c r="F12" s="57" t="s">
        <v>55</v>
      </c>
      <c r="G12" s="57">
        <v>0</v>
      </c>
      <c r="H12" s="57">
        <v>20</v>
      </c>
      <c r="I12" s="57">
        <v>15</v>
      </c>
      <c r="J12" s="57">
        <v>12</v>
      </c>
      <c r="K12" s="57">
        <v>9</v>
      </c>
      <c r="L12" s="57">
        <f>G12+H12+I12+J12+K12</f>
        <v>56</v>
      </c>
      <c r="M12" s="14"/>
    </row>
    <row r="13" spans="1:13" ht="12" customHeight="1" x14ac:dyDescent="0.2">
      <c r="A13" s="56">
        <v>9</v>
      </c>
      <c r="B13" s="57" t="s">
        <v>20</v>
      </c>
      <c r="C13" s="57" t="s">
        <v>12</v>
      </c>
      <c r="D13" s="57" t="s">
        <v>21</v>
      </c>
      <c r="E13" s="57" t="s">
        <v>14</v>
      </c>
      <c r="F13" s="57" t="s">
        <v>22</v>
      </c>
      <c r="G13" s="57">
        <v>3</v>
      </c>
      <c r="H13" s="57">
        <v>20</v>
      </c>
      <c r="I13" s="57">
        <v>20</v>
      </c>
      <c r="J13" s="57">
        <v>7</v>
      </c>
      <c r="K13" s="57">
        <v>5</v>
      </c>
      <c r="L13" s="57">
        <f>G13+H13+I13+J13+K13</f>
        <v>55</v>
      </c>
      <c r="M13" s="14"/>
    </row>
    <row r="14" spans="1:13" s="7" customFormat="1" ht="12" customHeight="1" x14ac:dyDescent="0.2">
      <c r="A14" s="56">
        <v>10</v>
      </c>
      <c r="B14" s="57" t="s">
        <v>167</v>
      </c>
      <c r="C14" s="57" t="s">
        <v>12</v>
      </c>
      <c r="D14" s="57" t="s">
        <v>53</v>
      </c>
      <c r="E14" s="57" t="s">
        <v>14</v>
      </c>
      <c r="F14" s="57" t="s">
        <v>160</v>
      </c>
      <c r="G14" s="57">
        <v>10</v>
      </c>
      <c r="H14" s="57">
        <v>20</v>
      </c>
      <c r="I14" s="57">
        <v>15</v>
      </c>
      <c r="J14" s="57">
        <v>9</v>
      </c>
      <c r="K14" s="57">
        <v>0</v>
      </c>
      <c r="L14" s="57">
        <f>G14+H14+I14+J14+K14</f>
        <v>54</v>
      </c>
      <c r="M14" s="11"/>
    </row>
    <row r="15" spans="1:13" ht="12" customHeight="1" x14ac:dyDescent="0.2">
      <c r="A15" s="56">
        <v>11</v>
      </c>
      <c r="B15" s="58" t="s">
        <v>168</v>
      </c>
      <c r="C15" s="57" t="s">
        <v>12</v>
      </c>
      <c r="D15" s="57" t="s">
        <v>16</v>
      </c>
      <c r="E15" s="57" t="s">
        <v>14</v>
      </c>
      <c r="F15" s="58" t="s">
        <v>162</v>
      </c>
      <c r="G15" s="57">
        <v>20</v>
      </c>
      <c r="H15" s="57">
        <v>20</v>
      </c>
      <c r="I15" s="57">
        <v>7</v>
      </c>
      <c r="J15" s="57">
        <v>3</v>
      </c>
      <c r="K15" s="57">
        <v>2</v>
      </c>
      <c r="L15" s="57">
        <f>G15+H15+I15+J15+K15</f>
        <v>52</v>
      </c>
      <c r="M15" s="11"/>
    </row>
    <row r="16" spans="1:13" ht="12" customHeight="1" x14ac:dyDescent="0.2">
      <c r="A16" s="56">
        <v>12</v>
      </c>
      <c r="B16" s="57" t="s">
        <v>25</v>
      </c>
      <c r="C16" s="57" t="s">
        <v>12</v>
      </c>
      <c r="D16" s="57" t="s">
        <v>56</v>
      </c>
      <c r="E16" s="57" t="s">
        <v>14</v>
      </c>
      <c r="F16" s="59" t="s">
        <v>19</v>
      </c>
      <c r="G16" s="57">
        <v>5</v>
      </c>
      <c r="H16" s="57">
        <v>6</v>
      </c>
      <c r="I16" s="57">
        <v>15</v>
      </c>
      <c r="J16" s="57">
        <v>17</v>
      </c>
      <c r="K16" s="57">
        <v>8</v>
      </c>
      <c r="L16" s="57">
        <f>G16+H16+I16+J16+K16</f>
        <v>51</v>
      </c>
      <c r="M16" s="14"/>
    </row>
    <row r="17" spans="1:13" ht="12" customHeight="1" x14ac:dyDescent="0.2">
      <c r="A17" s="56">
        <v>13</v>
      </c>
      <c r="B17" s="58" t="s">
        <v>28</v>
      </c>
      <c r="C17" s="57" t="s">
        <v>12</v>
      </c>
      <c r="D17" s="57" t="s">
        <v>29</v>
      </c>
      <c r="E17" s="57" t="s">
        <v>14</v>
      </c>
      <c r="F17" s="57" t="s">
        <v>31</v>
      </c>
      <c r="G17" s="57">
        <v>5</v>
      </c>
      <c r="H17" s="57">
        <v>8</v>
      </c>
      <c r="I17" s="57">
        <v>20</v>
      </c>
      <c r="J17" s="57">
        <v>2</v>
      </c>
      <c r="K17" s="57">
        <v>12</v>
      </c>
      <c r="L17" s="57">
        <f>G17+H17+I17+J17+K17</f>
        <v>47</v>
      </c>
      <c r="M17" s="11"/>
    </row>
    <row r="18" spans="1:13" ht="12" customHeight="1" x14ac:dyDescent="0.2">
      <c r="A18" s="56">
        <v>14</v>
      </c>
      <c r="B18" s="58" t="s">
        <v>169</v>
      </c>
      <c r="C18" s="57" t="s">
        <v>12</v>
      </c>
      <c r="D18" s="57" t="s">
        <v>16</v>
      </c>
      <c r="E18" s="57" t="s">
        <v>14</v>
      </c>
      <c r="F18" s="59" t="s">
        <v>17</v>
      </c>
      <c r="G18" s="57">
        <v>0</v>
      </c>
      <c r="H18" s="57">
        <v>20</v>
      </c>
      <c r="I18" s="57">
        <v>15</v>
      </c>
      <c r="J18" s="57">
        <v>0</v>
      </c>
      <c r="K18" s="57">
        <v>10</v>
      </c>
      <c r="L18" s="57">
        <f>G18+H18+I18+J18+K18</f>
        <v>45</v>
      </c>
      <c r="M18" s="13"/>
    </row>
    <row r="19" spans="1:13" ht="12" customHeight="1" x14ac:dyDescent="0.2">
      <c r="A19" s="56">
        <v>15</v>
      </c>
      <c r="B19" s="77" t="s">
        <v>269</v>
      </c>
      <c r="C19" s="19" t="s">
        <v>242</v>
      </c>
      <c r="D19" s="78" t="s">
        <v>243</v>
      </c>
      <c r="E19" s="78" t="s">
        <v>244</v>
      </c>
      <c r="F19" s="77" t="s">
        <v>253</v>
      </c>
      <c r="G19" s="79">
        <v>5</v>
      </c>
      <c r="H19" s="79">
        <v>18</v>
      </c>
      <c r="I19" s="79">
        <v>20</v>
      </c>
      <c r="J19" s="79">
        <v>0</v>
      </c>
      <c r="K19" s="79">
        <v>2</v>
      </c>
      <c r="L19" s="79">
        <f>SUM(G19:K19)</f>
        <v>45</v>
      </c>
      <c r="M19" s="11"/>
    </row>
    <row r="20" spans="1:13" ht="12" customHeight="1" x14ac:dyDescent="0.2">
      <c r="A20" s="56">
        <v>16</v>
      </c>
      <c r="B20" s="57" t="s">
        <v>170</v>
      </c>
      <c r="C20" s="57" t="s">
        <v>12</v>
      </c>
      <c r="D20" s="57" t="s">
        <v>164</v>
      </c>
      <c r="E20" s="57" t="s">
        <v>14</v>
      </c>
      <c r="F20" s="57" t="s">
        <v>15</v>
      </c>
      <c r="G20" s="57">
        <v>5</v>
      </c>
      <c r="H20" s="57">
        <v>4</v>
      </c>
      <c r="I20" s="57">
        <v>15</v>
      </c>
      <c r="J20" s="57">
        <v>7</v>
      </c>
      <c r="K20" s="57">
        <v>11</v>
      </c>
      <c r="L20" s="57">
        <f>G20+H20+I20+J20+K20</f>
        <v>42</v>
      </c>
      <c r="M20" s="11"/>
    </row>
    <row r="21" spans="1:13" ht="12" customHeight="1" x14ac:dyDescent="0.2">
      <c r="A21" s="56">
        <v>17</v>
      </c>
      <c r="B21" s="57" t="s">
        <v>171</v>
      </c>
      <c r="C21" s="57" t="s">
        <v>12</v>
      </c>
      <c r="D21" s="57" t="s">
        <v>24</v>
      </c>
      <c r="E21" s="57" t="s">
        <v>14</v>
      </c>
      <c r="F21" s="57" t="s">
        <v>55</v>
      </c>
      <c r="G21" s="57">
        <v>11</v>
      </c>
      <c r="H21" s="57">
        <v>18</v>
      </c>
      <c r="I21" s="57">
        <v>9</v>
      </c>
      <c r="J21" s="57">
        <v>2</v>
      </c>
      <c r="K21" s="57">
        <v>0</v>
      </c>
      <c r="L21" s="57">
        <f>G21+H21+I21+J21+K21</f>
        <v>40</v>
      </c>
      <c r="M21" s="14"/>
    </row>
    <row r="22" spans="1:13" ht="12" customHeight="1" x14ac:dyDescent="0.2">
      <c r="A22" s="56">
        <v>18</v>
      </c>
      <c r="B22" s="34" t="s">
        <v>172</v>
      </c>
      <c r="C22" s="57" t="s">
        <v>12</v>
      </c>
      <c r="D22" s="34" t="s">
        <v>29</v>
      </c>
      <c r="E22" s="34" t="s">
        <v>14</v>
      </c>
      <c r="F22" s="34" t="s">
        <v>31</v>
      </c>
      <c r="G22" s="34">
        <v>5</v>
      </c>
      <c r="H22" s="34">
        <v>4</v>
      </c>
      <c r="I22" s="34">
        <v>15</v>
      </c>
      <c r="J22" s="34">
        <v>4</v>
      </c>
      <c r="K22" s="34">
        <v>8</v>
      </c>
      <c r="L22" s="34">
        <f>G22+H22+I22+J22+K22</f>
        <v>36</v>
      </c>
      <c r="M22" s="11"/>
    </row>
    <row r="23" spans="1:13" ht="12" customHeight="1" x14ac:dyDescent="0.2">
      <c r="A23" s="56">
        <v>19</v>
      </c>
      <c r="B23" s="78" t="s">
        <v>270</v>
      </c>
      <c r="C23" s="19" t="s">
        <v>242</v>
      </c>
      <c r="D23" s="77" t="s">
        <v>266</v>
      </c>
      <c r="E23" s="77" t="s">
        <v>267</v>
      </c>
      <c r="F23" s="82" t="s">
        <v>268</v>
      </c>
      <c r="G23" s="79">
        <v>5</v>
      </c>
      <c r="H23" s="79">
        <v>18</v>
      </c>
      <c r="I23" s="79">
        <v>7</v>
      </c>
      <c r="J23" s="79">
        <v>1</v>
      </c>
      <c r="K23" s="79">
        <v>4</v>
      </c>
      <c r="L23" s="79">
        <f>SUM(G23:K23)</f>
        <v>35</v>
      </c>
      <c r="M23" s="11"/>
    </row>
    <row r="24" spans="1:13" ht="12" customHeight="1" x14ac:dyDescent="0.25">
      <c r="A24" s="56">
        <v>20</v>
      </c>
      <c r="B24" s="34" t="s">
        <v>23</v>
      </c>
      <c r="C24" s="57" t="s">
        <v>12</v>
      </c>
      <c r="D24" s="34" t="s">
        <v>24</v>
      </c>
      <c r="E24" s="34" t="s">
        <v>14</v>
      </c>
      <c r="F24" s="34" t="s">
        <v>55</v>
      </c>
      <c r="G24" s="34">
        <v>5</v>
      </c>
      <c r="H24" s="34">
        <v>20</v>
      </c>
      <c r="I24" s="34">
        <v>2</v>
      </c>
      <c r="J24" s="34">
        <v>1</v>
      </c>
      <c r="K24" s="34">
        <v>5</v>
      </c>
      <c r="L24" s="34">
        <f>G24+H24+I24+J24+K24</f>
        <v>33</v>
      </c>
      <c r="M24" s="1"/>
    </row>
    <row r="25" spans="1:13" ht="12" customHeight="1" x14ac:dyDescent="0.25">
      <c r="A25" s="56">
        <v>21</v>
      </c>
      <c r="B25" s="34" t="s">
        <v>173</v>
      </c>
      <c r="C25" s="57" t="s">
        <v>12</v>
      </c>
      <c r="D25" s="34" t="s">
        <v>24</v>
      </c>
      <c r="E25" s="34" t="s">
        <v>14</v>
      </c>
      <c r="F25" s="34" t="s">
        <v>55</v>
      </c>
      <c r="G25" s="34">
        <v>3</v>
      </c>
      <c r="H25" s="34">
        <v>6</v>
      </c>
      <c r="I25" s="34">
        <v>9</v>
      </c>
      <c r="J25" s="34">
        <v>5</v>
      </c>
      <c r="K25" s="34">
        <v>9</v>
      </c>
      <c r="L25" s="34">
        <f>G25+H25+I25+J25+K25</f>
        <v>32</v>
      </c>
      <c r="M25" s="1"/>
    </row>
    <row r="26" spans="1:13" ht="12" customHeight="1" x14ac:dyDescent="0.25">
      <c r="A26" s="56">
        <v>22</v>
      </c>
      <c r="B26" s="34" t="s">
        <v>32</v>
      </c>
      <c r="C26" s="57" t="s">
        <v>12</v>
      </c>
      <c r="D26" s="34" t="s">
        <v>56</v>
      </c>
      <c r="E26" s="34" t="s">
        <v>14</v>
      </c>
      <c r="F26" s="34" t="s">
        <v>19</v>
      </c>
      <c r="G26" s="34">
        <v>5</v>
      </c>
      <c r="H26" s="34">
        <v>15</v>
      </c>
      <c r="I26" s="34">
        <v>2</v>
      </c>
      <c r="J26" s="34">
        <v>0</v>
      </c>
      <c r="K26" s="34">
        <v>9</v>
      </c>
      <c r="L26" s="34">
        <f>G26+H26+I26+J26+K26</f>
        <v>31</v>
      </c>
      <c r="M26" s="1"/>
    </row>
    <row r="27" spans="1:13" ht="12" customHeight="1" x14ac:dyDescent="0.2">
      <c r="A27" s="56">
        <v>23</v>
      </c>
      <c r="B27" s="34" t="s">
        <v>174</v>
      </c>
      <c r="C27" s="57" t="s">
        <v>12</v>
      </c>
      <c r="D27" s="34" t="s">
        <v>164</v>
      </c>
      <c r="E27" s="34" t="s">
        <v>14</v>
      </c>
      <c r="F27" s="34" t="s">
        <v>105</v>
      </c>
      <c r="G27" s="34">
        <v>3</v>
      </c>
      <c r="H27" s="34">
        <v>2</v>
      </c>
      <c r="I27" s="34">
        <v>9</v>
      </c>
      <c r="J27" s="34">
        <v>6</v>
      </c>
      <c r="K27" s="34">
        <v>10.5</v>
      </c>
      <c r="L27" s="34">
        <f>G27+H27+I27+J27+K27</f>
        <v>30.5</v>
      </c>
      <c r="M27" s="11"/>
    </row>
    <row r="28" spans="1:13" ht="12" customHeight="1" x14ac:dyDescent="0.2">
      <c r="A28" s="56">
        <v>24</v>
      </c>
      <c r="B28" s="5" t="s">
        <v>73</v>
      </c>
      <c r="C28" s="57" t="s">
        <v>12</v>
      </c>
      <c r="D28" s="5" t="s">
        <v>233</v>
      </c>
      <c r="E28" s="5" t="s">
        <v>74</v>
      </c>
      <c r="F28" s="5" t="s">
        <v>77</v>
      </c>
      <c r="G28" s="5">
        <v>0</v>
      </c>
      <c r="H28" s="5">
        <v>14</v>
      </c>
      <c r="I28" s="5">
        <v>3</v>
      </c>
      <c r="J28" s="5">
        <v>13</v>
      </c>
      <c r="K28" s="5">
        <v>0</v>
      </c>
      <c r="L28" s="5">
        <f>G28+H28+I28+J28+K28</f>
        <v>30</v>
      </c>
      <c r="M28" s="13"/>
    </row>
    <row r="29" spans="1:13" ht="12" customHeight="1" x14ac:dyDescent="0.2">
      <c r="A29" s="56">
        <v>25</v>
      </c>
      <c r="B29" s="57" t="s">
        <v>38</v>
      </c>
      <c r="C29" s="57" t="s">
        <v>12</v>
      </c>
      <c r="D29" s="34" t="s">
        <v>29</v>
      </c>
      <c r="E29" s="34" t="s">
        <v>14</v>
      </c>
      <c r="F29" s="34" t="s">
        <v>31</v>
      </c>
      <c r="G29" s="34">
        <v>10</v>
      </c>
      <c r="H29" s="34">
        <v>16</v>
      </c>
      <c r="I29" s="34">
        <v>2</v>
      </c>
      <c r="J29" s="34">
        <v>2</v>
      </c>
      <c r="K29" s="34">
        <v>0</v>
      </c>
      <c r="L29" s="34">
        <f>G29+H29+I29+J29+K29</f>
        <v>30</v>
      </c>
      <c r="M29" s="11"/>
    </row>
    <row r="30" spans="1:13" s="7" customFormat="1" ht="12" customHeight="1" x14ac:dyDescent="0.2">
      <c r="A30" s="56">
        <v>26</v>
      </c>
      <c r="B30" s="5" t="s">
        <v>237</v>
      </c>
      <c r="C30" s="57" t="s">
        <v>12</v>
      </c>
      <c r="D30" s="5" t="s">
        <v>233</v>
      </c>
      <c r="E30" s="5" t="s">
        <v>74</v>
      </c>
      <c r="F30" s="5" t="s">
        <v>77</v>
      </c>
      <c r="G30" s="5">
        <v>1</v>
      </c>
      <c r="H30" s="5">
        <v>14</v>
      </c>
      <c r="I30" s="5">
        <v>2</v>
      </c>
      <c r="J30" s="5">
        <v>13</v>
      </c>
      <c r="K30" s="5">
        <v>0</v>
      </c>
      <c r="L30" s="5">
        <f>G30+H30+I30+J30+K30</f>
        <v>30</v>
      </c>
      <c r="M30" s="11"/>
    </row>
    <row r="31" spans="1:13" ht="12" customHeight="1" x14ac:dyDescent="0.2">
      <c r="A31" s="56">
        <v>27</v>
      </c>
      <c r="B31" s="5" t="s">
        <v>58</v>
      </c>
      <c r="C31" s="57" t="s">
        <v>12</v>
      </c>
      <c r="D31" s="5" t="s">
        <v>199</v>
      </c>
      <c r="E31" s="5" t="s">
        <v>200</v>
      </c>
      <c r="F31" s="5" t="s">
        <v>62</v>
      </c>
      <c r="G31" s="5">
        <v>10</v>
      </c>
      <c r="H31" s="5">
        <v>4</v>
      </c>
      <c r="I31" s="5">
        <v>6</v>
      </c>
      <c r="J31" s="5">
        <v>0</v>
      </c>
      <c r="K31" s="5">
        <v>9</v>
      </c>
      <c r="L31" s="5">
        <f>G31+H31+I31+J31+K31</f>
        <v>29</v>
      </c>
      <c r="M31" s="11"/>
    </row>
    <row r="32" spans="1:13" ht="12" customHeight="1" x14ac:dyDescent="0.2">
      <c r="A32" s="56">
        <v>28</v>
      </c>
      <c r="B32" s="20" t="s">
        <v>175</v>
      </c>
      <c r="C32" s="57" t="s">
        <v>12</v>
      </c>
      <c r="D32" s="57" t="s">
        <v>16</v>
      </c>
      <c r="E32" s="57" t="s">
        <v>14</v>
      </c>
      <c r="F32" s="57" t="s">
        <v>17</v>
      </c>
      <c r="G32" s="34">
        <v>10</v>
      </c>
      <c r="H32" s="34">
        <v>8</v>
      </c>
      <c r="I32" s="34">
        <v>5</v>
      </c>
      <c r="J32" s="34">
        <v>0</v>
      </c>
      <c r="K32" s="34">
        <v>5</v>
      </c>
      <c r="L32" s="34">
        <f>G32+H32+I32+J32+K32</f>
        <v>28</v>
      </c>
      <c r="M32" s="11"/>
    </row>
    <row r="33" spans="1:13" ht="12" customHeight="1" x14ac:dyDescent="0.2">
      <c r="A33" s="56">
        <v>29</v>
      </c>
      <c r="B33" s="34" t="s">
        <v>36</v>
      </c>
      <c r="C33" s="57" t="s">
        <v>12</v>
      </c>
      <c r="D33" s="34" t="s">
        <v>56</v>
      </c>
      <c r="E33" s="34" t="s">
        <v>14</v>
      </c>
      <c r="F33" s="40" t="s">
        <v>19</v>
      </c>
      <c r="G33" s="34">
        <v>5</v>
      </c>
      <c r="H33" s="34">
        <v>2</v>
      </c>
      <c r="I33" s="34">
        <v>19</v>
      </c>
      <c r="J33" s="34">
        <v>2</v>
      </c>
      <c r="K33" s="34">
        <v>0</v>
      </c>
      <c r="L33" s="34">
        <f>G33+H33+I33+J33+K33</f>
        <v>28</v>
      </c>
      <c r="M33" s="11"/>
    </row>
    <row r="34" spans="1:13" ht="12" customHeight="1" x14ac:dyDescent="0.2">
      <c r="A34" s="56">
        <v>30</v>
      </c>
      <c r="B34" s="34" t="s">
        <v>176</v>
      </c>
      <c r="C34" s="57" t="s">
        <v>12</v>
      </c>
      <c r="D34" s="34" t="s">
        <v>24</v>
      </c>
      <c r="E34" s="34" t="s">
        <v>14</v>
      </c>
      <c r="F34" s="34" t="s">
        <v>55</v>
      </c>
      <c r="G34" s="34">
        <v>5</v>
      </c>
      <c r="H34" s="34">
        <v>20</v>
      </c>
      <c r="I34" s="34">
        <v>0</v>
      </c>
      <c r="J34" s="34">
        <v>0</v>
      </c>
      <c r="K34" s="34">
        <v>0</v>
      </c>
      <c r="L34" s="34">
        <f>G34+H34+I34+J34+K34</f>
        <v>25</v>
      </c>
      <c r="M34" s="11"/>
    </row>
    <row r="35" spans="1:13" ht="12" customHeight="1" x14ac:dyDescent="0.25">
      <c r="A35" s="56">
        <v>31</v>
      </c>
      <c r="B35" s="20" t="s">
        <v>177</v>
      </c>
      <c r="C35" s="57" t="s">
        <v>12</v>
      </c>
      <c r="D35" s="57" t="s">
        <v>16</v>
      </c>
      <c r="E35" s="57" t="s">
        <v>14</v>
      </c>
      <c r="F35" s="57" t="s">
        <v>162</v>
      </c>
      <c r="G35" s="34">
        <v>10</v>
      </c>
      <c r="H35" s="34">
        <v>11</v>
      </c>
      <c r="I35" s="34">
        <v>0</v>
      </c>
      <c r="J35" s="34">
        <v>0</v>
      </c>
      <c r="K35" s="34">
        <v>2</v>
      </c>
      <c r="L35" s="34">
        <f>G35+H35+I35+J35+K35</f>
        <v>23</v>
      </c>
      <c r="M35" s="1"/>
    </row>
    <row r="36" spans="1:13" ht="12" customHeight="1" x14ac:dyDescent="0.2">
      <c r="A36" s="56">
        <v>32</v>
      </c>
      <c r="B36" s="34" t="s">
        <v>178</v>
      </c>
      <c r="C36" s="57" t="s">
        <v>12</v>
      </c>
      <c r="D36" s="34" t="s">
        <v>24</v>
      </c>
      <c r="E36" s="34" t="s">
        <v>14</v>
      </c>
      <c r="F36" s="34" t="s">
        <v>86</v>
      </c>
      <c r="G36" s="34">
        <v>10</v>
      </c>
      <c r="H36" s="34">
        <v>6</v>
      </c>
      <c r="I36" s="34">
        <v>5</v>
      </c>
      <c r="J36" s="34">
        <v>0</v>
      </c>
      <c r="K36" s="34">
        <v>0</v>
      </c>
      <c r="L36" s="34">
        <f>G36+H36+I36+J36+K36</f>
        <v>21</v>
      </c>
      <c r="M36" s="11"/>
    </row>
    <row r="37" spans="1:13" ht="12" customHeight="1" x14ac:dyDescent="0.2">
      <c r="A37" s="56">
        <v>33</v>
      </c>
      <c r="B37" s="77" t="s">
        <v>271</v>
      </c>
      <c r="C37" s="19" t="s">
        <v>242</v>
      </c>
      <c r="D37" s="78" t="s">
        <v>243</v>
      </c>
      <c r="E37" s="78" t="s">
        <v>244</v>
      </c>
      <c r="F37" s="77" t="s">
        <v>253</v>
      </c>
      <c r="G37" s="79">
        <v>10</v>
      </c>
      <c r="H37" s="79">
        <v>1</v>
      </c>
      <c r="I37" s="79">
        <v>7</v>
      </c>
      <c r="J37" s="79">
        <v>0</v>
      </c>
      <c r="K37" s="79">
        <v>2</v>
      </c>
      <c r="L37" s="79">
        <f>SUM(G37:K37)</f>
        <v>20</v>
      </c>
      <c r="M37" s="11"/>
    </row>
    <row r="38" spans="1:13" ht="12" customHeight="1" x14ac:dyDescent="0.25">
      <c r="A38" s="56">
        <v>34</v>
      </c>
      <c r="B38" s="34" t="s">
        <v>180</v>
      </c>
      <c r="C38" s="57" t="s">
        <v>12</v>
      </c>
      <c r="D38" s="34" t="s">
        <v>24</v>
      </c>
      <c r="E38" s="34" t="s">
        <v>14</v>
      </c>
      <c r="F38" s="34" t="s">
        <v>55</v>
      </c>
      <c r="G38" s="34">
        <v>5</v>
      </c>
      <c r="H38" s="34">
        <v>8</v>
      </c>
      <c r="I38" s="34">
        <v>2</v>
      </c>
      <c r="J38" s="34">
        <v>0</v>
      </c>
      <c r="K38" s="34">
        <v>4</v>
      </c>
      <c r="L38" s="34">
        <f>G38+H38+I38+J38+K38</f>
        <v>19</v>
      </c>
      <c r="M38" s="1"/>
    </row>
    <row r="39" spans="1:13" ht="12" customHeight="1" x14ac:dyDescent="0.25">
      <c r="A39" s="56">
        <v>35</v>
      </c>
      <c r="B39" s="34" t="s">
        <v>37</v>
      </c>
      <c r="C39" s="57" t="s">
        <v>12</v>
      </c>
      <c r="D39" s="34" t="s">
        <v>164</v>
      </c>
      <c r="E39" s="34" t="s">
        <v>14</v>
      </c>
      <c r="F39" s="34" t="s">
        <v>15</v>
      </c>
      <c r="G39" s="34">
        <v>0</v>
      </c>
      <c r="H39" s="34">
        <v>5</v>
      </c>
      <c r="I39" s="34">
        <v>2</v>
      </c>
      <c r="J39" s="34">
        <v>4</v>
      </c>
      <c r="K39" s="34">
        <v>8</v>
      </c>
      <c r="L39" s="34">
        <f>G39+H39+I39+J39+K39</f>
        <v>19</v>
      </c>
      <c r="M39" s="1"/>
    </row>
    <row r="40" spans="1:13" ht="12" customHeight="1" x14ac:dyDescent="0.2">
      <c r="A40" s="56">
        <v>36</v>
      </c>
      <c r="B40" s="34" t="s">
        <v>179</v>
      </c>
      <c r="C40" s="57" t="s">
        <v>12</v>
      </c>
      <c r="D40" s="34" t="s">
        <v>24</v>
      </c>
      <c r="E40" s="34" t="s">
        <v>14</v>
      </c>
      <c r="F40" s="34" t="s">
        <v>86</v>
      </c>
      <c r="G40" s="34">
        <v>5</v>
      </c>
      <c r="H40" s="34">
        <v>5</v>
      </c>
      <c r="I40" s="34">
        <v>0</v>
      </c>
      <c r="J40" s="34">
        <v>0</v>
      </c>
      <c r="K40" s="34">
        <v>9</v>
      </c>
      <c r="L40" s="34">
        <f>G40+H40+I40+J40+K40</f>
        <v>19</v>
      </c>
      <c r="M40" s="13"/>
    </row>
    <row r="41" spans="1:13" ht="12" customHeight="1" x14ac:dyDescent="0.2">
      <c r="A41" s="56">
        <v>37</v>
      </c>
      <c r="B41" s="34" t="s">
        <v>181</v>
      </c>
      <c r="C41" s="57" t="s">
        <v>12</v>
      </c>
      <c r="D41" s="34" t="s">
        <v>56</v>
      </c>
      <c r="E41" s="34" t="s">
        <v>14</v>
      </c>
      <c r="F41" s="40" t="s">
        <v>19</v>
      </c>
      <c r="G41" s="34">
        <v>0</v>
      </c>
      <c r="H41" s="34">
        <v>11</v>
      </c>
      <c r="I41" s="34">
        <v>5</v>
      </c>
      <c r="J41" s="34">
        <v>0</v>
      </c>
      <c r="K41" s="34">
        <v>0</v>
      </c>
      <c r="L41" s="34">
        <f>G41+H41+I41+J41+K41</f>
        <v>16</v>
      </c>
      <c r="M41" s="11"/>
    </row>
    <row r="42" spans="1:13" ht="12" customHeight="1" x14ac:dyDescent="0.2">
      <c r="A42" s="56">
        <v>38</v>
      </c>
      <c r="B42" s="34" t="s">
        <v>35</v>
      </c>
      <c r="C42" s="57" t="s">
        <v>12</v>
      </c>
      <c r="D42" s="34" t="s">
        <v>56</v>
      </c>
      <c r="E42" s="34" t="s">
        <v>14</v>
      </c>
      <c r="F42" s="40" t="s">
        <v>19</v>
      </c>
      <c r="G42" s="34">
        <v>5</v>
      </c>
      <c r="H42" s="34">
        <v>2</v>
      </c>
      <c r="I42" s="34">
        <v>4</v>
      </c>
      <c r="J42" s="34">
        <v>1</v>
      </c>
      <c r="K42" s="34">
        <v>4</v>
      </c>
      <c r="L42" s="34">
        <f>G42+H42+I42+J42+K42</f>
        <v>16</v>
      </c>
      <c r="M42" s="11"/>
    </row>
    <row r="43" spans="1:13" ht="12" customHeight="1" x14ac:dyDescent="0.2">
      <c r="A43" s="56">
        <v>39</v>
      </c>
      <c r="B43" s="34" t="s">
        <v>182</v>
      </c>
      <c r="C43" s="57" t="s">
        <v>12</v>
      </c>
      <c r="D43" s="34" t="s">
        <v>24</v>
      </c>
      <c r="E43" s="34" t="s">
        <v>14</v>
      </c>
      <c r="F43" s="34" t="s">
        <v>55</v>
      </c>
      <c r="G43" s="34">
        <v>0</v>
      </c>
      <c r="H43" s="34">
        <v>9</v>
      </c>
      <c r="I43" s="34">
        <v>5</v>
      </c>
      <c r="J43" s="34">
        <v>0</v>
      </c>
      <c r="K43" s="34">
        <v>0</v>
      </c>
      <c r="L43" s="34">
        <f>G43+H43+I43+J43+K43</f>
        <v>14</v>
      </c>
      <c r="M43" s="11"/>
    </row>
    <row r="44" spans="1:13" ht="12" customHeight="1" x14ac:dyDescent="0.25">
      <c r="A44" s="56">
        <v>40</v>
      </c>
      <c r="B44" s="34" t="s">
        <v>41</v>
      </c>
      <c r="C44" s="57" t="s">
        <v>12</v>
      </c>
      <c r="D44" s="34" t="s">
        <v>164</v>
      </c>
      <c r="E44" s="34" t="s">
        <v>14</v>
      </c>
      <c r="F44" s="34" t="s">
        <v>15</v>
      </c>
      <c r="G44" s="34">
        <v>0</v>
      </c>
      <c r="H44" s="34">
        <v>2</v>
      </c>
      <c r="I44" s="34">
        <v>0</v>
      </c>
      <c r="J44" s="34">
        <v>8</v>
      </c>
      <c r="K44" s="34">
        <v>3</v>
      </c>
      <c r="L44" s="34">
        <f>G44+H44+I44+J44+K44</f>
        <v>13</v>
      </c>
      <c r="M44" s="1"/>
    </row>
    <row r="45" spans="1:13" ht="12" customHeight="1" x14ac:dyDescent="0.2">
      <c r="A45" s="56">
        <v>41</v>
      </c>
      <c r="B45" s="77" t="s">
        <v>272</v>
      </c>
      <c r="C45" s="19" t="s">
        <v>242</v>
      </c>
      <c r="D45" s="77" t="s">
        <v>247</v>
      </c>
      <c r="E45" s="77" t="s">
        <v>248</v>
      </c>
      <c r="F45" s="77" t="s">
        <v>249</v>
      </c>
      <c r="G45" s="79">
        <v>0</v>
      </c>
      <c r="H45" s="79">
        <v>5</v>
      </c>
      <c r="I45" s="79">
        <v>7</v>
      </c>
      <c r="J45" s="79">
        <v>1</v>
      </c>
      <c r="K45" s="79">
        <v>0</v>
      </c>
      <c r="L45" s="79">
        <f>SUM(G45:K45)</f>
        <v>13</v>
      </c>
      <c r="M45" s="11"/>
    </row>
    <row r="46" spans="1:13" ht="12" customHeight="1" x14ac:dyDescent="0.25">
      <c r="A46" s="56">
        <v>42</v>
      </c>
      <c r="B46" s="76" t="s">
        <v>33</v>
      </c>
      <c r="C46" s="57" t="s">
        <v>12</v>
      </c>
      <c r="D46" s="34" t="s">
        <v>53</v>
      </c>
      <c r="E46" s="34" t="s">
        <v>14</v>
      </c>
      <c r="F46" s="34" t="s">
        <v>160</v>
      </c>
      <c r="G46" s="34">
        <v>2</v>
      </c>
      <c r="H46" s="34">
        <v>2</v>
      </c>
      <c r="I46" s="34">
        <v>7</v>
      </c>
      <c r="J46" s="34">
        <v>0</v>
      </c>
      <c r="K46" s="34">
        <v>1</v>
      </c>
      <c r="L46" s="34">
        <f>G46+H46+I46+J46+K46</f>
        <v>12</v>
      </c>
      <c r="M46" s="1"/>
    </row>
    <row r="47" spans="1:13" ht="12" customHeight="1" x14ac:dyDescent="0.2">
      <c r="A47" s="56">
        <v>43</v>
      </c>
      <c r="B47" s="5" t="s">
        <v>59</v>
      </c>
      <c r="C47" s="57" t="s">
        <v>12</v>
      </c>
      <c r="D47" s="5" t="s">
        <v>199</v>
      </c>
      <c r="E47" s="5" t="s">
        <v>200</v>
      </c>
      <c r="F47" s="5" t="s">
        <v>62</v>
      </c>
      <c r="G47" s="5">
        <v>0</v>
      </c>
      <c r="H47" s="5">
        <v>2</v>
      </c>
      <c r="I47" s="5">
        <v>0</v>
      </c>
      <c r="J47" s="5">
        <v>0</v>
      </c>
      <c r="K47" s="5">
        <v>9</v>
      </c>
      <c r="L47" s="5">
        <f>G47+H47+I47+J47+K47</f>
        <v>11</v>
      </c>
      <c r="M47" s="11"/>
    </row>
    <row r="48" spans="1:13" ht="12" customHeight="1" x14ac:dyDescent="0.2">
      <c r="A48" s="56">
        <v>44</v>
      </c>
      <c r="B48" s="77" t="s">
        <v>273</v>
      </c>
      <c r="C48" s="19" t="s">
        <v>242</v>
      </c>
      <c r="D48" s="78" t="s">
        <v>243</v>
      </c>
      <c r="E48" s="78" t="s">
        <v>244</v>
      </c>
      <c r="F48" s="77" t="s">
        <v>253</v>
      </c>
      <c r="G48" s="79">
        <v>1</v>
      </c>
      <c r="H48" s="79">
        <v>2</v>
      </c>
      <c r="I48" s="79">
        <v>7</v>
      </c>
      <c r="J48" s="79">
        <v>0</v>
      </c>
      <c r="K48" s="79">
        <v>0</v>
      </c>
      <c r="L48" s="79">
        <f>SUM(G48:K48)</f>
        <v>10</v>
      </c>
      <c r="M48" s="11"/>
    </row>
    <row r="49" spans="1:13" ht="12" customHeight="1" x14ac:dyDescent="0.25">
      <c r="A49" s="56">
        <v>45</v>
      </c>
      <c r="B49" s="44" t="s">
        <v>183</v>
      </c>
      <c r="C49" s="57" t="s">
        <v>12</v>
      </c>
      <c r="D49" s="34" t="s">
        <v>29</v>
      </c>
      <c r="E49" s="34" t="s">
        <v>14</v>
      </c>
      <c r="F49" s="34" t="s">
        <v>31</v>
      </c>
      <c r="G49" s="34">
        <v>0</v>
      </c>
      <c r="H49" s="34">
        <v>0</v>
      </c>
      <c r="I49" s="34">
        <v>0</v>
      </c>
      <c r="J49" s="34">
        <v>0</v>
      </c>
      <c r="K49" s="34">
        <v>9</v>
      </c>
      <c r="L49" s="34">
        <f>G49+H49+I49+J49+K49</f>
        <v>9</v>
      </c>
      <c r="M49" s="1"/>
    </row>
    <row r="50" spans="1:13" ht="12" customHeight="1" x14ac:dyDescent="0.2">
      <c r="A50" s="56">
        <v>46</v>
      </c>
      <c r="B50" s="5" t="s">
        <v>57</v>
      </c>
      <c r="C50" s="57" t="s">
        <v>12</v>
      </c>
      <c r="D50" s="5" t="s">
        <v>202</v>
      </c>
      <c r="E50" s="5" t="s">
        <v>200</v>
      </c>
      <c r="F50" s="5" t="s">
        <v>60</v>
      </c>
      <c r="G50" s="5">
        <v>0</v>
      </c>
      <c r="H50" s="5">
        <v>7</v>
      </c>
      <c r="I50" s="5">
        <v>0</v>
      </c>
      <c r="J50" s="5">
        <v>0</v>
      </c>
      <c r="K50" s="5">
        <v>2</v>
      </c>
      <c r="L50" s="5">
        <f>G50+H50+I50+J50+K50</f>
        <v>9</v>
      </c>
      <c r="M50" s="14"/>
    </row>
    <row r="51" spans="1:13" ht="12" customHeight="1" x14ac:dyDescent="0.2">
      <c r="A51" s="56">
        <v>47</v>
      </c>
      <c r="B51" s="77" t="s">
        <v>274</v>
      </c>
      <c r="C51" s="19" t="s">
        <v>242</v>
      </c>
      <c r="D51" s="78" t="s">
        <v>243</v>
      </c>
      <c r="E51" s="78" t="s">
        <v>244</v>
      </c>
      <c r="F51" s="77" t="s">
        <v>245</v>
      </c>
      <c r="G51" s="79">
        <v>0</v>
      </c>
      <c r="H51" s="79">
        <v>2</v>
      </c>
      <c r="I51" s="79">
        <v>5</v>
      </c>
      <c r="J51" s="79">
        <v>0</v>
      </c>
      <c r="K51" s="79">
        <v>0</v>
      </c>
      <c r="L51" s="79">
        <f>SUM(G51:K51)</f>
        <v>7</v>
      </c>
      <c r="M51" s="11"/>
    </row>
    <row r="52" spans="1:13" ht="12" customHeight="1" x14ac:dyDescent="0.25">
      <c r="A52" s="56">
        <v>48</v>
      </c>
      <c r="B52" s="5" t="s">
        <v>223</v>
      </c>
      <c r="C52" s="57" t="s">
        <v>12</v>
      </c>
      <c r="D52" s="5" t="s">
        <v>220</v>
      </c>
      <c r="E52" s="5" t="s">
        <v>221</v>
      </c>
      <c r="F52" s="5" t="s">
        <v>71</v>
      </c>
      <c r="G52" s="5">
        <v>0</v>
      </c>
      <c r="H52" s="5">
        <v>3</v>
      </c>
      <c r="I52" s="5">
        <v>2</v>
      </c>
      <c r="J52" s="5">
        <v>0</v>
      </c>
      <c r="K52" s="5">
        <v>0</v>
      </c>
      <c r="L52" s="5">
        <f>G52+H52+I52+J52+K52</f>
        <v>5</v>
      </c>
      <c r="M52" s="1"/>
    </row>
    <row r="53" spans="1:13" ht="12" customHeight="1" x14ac:dyDescent="0.2">
      <c r="A53" s="56">
        <v>49</v>
      </c>
      <c r="B53" s="76" t="s">
        <v>42</v>
      </c>
      <c r="C53" s="57" t="s">
        <v>12</v>
      </c>
      <c r="D53" s="34" t="s">
        <v>29</v>
      </c>
      <c r="E53" s="34" t="s">
        <v>14</v>
      </c>
      <c r="F53" s="40" t="s">
        <v>31</v>
      </c>
      <c r="G53" s="34">
        <v>5</v>
      </c>
      <c r="H53" s="34">
        <v>0</v>
      </c>
      <c r="I53" s="34">
        <v>0</v>
      </c>
      <c r="J53" s="34">
        <v>0</v>
      </c>
      <c r="K53" s="34">
        <v>0</v>
      </c>
      <c r="L53" s="34">
        <f>G53+H53+I53+J53+K53</f>
        <v>5</v>
      </c>
      <c r="M53" s="11"/>
    </row>
    <row r="54" spans="1:13" ht="12" customHeight="1" x14ac:dyDescent="0.25">
      <c r="A54" s="56">
        <v>50</v>
      </c>
      <c r="B54" s="5" t="s">
        <v>224</v>
      </c>
      <c r="C54" s="57" t="s">
        <v>12</v>
      </c>
      <c r="D54" s="5" t="s">
        <v>220</v>
      </c>
      <c r="E54" s="5" t="s">
        <v>221</v>
      </c>
      <c r="F54" s="5" t="s">
        <v>71</v>
      </c>
      <c r="G54" s="5">
        <v>0</v>
      </c>
      <c r="H54" s="5">
        <v>0</v>
      </c>
      <c r="I54" s="5">
        <v>4</v>
      </c>
      <c r="J54" s="5">
        <v>0</v>
      </c>
      <c r="K54" s="5">
        <v>0</v>
      </c>
      <c r="L54" s="5">
        <f>G54+H54+I54+J54+K54</f>
        <v>4</v>
      </c>
      <c r="M54" s="1"/>
    </row>
    <row r="55" spans="1:13" ht="12" customHeight="1" x14ac:dyDescent="0.2">
      <c r="A55" s="56">
        <v>51</v>
      </c>
      <c r="B55" s="61" t="s">
        <v>185</v>
      </c>
      <c r="C55" s="57" t="s">
        <v>12</v>
      </c>
      <c r="D55" s="34" t="s">
        <v>29</v>
      </c>
      <c r="E55" s="34" t="s">
        <v>14</v>
      </c>
      <c r="F55" s="20" t="s">
        <v>31</v>
      </c>
      <c r="G55" s="34">
        <v>0</v>
      </c>
      <c r="H55" s="34">
        <v>2</v>
      </c>
      <c r="I55" s="34">
        <v>2</v>
      </c>
      <c r="J55" s="34">
        <v>0</v>
      </c>
      <c r="K55" s="34">
        <v>0</v>
      </c>
      <c r="L55" s="34">
        <f>G55+H55+I55+J55+K55</f>
        <v>4</v>
      </c>
      <c r="M55" s="11"/>
    </row>
    <row r="56" spans="1:13" ht="12" customHeight="1" x14ac:dyDescent="0.2">
      <c r="A56" s="56">
        <v>52</v>
      </c>
      <c r="B56" s="5" t="s">
        <v>226</v>
      </c>
      <c r="C56" s="57" t="s">
        <v>12</v>
      </c>
      <c r="D56" s="5" t="s">
        <v>217</v>
      </c>
      <c r="E56" s="5" t="s">
        <v>218</v>
      </c>
      <c r="F56" s="5" t="s">
        <v>63</v>
      </c>
      <c r="G56" s="5">
        <v>0</v>
      </c>
      <c r="H56" s="5">
        <v>2</v>
      </c>
      <c r="I56" s="5">
        <v>2</v>
      </c>
      <c r="J56" s="5">
        <v>0</v>
      </c>
      <c r="K56" s="5">
        <v>0</v>
      </c>
      <c r="L56" s="5">
        <f>G56+H56+I56+J56+K56</f>
        <v>4</v>
      </c>
      <c r="M56" s="13"/>
    </row>
    <row r="57" spans="1:13" ht="12" customHeight="1" x14ac:dyDescent="0.2">
      <c r="A57" s="56">
        <v>53</v>
      </c>
      <c r="B57" s="20" t="s">
        <v>184</v>
      </c>
      <c r="C57" s="57" t="s">
        <v>12</v>
      </c>
      <c r="D57" s="57" t="s">
        <v>16</v>
      </c>
      <c r="E57" s="57" t="s">
        <v>14</v>
      </c>
      <c r="F57" s="59" t="s">
        <v>162</v>
      </c>
      <c r="G57" s="34">
        <v>0</v>
      </c>
      <c r="H57" s="34">
        <v>2</v>
      </c>
      <c r="I57" s="34">
        <v>0</v>
      </c>
      <c r="J57" s="34">
        <v>0</v>
      </c>
      <c r="K57" s="34">
        <v>2</v>
      </c>
      <c r="L57" s="34">
        <f>G57+H57+I57+J57+K57</f>
        <v>4</v>
      </c>
      <c r="M57" s="11"/>
    </row>
    <row r="58" spans="1:13" ht="12" customHeight="1" x14ac:dyDescent="0.2">
      <c r="A58" s="56">
        <v>54</v>
      </c>
      <c r="B58" s="5" t="s">
        <v>225</v>
      </c>
      <c r="C58" s="57" t="s">
        <v>12</v>
      </c>
      <c r="D58" s="5" t="s">
        <v>217</v>
      </c>
      <c r="E58" s="5" t="s">
        <v>218</v>
      </c>
      <c r="F58" s="5" t="s">
        <v>63</v>
      </c>
      <c r="G58" s="5">
        <v>0</v>
      </c>
      <c r="H58" s="5">
        <v>2</v>
      </c>
      <c r="I58" s="5">
        <v>2</v>
      </c>
      <c r="J58" s="5">
        <v>0</v>
      </c>
      <c r="K58" s="5">
        <v>0</v>
      </c>
      <c r="L58" s="5">
        <f>G58+H58+I58+J58+K58</f>
        <v>4</v>
      </c>
      <c r="M58" s="11"/>
    </row>
    <row r="59" spans="1:13" ht="12" customHeight="1" x14ac:dyDescent="0.2">
      <c r="A59" s="56">
        <v>55</v>
      </c>
      <c r="B59" s="34" t="s">
        <v>40</v>
      </c>
      <c r="C59" s="57" t="s">
        <v>12</v>
      </c>
      <c r="D59" s="34" t="s">
        <v>29</v>
      </c>
      <c r="E59" s="34" t="s">
        <v>14</v>
      </c>
      <c r="F59" s="34" t="s">
        <v>31</v>
      </c>
      <c r="G59" s="34">
        <v>2</v>
      </c>
      <c r="H59" s="34">
        <v>0</v>
      </c>
      <c r="I59" s="34">
        <v>0</v>
      </c>
      <c r="J59" s="34">
        <v>0</v>
      </c>
      <c r="K59" s="34">
        <v>0</v>
      </c>
      <c r="L59" s="34">
        <f>G59+H59+I59+J59+K59</f>
        <v>2</v>
      </c>
      <c r="M59" s="11"/>
    </row>
    <row r="60" spans="1:13" ht="12" customHeight="1" x14ac:dyDescent="0.2">
      <c r="A60" s="6">
        <v>56</v>
      </c>
      <c r="B60" s="34"/>
      <c r="C60" s="11"/>
      <c r="D60" s="20"/>
      <c r="E60" s="20"/>
      <c r="F60" s="20"/>
      <c r="G60" s="36"/>
      <c r="H60" s="36"/>
      <c r="I60" s="36"/>
      <c r="J60" s="36"/>
      <c r="K60" s="36"/>
      <c r="L60" s="35"/>
      <c r="M60" s="11"/>
    </row>
    <row r="61" spans="1:13" ht="12" customHeight="1" x14ac:dyDescent="0.2">
      <c r="A61" s="6">
        <v>57</v>
      </c>
      <c r="B61" s="34"/>
      <c r="C61" s="11"/>
      <c r="D61" s="20"/>
      <c r="E61" s="20"/>
      <c r="F61" s="34"/>
      <c r="G61" s="6"/>
      <c r="H61" s="6"/>
      <c r="I61" s="6"/>
      <c r="J61" s="6"/>
      <c r="K61" s="6"/>
      <c r="L61" s="35"/>
      <c r="M61" s="11"/>
    </row>
    <row r="62" spans="1:13" ht="12" customHeight="1" x14ac:dyDescent="0.2">
      <c r="A62" s="6">
        <v>58</v>
      </c>
      <c r="B62" s="43"/>
      <c r="C62" s="42"/>
      <c r="D62" s="43"/>
      <c r="E62" s="43"/>
      <c r="F62" s="43"/>
      <c r="G62" s="14"/>
      <c r="H62" s="14"/>
      <c r="I62" s="14"/>
      <c r="J62" s="14"/>
      <c r="K62" s="14"/>
      <c r="L62" s="35"/>
      <c r="M62" s="1"/>
    </row>
    <row r="63" spans="1:13" ht="12" customHeight="1" x14ac:dyDescent="0.2">
      <c r="A63" s="6">
        <v>59</v>
      </c>
      <c r="B63" s="31"/>
      <c r="C63" s="11"/>
      <c r="D63" s="30"/>
      <c r="E63" s="30"/>
      <c r="F63" s="32"/>
      <c r="G63" s="35"/>
      <c r="H63" s="35"/>
      <c r="I63" s="35"/>
      <c r="J63" s="35"/>
      <c r="K63" s="35"/>
      <c r="L63" s="35"/>
      <c r="M63" s="13"/>
    </row>
    <row r="64" spans="1:13" ht="12" customHeight="1" x14ac:dyDescent="0.2">
      <c r="A64" s="6">
        <v>60</v>
      </c>
      <c r="B64" s="38"/>
      <c r="C64" s="11"/>
      <c r="D64" s="30"/>
      <c r="E64" s="30"/>
      <c r="F64" s="32"/>
      <c r="G64" s="35"/>
      <c r="H64" s="35"/>
      <c r="I64" s="35"/>
      <c r="J64" s="35"/>
      <c r="K64" s="35"/>
      <c r="L64" s="35"/>
      <c r="M64" s="11"/>
    </row>
    <row r="65" spans="1:13" ht="12" customHeight="1" x14ac:dyDescent="0.2">
      <c r="A65" s="6">
        <v>61</v>
      </c>
      <c r="B65" s="34"/>
      <c r="C65" s="11"/>
      <c r="D65" s="20"/>
      <c r="E65" s="20"/>
      <c r="F65" s="20"/>
      <c r="G65" s="36"/>
      <c r="H65" s="36"/>
      <c r="I65" s="36"/>
      <c r="J65" s="36"/>
      <c r="K65" s="36"/>
      <c r="L65" s="35"/>
      <c r="M65" s="11"/>
    </row>
    <row r="66" spans="1:13" ht="12" customHeight="1" x14ac:dyDescent="0.2">
      <c r="A66" s="6">
        <v>62</v>
      </c>
      <c r="B66" s="19"/>
      <c r="C66" s="11"/>
      <c r="D66" s="19"/>
      <c r="E66" s="19"/>
      <c r="F66" s="19"/>
      <c r="G66" s="11"/>
      <c r="H66" s="11"/>
      <c r="I66" s="11"/>
      <c r="J66" s="11"/>
      <c r="K66" s="11"/>
      <c r="L66" s="35"/>
      <c r="M66" s="1"/>
    </row>
    <row r="67" spans="1:13" ht="12" customHeight="1" x14ac:dyDescent="0.2">
      <c r="A67" s="6">
        <v>63</v>
      </c>
      <c r="B67" s="32"/>
      <c r="C67" s="11"/>
      <c r="D67" s="30"/>
      <c r="E67" s="30"/>
      <c r="F67" s="30"/>
      <c r="G67" s="35"/>
      <c r="H67" s="35"/>
      <c r="I67" s="35"/>
      <c r="J67" s="35"/>
      <c r="K67" s="35"/>
      <c r="L67" s="35"/>
      <c r="M67" s="11"/>
    </row>
    <row r="68" spans="1:13" ht="12" customHeight="1" x14ac:dyDescent="0.2">
      <c r="A68" s="6">
        <v>64</v>
      </c>
      <c r="B68" s="19"/>
      <c r="C68" s="11"/>
      <c r="D68" s="19"/>
      <c r="E68" s="19"/>
      <c r="F68" s="19"/>
      <c r="G68" s="11"/>
      <c r="H68" s="11"/>
      <c r="I68" s="11"/>
      <c r="J68" s="11"/>
      <c r="K68" s="11"/>
      <c r="L68" s="35"/>
      <c r="M68" s="1"/>
    </row>
    <row r="69" spans="1:13" ht="12" customHeight="1" x14ac:dyDescent="0.2">
      <c r="A69" s="6">
        <v>65</v>
      </c>
      <c r="B69" s="31"/>
      <c r="C69" s="11"/>
      <c r="D69" s="30"/>
      <c r="E69" s="30"/>
      <c r="F69" s="30"/>
      <c r="G69" s="35"/>
      <c r="H69" s="35"/>
      <c r="I69" s="35"/>
      <c r="J69" s="35"/>
      <c r="K69" s="35"/>
      <c r="L69" s="35"/>
      <c r="M69" s="11"/>
    </row>
  </sheetData>
  <sortState ref="B6:L59">
    <sortCondition descending="1" ref="L6:L5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workbookViewId="0">
      <selection activeCell="B5" sqref="B5:L34"/>
    </sheetView>
  </sheetViews>
  <sheetFormatPr defaultRowHeight="12.75" x14ac:dyDescent="0.2"/>
  <cols>
    <col min="1" max="1" width="4.28515625" style="15" customWidth="1"/>
    <col min="2" max="2" width="21.42578125" style="45" customWidth="1"/>
    <col min="3" max="3" width="7.140625" style="15" customWidth="1"/>
    <col min="4" max="4" width="28.5703125" style="45" customWidth="1"/>
    <col min="5" max="5" width="15.85546875" style="45" customWidth="1"/>
    <col min="6" max="6" width="25" style="45" customWidth="1"/>
    <col min="7" max="11" width="5.7109375" style="15" customWidth="1"/>
    <col min="12" max="12" width="6.5703125" style="21" customWidth="1"/>
    <col min="13" max="13" width="5.7109375" style="12" customWidth="1"/>
    <col min="14" max="16384" width="9.140625" style="12"/>
  </cols>
  <sheetData>
    <row r="1" spans="1:13" s="3" customFormat="1" x14ac:dyDescent="0.25">
      <c r="A1" s="65" t="s">
        <v>13</v>
      </c>
      <c r="B1" s="65"/>
      <c r="C1" s="8"/>
      <c r="G1" s="8"/>
      <c r="H1" s="8"/>
      <c r="I1" s="8"/>
      <c r="J1" s="8"/>
      <c r="K1" s="8"/>
      <c r="L1" s="9"/>
    </row>
    <row r="2" spans="1:13" s="3" customFormat="1" ht="15" x14ac:dyDescent="0.25">
      <c r="A2" s="8"/>
      <c r="B2" s="64" t="s">
        <v>238</v>
      </c>
      <c r="C2" s="64"/>
      <c r="D2" s="64"/>
      <c r="E2" s="64"/>
      <c r="G2" s="8"/>
      <c r="H2" s="8"/>
      <c r="I2" s="8"/>
      <c r="J2" s="8"/>
      <c r="K2" s="8"/>
      <c r="L2" s="9"/>
    </row>
    <row r="3" spans="1:13" s="3" customFormat="1" x14ac:dyDescent="0.25">
      <c r="A3" s="16">
        <v>30</v>
      </c>
      <c r="C3" s="8"/>
      <c r="G3" s="8"/>
      <c r="H3" s="8"/>
      <c r="I3" s="8"/>
      <c r="J3" s="8"/>
      <c r="K3" s="8"/>
      <c r="L3" s="9"/>
    </row>
    <row r="4" spans="1:13" s="3" customFormat="1" ht="37.5" customHeight="1" x14ac:dyDescent="0.25">
      <c r="A4" s="22"/>
      <c r="B4" s="23" t="s">
        <v>0</v>
      </c>
      <c r="C4" s="24" t="s">
        <v>11</v>
      </c>
      <c r="D4" s="23" t="s">
        <v>1</v>
      </c>
      <c r="E4" s="23" t="s">
        <v>2</v>
      </c>
      <c r="F4" s="25" t="s">
        <v>9</v>
      </c>
      <c r="G4" s="22" t="s">
        <v>3</v>
      </c>
      <c r="H4" s="22" t="s">
        <v>4</v>
      </c>
      <c r="I4" s="22" t="s">
        <v>5</v>
      </c>
      <c r="J4" s="22" t="s">
        <v>6</v>
      </c>
      <c r="K4" s="22" t="s">
        <v>7</v>
      </c>
      <c r="L4" s="26" t="s">
        <v>8</v>
      </c>
      <c r="M4" s="22" t="s">
        <v>10</v>
      </c>
    </row>
    <row r="5" spans="1:13" ht="12" customHeight="1" x14ac:dyDescent="0.2">
      <c r="A5" s="46">
        <v>1</v>
      </c>
      <c r="B5" s="52" t="s">
        <v>64</v>
      </c>
      <c r="C5" s="48" t="s">
        <v>12</v>
      </c>
      <c r="D5" s="52" t="s">
        <v>202</v>
      </c>
      <c r="E5" s="52" t="s">
        <v>200</v>
      </c>
      <c r="F5" s="52" t="s">
        <v>62</v>
      </c>
      <c r="G5" s="52">
        <v>20</v>
      </c>
      <c r="H5" s="52">
        <v>12</v>
      </c>
      <c r="I5" s="52">
        <v>5</v>
      </c>
      <c r="J5" s="52">
        <v>20</v>
      </c>
      <c r="K5" s="52">
        <v>20</v>
      </c>
      <c r="L5" s="52">
        <f t="shared" ref="L5:L28" si="0">G5+H5+I5+J5+K5</f>
        <v>77</v>
      </c>
      <c r="M5" s="27"/>
    </row>
    <row r="6" spans="1:13" ht="12" customHeight="1" x14ac:dyDescent="0.2">
      <c r="A6" s="46">
        <v>2</v>
      </c>
      <c r="B6" s="48" t="s">
        <v>43</v>
      </c>
      <c r="C6" s="48" t="s">
        <v>12</v>
      </c>
      <c r="D6" s="39" t="s">
        <v>56</v>
      </c>
      <c r="E6" s="48" t="s">
        <v>14</v>
      </c>
      <c r="F6" s="2" t="s">
        <v>19</v>
      </c>
      <c r="G6" s="39">
        <v>18</v>
      </c>
      <c r="H6" s="39">
        <v>20</v>
      </c>
      <c r="I6" s="39">
        <v>12</v>
      </c>
      <c r="J6" s="39">
        <v>20</v>
      </c>
      <c r="K6" s="39">
        <v>0</v>
      </c>
      <c r="L6" s="39">
        <f>G6+H6+I6+J6+K6</f>
        <v>70</v>
      </c>
      <c r="M6" s="27"/>
    </row>
    <row r="7" spans="1:13" ht="12" customHeight="1" x14ac:dyDescent="0.2">
      <c r="A7" s="46">
        <v>3</v>
      </c>
      <c r="B7" s="48" t="s">
        <v>46</v>
      </c>
      <c r="C7" s="48" t="s">
        <v>12</v>
      </c>
      <c r="D7" s="39" t="s">
        <v>56</v>
      </c>
      <c r="E7" s="48" t="s">
        <v>14</v>
      </c>
      <c r="F7" s="2" t="s">
        <v>19</v>
      </c>
      <c r="G7" s="39">
        <v>1</v>
      </c>
      <c r="H7" s="39">
        <v>20</v>
      </c>
      <c r="I7" s="39">
        <v>16</v>
      </c>
      <c r="J7" s="39">
        <v>20</v>
      </c>
      <c r="K7" s="39">
        <v>0</v>
      </c>
      <c r="L7" s="39">
        <f>G7+H7+I7+J7+K7</f>
        <v>57</v>
      </c>
      <c r="M7" s="10"/>
    </row>
    <row r="8" spans="1:13" ht="12" customHeight="1" x14ac:dyDescent="0.2">
      <c r="A8" s="46">
        <v>4</v>
      </c>
      <c r="B8" s="47" t="s">
        <v>50</v>
      </c>
      <c r="C8" s="48" t="s">
        <v>12</v>
      </c>
      <c r="D8" s="48" t="s">
        <v>186</v>
      </c>
      <c r="E8" s="48" t="s">
        <v>14</v>
      </c>
      <c r="F8" s="47" t="s">
        <v>30</v>
      </c>
      <c r="G8" s="39">
        <v>0</v>
      </c>
      <c r="H8" s="39">
        <v>6</v>
      </c>
      <c r="I8" s="39">
        <v>0</v>
      </c>
      <c r="J8" s="39">
        <v>20</v>
      </c>
      <c r="K8" s="39">
        <v>20</v>
      </c>
      <c r="L8" s="39">
        <f>G8+H8+I8+J8+K8</f>
        <v>46</v>
      </c>
      <c r="M8" s="10"/>
    </row>
    <row r="9" spans="1:13" ht="12" customHeight="1" x14ac:dyDescent="0.2">
      <c r="A9" s="46">
        <v>5</v>
      </c>
      <c r="B9" s="39" t="s">
        <v>44</v>
      </c>
      <c r="C9" s="48" t="s">
        <v>12</v>
      </c>
      <c r="D9" s="39" t="s">
        <v>24</v>
      </c>
      <c r="E9" s="48" t="s">
        <v>14</v>
      </c>
      <c r="F9" s="39" t="s">
        <v>55</v>
      </c>
      <c r="G9" s="39">
        <v>0</v>
      </c>
      <c r="H9" s="39">
        <v>11</v>
      </c>
      <c r="I9" s="39">
        <v>13</v>
      </c>
      <c r="J9" s="39">
        <v>20</v>
      </c>
      <c r="K9" s="39">
        <v>1</v>
      </c>
      <c r="L9" s="39">
        <f>G9+H9+I9+J9+K9</f>
        <v>45</v>
      </c>
      <c r="M9" s="10"/>
    </row>
    <row r="10" spans="1:13" ht="12" customHeight="1" x14ac:dyDescent="0.2">
      <c r="A10" s="46">
        <v>6</v>
      </c>
      <c r="B10" s="66" t="s">
        <v>275</v>
      </c>
      <c r="C10" s="10" t="s">
        <v>242</v>
      </c>
      <c r="D10" s="71" t="s">
        <v>266</v>
      </c>
      <c r="E10" s="71" t="s">
        <v>267</v>
      </c>
      <c r="F10" s="69" t="s">
        <v>268</v>
      </c>
      <c r="G10" s="80">
        <v>2</v>
      </c>
      <c r="H10" s="80">
        <v>20</v>
      </c>
      <c r="I10" s="80">
        <v>0</v>
      </c>
      <c r="J10" s="80">
        <v>2</v>
      </c>
      <c r="K10" s="80">
        <v>20</v>
      </c>
      <c r="L10" s="80">
        <f>SUM(G10:K10)</f>
        <v>44</v>
      </c>
      <c r="M10" s="10"/>
    </row>
    <row r="11" spans="1:13" ht="12" customHeight="1" x14ac:dyDescent="0.2">
      <c r="A11" s="46">
        <v>7</v>
      </c>
      <c r="B11" s="48" t="s">
        <v>187</v>
      </c>
      <c r="C11" s="48" t="s">
        <v>12</v>
      </c>
      <c r="D11" s="48" t="s">
        <v>24</v>
      </c>
      <c r="E11" s="48" t="s">
        <v>14</v>
      </c>
      <c r="F11" s="48" t="s">
        <v>55</v>
      </c>
      <c r="G11" s="48">
        <v>0</v>
      </c>
      <c r="H11" s="48">
        <v>0</v>
      </c>
      <c r="I11" s="48">
        <v>20</v>
      </c>
      <c r="J11" s="48">
        <v>20</v>
      </c>
      <c r="K11" s="48">
        <v>0</v>
      </c>
      <c r="L11" s="48">
        <f>G11+H11+I11+J11+K11</f>
        <v>40</v>
      </c>
      <c r="M11" s="27"/>
    </row>
    <row r="12" spans="1:13" ht="12" customHeight="1" x14ac:dyDescent="0.2">
      <c r="A12" s="46">
        <v>8</v>
      </c>
      <c r="B12" s="53" t="s">
        <v>45</v>
      </c>
      <c r="C12" s="48" t="s">
        <v>12</v>
      </c>
      <c r="D12" s="48" t="s">
        <v>16</v>
      </c>
      <c r="E12" s="48" t="s">
        <v>14</v>
      </c>
      <c r="F12" s="48" t="s">
        <v>17</v>
      </c>
      <c r="G12" s="53">
        <v>2</v>
      </c>
      <c r="H12" s="53">
        <v>14</v>
      </c>
      <c r="I12" s="48">
        <v>6</v>
      </c>
      <c r="J12" s="48">
        <v>18</v>
      </c>
      <c r="K12" s="48">
        <v>0</v>
      </c>
      <c r="L12" s="48">
        <f>G12+H12+I12+J12+K12</f>
        <v>40</v>
      </c>
      <c r="M12" s="10"/>
    </row>
    <row r="13" spans="1:13" ht="12" customHeight="1" x14ac:dyDescent="0.2">
      <c r="A13" s="46">
        <v>9</v>
      </c>
      <c r="B13" s="53" t="s">
        <v>47</v>
      </c>
      <c r="C13" s="48" t="s">
        <v>12</v>
      </c>
      <c r="D13" s="48" t="s">
        <v>16</v>
      </c>
      <c r="E13" s="48" t="s">
        <v>14</v>
      </c>
      <c r="F13" s="48" t="s">
        <v>17</v>
      </c>
      <c r="G13" s="48">
        <v>1</v>
      </c>
      <c r="H13" s="48">
        <v>13</v>
      </c>
      <c r="I13" s="48">
        <v>2</v>
      </c>
      <c r="J13" s="48">
        <v>20</v>
      </c>
      <c r="K13" s="48">
        <v>4</v>
      </c>
      <c r="L13" s="48">
        <f>G13+H13+I13+J13+K13</f>
        <v>40</v>
      </c>
      <c r="M13" s="10"/>
    </row>
    <row r="14" spans="1:13" ht="12" customHeight="1" x14ac:dyDescent="0.2">
      <c r="A14" s="46">
        <v>10</v>
      </c>
      <c r="B14" s="81" t="s">
        <v>276</v>
      </c>
      <c r="C14" s="10" t="s">
        <v>242</v>
      </c>
      <c r="D14" s="70" t="s">
        <v>243</v>
      </c>
      <c r="E14" s="70" t="s">
        <v>244</v>
      </c>
      <c r="F14" s="68" t="s">
        <v>245</v>
      </c>
      <c r="G14" s="80">
        <v>0</v>
      </c>
      <c r="H14" s="80">
        <v>20</v>
      </c>
      <c r="I14" s="80">
        <v>6</v>
      </c>
      <c r="J14" s="80">
        <v>2</v>
      </c>
      <c r="K14" s="80">
        <v>2</v>
      </c>
      <c r="L14" s="80">
        <f>SUM(G14:K14)</f>
        <v>30</v>
      </c>
      <c r="M14" s="27"/>
    </row>
    <row r="15" spans="1:13" ht="12" customHeight="1" x14ac:dyDescent="0.2">
      <c r="A15" s="46">
        <v>11</v>
      </c>
      <c r="B15" s="39" t="s">
        <v>48</v>
      </c>
      <c r="C15" s="48" t="s">
        <v>12</v>
      </c>
      <c r="D15" s="39" t="s">
        <v>24</v>
      </c>
      <c r="E15" s="48" t="s">
        <v>14</v>
      </c>
      <c r="F15" s="39" t="s">
        <v>188</v>
      </c>
      <c r="G15" s="39">
        <v>14</v>
      </c>
      <c r="H15" s="39">
        <v>6</v>
      </c>
      <c r="I15" s="39">
        <v>6</v>
      </c>
      <c r="J15" s="39">
        <v>2</v>
      </c>
      <c r="K15" s="39">
        <v>1</v>
      </c>
      <c r="L15" s="39">
        <f>G15+H15+I15+J15+K15</f>
        <v>29</v>
      </c>
      <c r="M15" s="27"/>
    </row>
    <row r="16" spans="1:13" ht="12" customHeight="1" x14ac:dyDescent="0.2">
      <c r="A16" s="46">
        <v>12</v>
      </c>
      <c r="B16" s="52" t="s">
        <v>68</v>
      </c>
      <c r="C16" s="48" t="s">
        <v>12</v>
      </c>
      <c r="D16" s="52" t="s">
        <v>202</v>
      </c>
      <c r="E16" s="52" t="s">
        <v>200</v>
      </c>
      <c r="F16" s="52" t="s">
        <v>62</v>
      </c>
      <c r="G16" s="52">
        <v>0</v>
      </c>
      <c r="H16" s="52">
        <v>7</v>
      </c>
      <c r="I16" s="52">
        <v>0</v>
      </c>
      <c r="J16" s="52">
        <v>20</v>
      </c>
      <c r="K16" s="52">
        <v>1</v>
      </c>
      <c r="L16" s="52">
        <f>G16+H16+I16+J16+K16</f>
        <v>28</v>
      </c>
      <c r="M16" s="27"/>
    </row>
    <row r="17" spans="1:13" ht="12" customHeight="1" x14ac:dyDescent="0.2">
      <c r="A17" s="46">
        <v>13</v>
      </c>
      <c r="B17" s="2" t="s">
        <v>51</v>
      </c>
      <c r="C17" s="48" t="s">
        <v>12</v>
      </c>
      <c r="D17" s="39" t="s">
        <v>24</v>
      </c>
      <c r="E17" s="48" t="s">
        <v>14</v>
      </c>
      <c r="F17" s="39" t="s">
        <v>188</v>
      </c>
      <c r="G17" s="39">
        <v>0</v>
      </c>
      <c r="H17" s="39">
        <v>6</v>
      </c>
      <c r="I17" s="39">
        <v>0</v>
      </c>
      <c r="J17" s="39">
        <v>20</v>
      </c>
      <c r="K17" s="39">
        <v>0</v>
      </c>
      <c r="L17" s="39">
        <f>G17+H17+I17+J17+K17</f>
        <v>26</v>
      </c>
      <c r="M17" s="18"/>
    </row>
    <row r="18" spans="1:13" ht="12" customHeight="1" x14ac:dyDescent="0.2">
      <c r="A18" s="46">
        <v>14</v>
      </c>
      <c r="B18" s="52" t="s">
        <v>66</v>
      </c>
      <c r="C18" s="48" t="s">
        <v>12</v>
      </c>
      <c r="D18" s="52" t="s">
        <v>202</v>
      </c>
      <c r="E18" s="52" t="s">
        <v>200</v>
      </c>
      <c r="F18" s="52" t="s">
        <v>62</v>
      </c>
      <c r="G18" s="52">
        <v>0</v>
      </c>
      <c r="H18" s="52">
        <v>0</v>
      </c>
      <c r="I18" s="52">
        <v>4</v>
      </c>
      <c r="J18" s="52">
        <v>20</v>
      </c>
      <c r="K18" s="52">
        <v>0</v>
      </c>
      <c r="L18" s="52">
        <f>G18+H18+I18+J18+K18</f>
        <v>24</v>
      </c>
      <c r="M18" s="27"/>
    </row>
    <row r="19" spans="1:13" ht="12" customHeight="1" x14ac:dyDescent="0.2">
      <c r="A19" s="46">
        <v>15</v>
      </c>
      <c r="B19" s="2" t="s">
        <v>189</v>
      </c>
      <c r="C19" s="48" t="s">
        <v>12</v>
      </c>
      <c r="D19" s="39" t="s">
        <v>190</v>
      </c>
      <c r="E19" s="48" t="s">
        <v>14</v>
      </c>
      <c r="F19" s="2" t="s">
        <v>191</v>
      </c>
      <c r="G19" s="39">
        <v>0</v>
      </c>
      <c r="H19" s="39">
        <v>6</v>
      </c>
      <c r="I19" s="39">
        <v>16</v>
      </c>
      <c r="J19" s="39">
        <v>2</v>
      </c>
      <c r="K19" s="39">
        <v>0</v>
      </c>
      <c r="L19" s="39">
        <f>G19+H19+I19+J19+K19</f>
        <v>24</v>
      </c>
      <c r="M19" s="18"/>
    </row>
    <row r="20" spans="1:13" ht="12" customHeight="1" x14ac:dyDescent="0.2">
      <c r="A20" s="46">
        <v>16</v>
      </c>
      <c r="B20" s="71" t="s">
        <v>277</v>
      </c>
      <c r="C20" s="10" t="s">
        <v>242</v>
      </c>
      <c r="D20" s="70" t="s">
        <v>243</v>
      </c>
      <c r="E20" s="70" t="s">
        <v>244</v>
      </c>
      <c r="F20" s="68" t="s">
        <v>245</v>
      </c>
      <c r="G20" s="80">
        <v>20</v>
      </c>
      <c r="H20" s="80">
        <v>0</v>
      </c>
      <c r="I20" s="80">
        <v>0</v>
      </c>
      <c r="J20" s="80">
        <v>2</v>
      </c>
      <c r="K20" s="80">
        <v>2</v>
      </c>
      <c r="L20" s="80">
        <f>SUM(G20:K20)</f>
        <v>24</v>
      </c>
      <c r="M20" s="18"/>
    </row>
    <row r="21" spans="1:13" ht="12" customHeight="1" x14ac:dyDescent="0.2">
      <c r="A21" s="46">
        <v>17</v>
      </c>
      <c r="B21" s="71" t="s">
        <v>278</v>
      </c>
      <c r="C21" s="10" t="s">
        <v>242</v>
      </c>
      <c r="D21" s="70" t="s">
        <v>243</v>
      </c>
      <c r="E21" s="70" t="s">
        <v>244</v>
      </c>
      <c r="F21" s="68" t="s">
        <v>245</v>
      </c>
      <c r="G21" s="80">
        <v>0</v>
      </c>
      <c r="H21" s="80">
        <v>0</v>
      </c>
      <c r="I21" s="80">
        <v>0</v>
      </c>
      <c r="J21" s="80">
        <v>20</v>
      </c>
      <c r="K21" s="80">
        <v>1</v>
      </c>
      <c r="L21" s="80">
        <f>SUM(G21:K21)</f>
        <v>21</v>
      </c>
      <c r="M21" s="18"/>
    </row>
    <row r="22" spans="1:13" ht="12" customHeight="1" x14ac:dyDescent="0.2">
      <c r="A22" s="46">
        <v>18</v>
      </c>
      <c r="B22" s="2" t="s">
        <v>49</v>
      </c>
      <c r="C22" s="48" t="s">
        <v>12</v>
      </c>
      <c r="D22" s="39" t="s">
        <v>56</v>
      </c>
      <c r="E22" s="48" t="s">
        <v>14</v>
      </c>
      <c r="F22" s="2" t="s">
        <v>19</v>
      </c>
      <c r="G22" s="39">
        <v>0</v>
      </c>
      <c r="H22" s="39">
        <v>0</v>
      </c>
      <c r="I22" s="39">
        <v>0</v>
      </c>
      <c r="J22" s="39">
        <v>20</v>
      </c>
      <c r="K22" s="39">
        <v>0</v>
      </c>
      <c r="L22" s="39">
        <f>G22+H22+I22+J22+K22</f>
        <v>20</v>
      </c>
      <c r="M22" s="10"/>
    </row>
    <row r="23" spans="1:13" ht="12" customHeight="1" x14ac:dyDescent="0.2">
      <c r="A23" s="46">
        <v>19</v>
      </c>
      <c r="B23" s="52" t="s">
        <v>65</v>
      </c>
      <c r="C23" s="48" t="s">
        <v>12</v>
      </c>
      <c r="D23" s="52" t="s">
        <v>202</v>
      </c>
      <c r="E23" s="52" t="s">
        <v>200</v>
      </c>
      <c r="F23" s="52" t="s">
        <v>62</v>
      </c>
      <c r="G23" s="52">
        <v>1</v>
      </c>
      <c r="H23" s="52">
        <v>3</v>
      </c>
      <c r="I23" s="52">
        <v>5</v>
      </c>
      <c r="J23" s="52">
        <v>10</v>
      </c>
      <c r="K23" s="52">
        <v>1</v>
      </c>
      <c r="L23" s="52">
        <f>G23+H23+I23+J23+K23</f>
        <v>20</v>
      </c>
      <c r="M23" s="18"/>
    </row>
    <row r="24" spans="1:13" ht="12" customHeight="1" x14ac:dyDescent="0.2">
      <c r="A24" s="46">
        <v>20</v>
      </c>
      <c r="B24" s="54" t="s">
        <v>192</v>
      </c>
      <c r="C24" s="48" t="s">
        <v>12</v>
      </c>
      <c r="D24" s="48" t="s">
        <v>83</v>
      </c>
      <c r="E24" s="48" t="s">
        <v>84</v>
      </c>
      <c r="F24" s="49"/>
      <c r="G24" s="39">
        <v>0</v>
      </c>
      <c r="H24" s="39">
        <v>0</v>
      </c>
      <c r="I24" s="39">
        <v>0</v>
      </c>
      <c r="J24" s="39">
        <v>19</v>
      </c>
      <c r="K24" s="39">
        <v>0</v>
      </c>
      <c r="L24" s="39">
        <f>G24+H24+I24+J24+K24</f>
        <v>19</v>
      </c>
      <c r="M24" s="27"/>
    </row>
    <row r="25" spans="1:13" ht="12" customHeight="1" x14ac:dyDescent="0.2">
      <c r="A25" s="46">
        <v>21</v>
      </c>
      <c r="B25" s="52" t="s">
        <v>67</v>
      </c>
      <c r="C25" s="48" t="s">
        <v>12</v>
      </c>
      <c r="D25" s="52" t="s">
        <v>202</v>
      </c>
      <c r="E25" s="52" t="s">
        <v>200</v>
      </c>
      <c r="F25" s="52" t="s">
        <v>62</v>
      </c>
      <c r="G25" s="52">
        <v>0</v>
      </c>
      <c r="H25" s="52">
        <v>7</v>
      </c>
      <c r="I25" s="52">
        <v>0</v>
      </c>
      <c r="J25" s="52">
        <v>9</v>
      </c>
      <c r="K25" s="52">
        <v>1</v>
      </c>
      <c r="L25" s="52">
        <f>G25+H25+I25+J25+K25</f>
        <v>17</v>
      </c>
      <c r="M25" s="10"/>
    </row>
    <row r="26" spans="1:13" ht="12" customHeight="1" x14ac:dyDescent="0.2">
      <c r="A26" s="46">
        <v>22</v>
      </c>
      <c r="B26" s="52" t="s">
        <v>70</v>
      </c>
      <c r="C26" s="48" t="s">
        <v>12</v>
      </c>
      <c r="D26" s="52" t="s">
        <v>202</v>
      </c>
      <c r="E26" s="52" t="s">
        <v>200</v>
      </c>
      <c r="F26" s="52" t="s">
        <v>62</v>
      </c>
      <c r="G26" s="52">
        <v>0</v>
      </c>
      <c r="H26" s="52">
        <v>5</v>
      </c>
      <c r="I26" s="52">
        <v>0</v>
      </c>
      <c r="J26" s="52">
        <v>8</v>
      </c>
      <c r="K26" s="52">
        <v>0</v>
      </c>
      <c r="L26" s="52">
        <f>G26+H26+I26+J26+K26</f>
        <v>13</v>
      </c>
      <c r="M26" s="18"/>
    </row>
    <row r="27" spans="1:13" ht="12" customHeight="1" x14ac:dyDescent="0.2">
      <c r="A27" s="46">
        <v>23</v>
      </c>
      <c r="B27" s="54" t="s">
        <v>193</v>
      </c>
      <c r="C27" s="48" t="s">
        <v>12</v>
      </c>
      <c r="D27" s="48" t="s">
        <v>83</v>
      </c>
      <c r="E27" s="48" t="s">
        <v>84</v>
      </c>
      <c r="F27" s="50" t="s">
        <v>31</v>
      </c>
      <c r="G27" s="39">
        <v>1</v>
      </c>
      <c r="H27" s="39">
        <v>2</v>
      </c>
      <c r="I27" s="39">
        <v>0</v>
      </c>
      <c r="J27" s="39">
        <v>4</v>
      </c>
      <c r="K27" s="39">
        <v>1</v>
      </c>
      <c r="L27" s="39">
        <f>G27+H27+I27+J27+K27</f>
        <v>8</v>
      </c>
      <c r="M27" s="27"/>
    </row>
    <row r="28" spans="1:13" ht="12" customHeight="1" x14ac:dyDescent="0.2">
      <c r="A28" s="46">
        <v>24</v>
      </c>
      <c r="B28" s="54" t="s">
        <v>194</v>
      </c>
      <c r="C28" s="48" t="s">
        <v>12</v>
      </c>
      <c r="D28" s="48" t="s">
        <v>83</v>
      </c>
      <c r="E28" s="48" t="s">
        <v>84</v>
      </c>
      <c r="F28" s="50" t="s">
        <v>31</v>
      </c>
      <c r="G28" s="39">
        <v>0</v>
      </c>
      <c r="H28" s="39">
        <v>5</v>
      </c>
      <c r="I28" s="39">
        <v>0</v>
      </c>
      <c r="J28" s="39">
        <v>2</v>
      </c>
      <c r="K28" s="39">
        <v>0</v>
      </c>
      <c r="L28" s="39">
        <f>G28+H28+I28+J28+K28</f>
        <v>7</v>
      </c>
      <c r="M28" s="10"/>
    </row>
    <row r="29" spans="1:13" ht="12" customHeight="1" x14ac:dyDescent="0.2">
      <c r="A29" s="11">
        <v>25</v>
      </c>
      <c r="B29" s="66" t="s">
        <v>279</v>
      </c>
      <c r="C29" s="10" t="s">
        <v>242</v>
      </c>
      <c r="D29" s="71" t="s">
        <v>266</v>
      </c>
      <c r="E29" s="71" t="s">
        <v>267</v>
      </c>
      <c r="F29" s="69" t="s">
        <v>268</v>
      </c>
      <c r="G29" s="80">
        <v>2</v>
      </c>
      <c r="H29" s="80">
        <v>1</v>
      </c>
      <c r="I29" s="80">
        <v>0</v>
      </c>
      <c r="J29" s="80">
        <v>2</v>
      </c>
      <c r="K29" s="80">
        <v>2</v>
      </c>
      <c r="L29" s="80">
        <f>SUM(G29:K29)</f>
        <v>7</v>
      </c>
      <c r="M29" s="27"/>
    </row>
    <row r="30" spans="1:13" ht="12" customHeight="1" x14ac:dyDescent="0.2">
      <c r="A30" s="11">
        <v>26</v>
      </c>
      <c r="B30" s="48" t="s">
        <v>195</v>
      </c>
      <c r="C30" s="48" t="s">
        <v>12</v>
      </c>
      <c r="D30" s="48" t="s">
        <v>52</v>
      </c>
      <c r="E30" s="48" t="s">
        <v>14</v>
      </c>
      <c r="F30" s="48" t="s">
        <v>196</v>
      </c>
      <c r="G30" s="39">
        <v>1</v>
      </c>
      <c r="H30" s="39">
        <v>0</v>
      </c>
      <c r="I30" s="39">
        <v>0</v>
      </c>
      <c r="J30" s="39">
        <v>3</v>
      </c>
      <c r="K30" s="39">
        <v>0</v>
      </c>
      <c r="L30" s="39">
        <f>G30+H30+I30+J30+K30</f>
        <v>4</v>
      </c>
      <c r="M30" s="10"/>
    </row>
    <row r="31" spans="1:13" ht="12" customHeight="1" x14ac:dyDescent="0.2">
      <c r="A31" s="11">
        <v>27</v>
      </c>
      <c r="B31" s="52" t="s">
        <v>69</v>
      </c>
      <c r="C31" s="48" t="s">
        <v>12</v>
      </c>
      <c r="D31" s="52" t="s">
        <v>202</v>
      </c>
      <c r="E31" s="52" t="s">
        <v>200</v>
      </c>
      <c r="F31" s="52" t="s">
        <v>62</v>
      </c>
      <c r="G31" s="52">
        <v>0</v>
      </c>
      <c r="H31" s="52">
        <v>0</v>
      </c>
      <c r="I31" s="52">
        <v>0</v>
      </c>
      <c r="J31" s="52">
        <v>4</v>
      </c>
      <c r="K31" s="52">
        <v>0</v>
      </c>
      <c r="L31" s="52">
        <f>G31+H31+I31+J31+K31</f>
        <v>4</v>
      </c>
      <c r="M31" s="27"/>
    </row>
    <row r="32" spans="1:13" ht="12" customHeight="1" x14ac:dyDescent="0.2">
      <c r="A32" s="11">
        <v>28</v>
      </c>
      <c r="B32" s="52" t="s">
        <v>227</v>
      </c>
      <c r="C32" s="48" t="s">
        <v>12</v>
      </c>
      <c r="D32" s="52" t="s">
        <v>217</v>
      </c>
      <c r="E32" s="52" t="s">
        <v>218</v>
      </c>
      <c r="F32" s="52" t="s">
        <v>63</v>
      </c>
      <c r="G32" s="52">
        <v>0</v>
      </c>
      <c r="H32" s="52">
        <v>1</v>
      </c>
      <c r="I32" s="52">
        <v>0</v>
      </c>
      <c r="J32" s="52">
        <v>3</v>
      </c>
      <c r="K32" s="52">
        <v>0</v>
      </c>
      <c r="L32" s="52">
        <f>G32+H32+I32+J32+K32</f>
        <v>4</v>
      </c>
      <c r="M32" s="18"/>
    </row>
    <row r="33" spans="1:13" ht="12" customHeight="1" x14ac:dyDescent="0.2">
      <c r="A33" s="11">
        <v>29</v>
      </c>
      <c r="B33" s="72" t="s">
        <v>280</v>
      </c>
      <c r="C33" s="10" t="s">
        <v>242</v>
      </c>
      <c r="D33" s="70" t="s">
        <v>243</v>
      </c>
      <c r="E33" s="70" t="s">
        <v>244</v>
      </c>
      <c r="F33" s="68" t="s">
        <v>245</v>
      </c>
      <c r="G33" s="80">
        <v>0</v>
      </c>
      <c r="H33" s="80">
        <v>2</v>
      </c>
      <c r="I33" s="80">
        <v>0</v>
      </c>
      <c r="J33" s="80">
        <v>2</v>
      </c>
      <c r="K33" s="80">
        <v>0</v>
      </c>
      <c r="L33" s="80">
        <f>SUM(G33:K33)</f>
        <v>4</v>
      </c>
      <c r="M33" s="10"/>
    </row>
    <row r="34" spans="1:13" ht="12" customHeight="1" x14ac:dyDescent="0.2">
      <c r="A34" s="11">
        <v>30</v>
      </c>
      <c r="B34" s="55" t="s">
        <v>197</v>
      </c>
      <c r="C34" s="48" t="s">
        <v>12</v>
      </c>
      <c r="D34" s="48" t="s">
        <v>186</v>
      </c>
      <c r="E34" s="48" t="s">
        <v>14</v>
      </c>
      <c r="F34" s="51" t="s">
        <v>31</v>
      </c>
      <c r="G34" s="39">
        <v>0</v>
      </c>
      <c r="H34" s="39">
        <v>0</v>
      </c>
      <c r="I34" s="39">
        <v>0</v>
      </c>
      <c r="J34" s="39">
        <v>1</v>
      </c>
      <c r="K34" s="39">
        <v>0</v>
      </c>
      <c r="L34" s="39">
        <f>G34+H34+I34+J34+K34</f>
        <v>1</v>
      </c>
      <c r="M34" s="10"/>
    </row>
    <row r="35" spans="1:13" ht="12" customHeight="1" x14ac:dyDescent="0.2">
      <c r="A35" s="11">
        <v>31</v>
      </c>
      <c r="B35" s="43"/>
      <c r="C35" s="42"/>
      <c r="D35" s="43"/>
      <c r="E35" s="43"/>
      <c r="F35" s="43"/>
      <c r="G35" s="14"/>
      <c r="H35" s="14"/>
      <c r="I35" s="14"/>
      <c r="J35" s="14"/>
      <c r="K35" s="14"/>
      <c r="L35" s="33"/>
      <c r="M35" s="27"/>
    </row>
    <row r="36" spans="1:13" ht="12" customHeight="1" x14ac:dyDescent="0.2">
      <c r="A36" s="11">
        <v>32</v>
      </c>
      <c r="B36" s="30"/>
      <c r="C36" s="28"/>
      <c r="D36" s="30"/>
      <c r="E36" s="30"/>
      <c r="F36" s="40"/>
      <c r="G36" s="29"/>
      <c r="H36" s="29"/>
      <c r="I36" s="29"/>
      <c r="J36" s="29"/>
      <c r="K36" s="29"/>
      <c r="L36" s="33"/>
      <c r="M36" s="10"/>
    </row>
    <row r="37" spans="1:13" ht="12" customHeight="1" x14ac:dyDescent="0.2">
      <c r="A37" s="11">
        <v>33</v>
      </c>
      <c r="B37" s="30"/>
      <c r="C37" s="28"/>
      <c r="D37" s="30"/>
      <c r="E37" s="30"/>
      <c r="F37" s="40"/>
      <c r="G37" s="35"/>
      <c r="H37" s="35"/>
      <c r="I37" s="35"/>
      <c r="J37" s="35"/>
      <c r="K37" s="35"/>
      <c r="L37" s="33"/>
      <c r="M37" s="10"/>
    </row>
    <row r="38" spans="1:13" ht="12" customHeight="1" x14ac:dyDescent="0.2">
      <c r="A38" s="11">
        <v>34</v>
      </c>
      <c r="B38" s="43"/>
      <c r="C38" s="42"/>
      <c r="D38" s="43"/>
      <c r="E38" s="43"/>
      <c r="F38" s="43"/>
      <c r="G38" s="14"/>
      <c r="H38" s="14"/>
      <c r="I38" s="14"/>
      <c r="J38" s="14"/>
      <c r="K38" s="14"/>
      <c r="L38" s="33"/>
      <c r="M38" s="27"/>
    </row>
    <row r="39" spans="1:13" ht="12" customHeight="1" x14ac:dyDescent="0.2">
      <c r="A39" s="11">
        <v>35</v>
      </c>
      <c r="B39" s="30"/>
      <c r="C39" s="28"/>
      <c r="D39" s="30"/>
      <c r="E39" s="30"/>
      <c r="F39" s="30"/>
      <c r="G39" s="28"/>
      <c r="H39" s="28"/>
      <c r="I39" s="28"/>
      <c r="J39" s="28"/>
      <c r="K39" s="28"/>
      <c r="L39" s="33"/>
      <c r="M39" s="10"/>
    </row>
    <row r="40" spans="1:13" ht="12" customHeight="1" x14ac:dyDescent="0.2">
      <c r="A40" s="11">
        <v>36</v>
      </c>
      <c r="B40" s="37"/>
      <c r="C40" s="28"/>
      <c r="D40" s="30"/>
      <c r="E40" s="30"/>
      <c r="F40" s="37"/>
      <c r="G40" s="29"/>
      <c r="H40" s="29"/>
      <c r="I40" s="29"/>
      <c r="J40" s="29"/>
      <c r="K40" s="29"/>
      <c r="L40" s="33"/>
      <c r="M40" s="10"/>
    </row>
    <row r="41" spans="1:13" ht="12" customHeight="1" x14ac:dyDescent="0.2">
      <c r="A41" s="11">
        <v>37</v>
      </c>
      <c r="B41" s="30"/>
      <c r="C41" s="28"/>
      <c r="D41" s="30"/>
      <c r="E41" s="30"/>
      <c r="F41" s="30"/>
      <c r="G41" s="29"/>
      <c r="H41" s="29"/>
      <c r="I41" s="29"/>
      <c r="J41" s="29"/>
      <c r="K41" s="29"/>
      <c r="L41" s="33"/>
      <c r="M41" s="10"/>
    </row>
    <row r="42" spans="1:13" ht="12" customHeight="1" x14ac:dyDescent="0.2">
      <c r="A42" s="11">
        <v>38</v>
      </c>
      <c r="B42" s="19"/>
      <c r="C42" s="28"/>
      <c r="D42" s="19"/>
      <c r="E42" s="19"/>
      <c r="F42" s="19"/>
      <c r="G42" s="11"/>
      <c r="H42" s="11"/>
      <c r="I42" s="11"/>
      <c r="J42" s="11"/>
      <c r="K42" s="11"/>
      <c r="L42" s="33"/>
      <c r="M42" s="10"/>
    </row>
    <row r="43" spans="1:13" ht="12" customHeight="1" x14ac:dyDescent="0.2">
      <c r="A43" s="11">
        <v>39</v>
      </c>
      <c r="B43" s="30"/>
      <c r="C43" s="28"/>
      <c r="D43" s="30"/>
      <c r="E43" s="30"/>
      <c r="F43" s="30"/>
      <c r="G43" s="28"/>
      <c r="H43" s="28"/>
      <c r="I43" s="28"/>
      <c r="J43" s="28"/>
      <c r="K43" s="28"/>
      <c r="L43" s="33"/>
      <c r="M43" s="10"/>
    </row>
    <row r="44" spans="1:13" ht="12" customHeight="1" x14ac:dyDescent="0.2">
      <c r="A44" s="11">
        <v>40</v>
      </c>
      <c r="B44" s="30"/>
      <c r="C44" s="28"/>
      <c r="D44" s="30"/>
      <c r="E44" s="30"/>
      <c r="F44" s="30"/>
      <c r="G44" s="28"/>
      <c r="H44" s="28"/>
      <c r="I44" s="28"/>
      <c r="J44" s="28"/>
      <c r="K44" s="28"/>
      <c r="L44" s="33"/>
      <c r="M44" s="27"/>
    </row>
    <row r="45" spans="1:13" ht="12" customHeight="1" x14ac:dyDescent="0.2">
      <c r="A45" s="11">
        <v>41</v>
      </c>
      <c r="B45" s="31"/>
      <c r="C45" s="28"/>
      <c r="D45" s="30"/>
      <c r="E45" s="30"/>
      <c r="F45" s="30"/>
      <c r="G45" s="29"/>
      <c r="H45" s="29"/>
      <c r="I45" s="29"/>
      <c r="J45" s="29"/>
      <c r="K45" s="29"/>
      <c r="L45" s="33"/>
      <c r="M45" s="27"/>
    </row>
    <row r="46" spans="1:13" ht="12" customHeight="1" x14ac:dyDescent="0.2">
      <c r="A46" s="11">
        <v>42</v>
      </c>
      <c r="B46" s="31"/>
      <c r="C46" s="28"/>
      <c r="D46" s="30"/>
      <c r="E46" s="30"/>
      <c r="F46" s="30"/>
      <c r="G46" s="29"/>
      <c r="H46" s="29"/>
      <c r="I46" s="29"/>
      <c r="J46" s="29"/>
      <c r="K46" s="29"/>
      <c r="L46" s="33"/>
      <c r="M46" s="27"/>
    </row>
    <row r="47" spans="1:13" ht="12" customHeight="1" x14ac:dyDescent="0.2">
      <c r="A47" s="11">
        <v>43</v>
      </c>
      <c r="B47" s="34"/>
      <c r="C47" s="28"/>
      <c r="D47" s="34"/>
      <c r="E47" s="20"/>
      <c r="F47" s="34"/>
      <c r="G47" s="36"/>
      <c r="H47" s="36"/>
      <c r="I47" s="36"/>
      <c r="J47" s="36"/>
      <c r="K47" s="36"/>
      <c r="L47" s="33"/>
      <c r="M47" s="27"/>
    </row>
    <row r="48" spans="1:13" ht="12" customHeight="1" x14ac:dyDescent="0.2">
      <c r="A48" s="11">
        <v>44</v>
      </c>
      <c r="B48" s="44"/>
      <c r="C48" s="28"/>
      <c r="D48" s="20"/>
      <c r="E48" s="20"/>
      <c r="F48" s="34"/>
      <c r="G48" s="6"/>
      <c r="H48" s="6"/>
      <c r="I48" s="6"/>
      <c r="J48" s="6"/>
      <c r="K48" s="6"/>
      <c r="L48" s="33"/>
      <c r="M48" s="27"/>
    </row>
    <row r="49" spans="1:13" ht="12" customHeight="1" x14ac:dyDescent="0.2">
      <c r="A49" s="11">
        <v>45</v>
      </c>
      <c r="B49" s="37"/>
      <c r="C49" s="28"/>
      <c r="D49" s="30"/>
      <c r="E49" s="30"/>
      <c r="F49" s="30"/>
      <c r="G49" s="29"/>
      <c r="H49" s="29"/>
      <c r="I49" s="29"/>
      <c r="J49" s="29"/>
      <c r="K49" s="29"/>
      <c r="L49" s="33"/>
      <c r="M49" s="27"/>
    </row>
    <row r="50" spans="1:13" ht="12" customHeight="1" x14ac:dyDescent="0.2"/>
    <row r="51" spans="1:13" ht="12" customHeight="1" x14ac:dyDescent="0.2"/>
    <row r="52" spans="1:13" ht="12" customHeight="1" x14ac:dyDescent="0.2"/>
    <row r="53" spans="1:13" ht="12" customHeight="1" x14ac:dyDescent="0.2"/>
    <row r="54" spans="1:13" ht="12" customHeight="1" x14ac:dyDescent="0.2"/>
    <row r="55" spans="1:13" ht="12" customHeight="1" x14ac:dyDescent="0.2"/>
    <row r="56" spans="1:13" ht="12" customHeight="1" x14ac:dyDescent="0.2"/>
    <row r="57" spans="1:13" ht="12" customHeight="1" x14ac:dyDescent="0.2"/>
    <row r="58" spans="1:13" ht="12" customHeight="1" x14ac:dyDescent="0.2"/>
    <row r="59" spans="1:13" ht="12" customHeight="1" x14ac:dyDescent="0.2"/>
    <row r="60" spans="1:13" ht="12" customHeight="1" x14ac:dyDescent="0.2"/>
    <row r="61" spans="1:13" ht="12" customHeight="1" x14ac:dyDescent="0.2"/>
    <row r="62" spans="1:13" ht="12" customHeight="1" x14ac:dyDescent="0.2"/>
    <row r="63" spans="1:13" ht="12" customHeight="1" x14ac:dyDescent="0.2"/>
    <row r="64" spans="1:13" ht="12" customHeight="1" x14ac:dyDescent="0.2"/>
    <row r="65" ht="12" customHeight="1" x14ac:dyDescent="0.2"/>
    <row r="66" ht="12" customHeight="1" x14ac:dyDescent="0.2"/>
  </sheetData>
  <sortState ref="B6:L34">
    <sortCondition descending="1" ref="L6:L34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2019-03-04T13:41:42Z</dcterms:modified>
</cp:coreProperties>
</file>