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5" i="6" l="1"/>
  <c r="K14" i="6"/>
  <c r="K13" i="6"/>
  <c r="K12" i="6"/>
  <c r="K11" i="6"/>
  <c r="K10" i="6"/>
  <c r="K15" i="4"/>
  <c r="K14" i="4"/>
  <c r="K13" i="4"/>
  <c r="K12" i="4"/>
  <c r="K11" i="4"/>
  <c r="K10" i="4"/>
  <c r="K11" i="5"/>
  <c r="K12" i="5"/>
  <c r="K13" i="5"/>
  <c r="K14" i="5"/>
  <c r="K15" i="5"/>
  <c r="K16" i="5"/>
  <c r="K10" i="5"/>
</calcChain>
</file>

<file path=xl/sharedStrings.xml><?xml version="1.0" encoding="utf-8"?>
<sst xmlns="http://schemas.openxmlformats.org/spreadsheetml/2006/main" count="184" uniqueCount="67">
  <si>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</si>
  <si>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</si>
  <si>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</si>
  <si>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</si>
  <si>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</si>
  <si>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</si>
  <si>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</si>
  <si>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</si>
  <si>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</si>
  <si>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</si>
  <si>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</si>
  <si>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</si>
  <si>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</si>
  <si>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</si>
  <si>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</si>
  <si>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</si>
  <si>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</si>
  <si>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</si>
  <si>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</si>
  <si>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</si>
  <si>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</si>
  <si>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</si>
  <si>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</si>
  <si>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</si>
  <si>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</si>
  <si>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</si>
  <si>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Tакмичење из физике ученика основних школа</t>
  </si>
  <si>
    <t>Општина:Лебане</t>
  </si>
  <si>
    <t xml:space="preserve">Школа - домаћин такмичења: ,,Радоје Домановић'' </t>
  </si>
  <si>
    <t>Име и презиме  Горан Пејковић</t>
  </si>
  <si>
    <r>
      <t xml:space="preserve">Име и презиме </t>
    </r>
    <r>
      <rPr>
        <b/>
        <sz val="10"/>
        <rFont val="Arial"/>
        <family val="2"/>
      </rPr>
      <t>не</t>
    </r>
  </si>
  <si>
    <t>Име и презиме Драган Крстић</t>
  </si>
  <si>
    <t>Драган Величковић</t>
  </si>
  <si>
    <t>ОШ,,Радован Ковачевић Максим''</t>
  </si>
  <si>
    <t>Саша Стаменковић</t>
  </si>
  <si>
    <t>ОШ,,Вук Караџић'' Лебане</t>
  </si>
  <si>
    <t>Драган Крстић</t>
  </si>
  <si>
    <t>ОШ,,Радоје Домановић'' Бошњаце</t>
  </si>
  <si>
    <t>Тијана Станковић</t>
  </si>
  <si>
    <t>не</t>
  </si>
  <si>
    <t>ОШ,,Радоје Д.''</t>
  </si>
  <si>
    <t>Бошњаце</t>
  </si>
  <si>
    <t>Емилија Станковић</t>
  </si>
  <si>
    <t>Михајло Цветковић</t>
  </si>
  <si>
    <t>Андреј Тошић</t>
  </si>
  <si>
    <t>Маша Крстић</t>
  </si>
  <si>
    <t>Наталија Станојевић</t>
  </si>
  <si>
    <t>Софија Богдановић</t>
  </si>
  <si>
    <t>ОШ,,Радован К.М.''</t>
  </si>
  <si>
    <t>Лебане</t>
  </si>
  <si>
    <t>Анастасија Трајковић</t>
  </si>
  <si>
    <t>Теодора Станковић</t>
  </si>
  <si>
    <t>ОШ,,Вук К.''</t>
  </si>
  <si>
    <t>Стефан Живковић</t>
  </si>
  <si>
    <t>Ива Недељковић</t>
  </si>
  <si>
    <t>Мина Пешић</t>
  </si>
  <si>
    <t>Милица Николић</t>
  </si>
  <si>
    <t>Михајло Срећковић</t>
  </si>
  <si>
    <t>Тадија Арсић</t>
  </si>
  <si>
    <t>Неда Цветковић</t>
  </si>
  <si>
    <t>Петар Јовић</t>
  </si>
  <si>
    <t>Јована Николић</t>
  </si>
  <si>
    <t>Број ученика који је учествовао на такмичењу: 7</t>
  </si>
  <si>
    <t>Број ученика који је учествовао на такмичењу: 6</t>
  </si>
  <si>
    <t>Број ученика који је учествовао на такмичењу:6</t>
  </si>
  <si>
    <t>Комисија</t>
  </si>
  <si>
    <t>Доротеја Богдановић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</si>
</sst>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5" fillId="0" borderId="0" xfId="0" applyFont="1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4" workbookViewId="0">
      <selection activeCell="I12" sqref="I12"/>
    </sheetView>
  </sheetViews>
  <sheetFormatPr defaultRowHeight="12.75" x14ac:dyDescent="0.2"/>
  <cols>
    <col min="3" max="3" width="19.42578125" customWidth="1"/>
    <col min="4" max="4" width="10.5703125" customWidth="1"/>
  </cols>
  <sheetData>
    <row r="2" spans="1:10" s="1" customFormat="1" x14ac:dyDescent="0.2">
      <c r="E2" s="1" t="s">
        <v>26</v>
      </c>
    </row>
    <row r="3" spans="1:10" s="1" customFormat="1" x14ac:dyDescent="0.2"/>
    <row r="4" spans="1:10" s="9" customFormat="1" x14ac:dyDescent="0.2">
      <c r="B4" s="35"/>
      <c r="C4" s="35"/>
      <c r="D4" s="35"/>
      <c r="E4" s="35"/>
      <c r="F4" s="35"/>
      <c r="G4" s="35"/>
      <c r="H4" s="35"/>
      <c r="I4" s="35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27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28</v>
      </c>
      <c r="B10" s="34"/>
      <c r="C10" s="34"/>
      <c r="D10" s="3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12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29</v>
      </c>
      <c r="C17" s="33"/>
      <c r="F17" t="s">
        <v>13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14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15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30</v>
      </c>
      <c r="C25" s="33"/>
      <c r="F25" t="s">
        <v>13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17</v>
      </c>
      <c r="B29" s="7"/>
      <c r="C29" s="7"/>
    </row>
    <row r="30" spans="1:7" ht="13.5" customHeight="1" x14ac:dyDescent="0.2">
      <c r="A30" s="33" t="s">
        <v>16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 t="s">
        <v>31</v>
      </c>
      <c r="C33" s="33"/>
      <c r="F33" t="s">
        <v>13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A32" sqref="A32:E32"/>
    </sheetView>
  </sheetViews>
  <sheetFormatPr defaultRowHeight="12.75" x14ac:dyDescent="0.2"/>
  <sheetData>
    <row r="2" spans="1:10" s="1" customFormat="1" x14ac:dyDescent="0.2">
      <c r="A2" s="34" t="s">
        <v>18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11</v>
      </c>
      <c r="F4" s="33"/>
      <c r="G4" s="33"/>
      <c r="H4" s="33"/>
    </row>
    <row r="5" spans="1:10" ht="13.5" customHeight="1" x14ac:dyDescent="0.2">
      <c r="A5" s="8">
        <v>1</v>
      </c>
      <c r="B5" s="32" t="s">
        <v>32</v>
      </c>
      <c r="C5" s="33"/>
      <c r="D5" s="33"/>
      <c r="E5" s="32" t="s">
        <v>33</v>
      </c>
      <c r="F5" s="33"/>
      <c r="G5" s="33"/>
      <c r="H5" s="33"/>
      <c r="I5" s="33"/>
    </row>
    <row r="6" spans="1:10" ht="15" customHeight="1" x14ac:dyDescent="0.2">
      <c r="A6" s="8">
        <v>2</v>
      </c>
      <c r="B6" s="32" t="s">
        <v>34</v>
      </c>
      <c r="C6" s="33"/>
      <c r="D6" s="33"/>
      <c r="E6" s="32" t="s">
        <v>35</v>
      </c>
      <c r="F6" s="33"/>
      <c r="G6" s="33"/>
      <c r="H6" s="33"/>
      <c r="I6" s="33"/>
    </row>
    <row r="7" spans="1:10" ht="12.75" customHeight="1" x14ac:dyDescent="0.2">
      <c r="A7" s="8">
        <v>3</v>
      </c>
      <c r="B7" s="36" t="s">
        <v>36</v>
      </c>
      <c r="C7" s="36"/>
      <c r="D7" s="36"/>
      <c r="E7" s="32" t="s">
        <v>37</v>
      </c>
      <c r="F7" s="33"/>
      <c r="G7" s="33"/>
      <c r="H7" s="33"/>
      <c r="I7" s="33"/>
    </row>
    <row r="8" spans="1:10" ht="30" customHeight="1" x14ac:dyDescent="0.2">
      <c r="A8" s="25" t="s">
        <v>19</v>
      </c>
      <c r="B8" s="25"/>
      <c r="C8" s="25"/>
      <c r="D8" s="25"/>
      <c r="E8" s="25"/>
      <c r="F8" s="25"/>
      <c r="G8" s="25"/>
      <c r="H8" s="25"/>
      <c r="I8" s="24"/>
      <c r="J8" s="24"/>
    </row>
    <row r="9" spans="1:10" ht="30" customHeight="1" x14ac:dyDescent="0.2"/>
    <row r="10" spans="1:10" x14ac:dyDescent="0.2">
      <c r="B10" s="33" t="s">
        <v>0</v>
      </c>
      <c r="C10" s="33"/>
      <c r="D10" s="33"/>
      <c r="E10" s="33" t="s">
        <v>11</v>
      </c>
      <c r="F10" s="33"/>
      <c r="G10" s="33"/>
      <c r="H10" s="33"/>
    </row>
    <row r="11" spans="1:10" x14ac:dyDescent="0.2">
      <c r="A11" s="8">
        <v>1</v>
      </c>
      <c r="B11" s="32" t="s">
        <v>32</v>
      </c>
      <c r="C11" s="33"/>
      <c r="D11" s="33"/>
      <c r="E11" s="32" t="s">
        <v>33</v>
      </c>
      <c r="F11" s="33"/>
      <c r="G11" s="33"/>
      <c r="H11" s="33"/>
      <c r="I11" s="33"/>
    </row>
    <row r="12" spans="1:10" s="1" customFormat="1" x14ac:dyDescent="0.2">
      <c r="A12" s="8">
        <v>2</v>
      </c>
      <c r="B12" s="32" t="s">
        <v>34</v>
      </c>
      <c r="C12" s="33"/>
      <c r="D12" s="33"/>
      <c r="E12" s="32" t="s">
        <v>35</v>
      </c>
      <c r="F12" s="33"/>
      <c r="G12" s="33"/>
      <c r="H12" s="33"/>
      <c r="I12" s="33"/>
      <c r="J12"/>
    </row>
    <row r="13" spans="1:10" x14ac:dyDescent="0.2">
      <c r="A13" s="8">
        <v>3</v>
      </c>
      <c r="B13" s="36" t="s">
        <v>36</v>
      </c>
      <c r="C13" s="36"/>
      <c r="D13" s="36"/>
      <c r="E13" s="32" t="s">
        <v>37</v>
      </c>
      <c r="F13" s="33"/>
      <c r="G13" s="33"/>
      <c r="H13" s="33"/>
      <c r="I13" s="33"/>
    </row>
    <row r="15" spans="1:10" ht="30" customHeight="1" x14ac:dyDescent="0.2">
      <c r="A15" s="34" t="s">
        <v>20</v>
      </c>
      <c r="B15" s="34"/>
      <c r="C15" s="34"/>
      <c r="D15" s="34"/>
      <c r="E15" s="34"/>
      <c r="F15" s="34"/>
      <c r="G15" s="34"/>
      <c r="H15" s="34"/>
      <c r="I15" s="33"/>
      <c r="J15" s="33"/>
    </row>
    <row r="16" spans="1:10" ht="7.5" customHeight="1" x14ac:dyDescent="0.2"/>
    <row r="17" spans="1:9" ht="9.75" customHeight="1" x14ac:dyDescent="0.2">
      <c r="B17" s="33" t="s">
        <v>0</v>
      </c>
      <c r="C17" s="33"/>
      <c r="D17" s="33"/>
      <c r="E17" s="33" t="s">
        <v>11</v>
      </c>
      <c r="F17" s="33"/>
      <c r="G17" s="33"/>
      <c r="H17" s="33"/>
    </row>
    <row r="18" spans="1:9" ht="12" customHeight="1" x14ac:dyDescent="0.2">
      <c r="A18" s="8">
        <v>1</v>
      </c>
      <c r="B18" s="32" t="s">
        <v>32</v>
      </c>
      <c r="C18" s="33"/>
      <c r="D18" s="33"/>
      <c r="E18" s="32" t="s">
        <v>33</v>
      </c>
      <c r="F18" s="33"/>
      <c r="G18" s="33"/>
      <c r="H18" s="33"/>
      <c r="I18" s="33"/>
    </row>
    <row r="19" spans="1:9" ht="10.5" customHeight="1" x14ac:dyDescent="0.2">
      <c r="A19" s="8">
        <v>2</v>
      </c>
      <c r="B19" s="32" t="s">
        <v>34</v>
      </c>
      <c r="C19" s="33"/>
      <c r="D19" s="33"/>
      <c r="E19" s="32" t="s">
        <v>35</v>
      </c>
      <c r="F19" s="33"/>
      <c r="G19" s="33"/>
      <c r="H19" s="33"/>
      <c r="I19" s="33"/>
    </row>
    <row r="20" spans="1:9" x14ac:dyDescent="0.2">
      <c r="A20" s="8">
        <v>3</v>
      </c>
      <c r="B20" s="36" t="s">
        <v>36</v>
      </c>
      <c r="C20" s="36"/>
      <c r="D20" s="36"/>
      <c r="E20" s="32" t="s">
        <v>37</v>
      </c>
      <c r="F20" s="33"/>
      <c r="G20" s="33"/>
      <c r="H20" s="33"/>
      <c r="I20" s="33"/>
    </row>
    <row r="22" spans="1:9" s="1" customFormat="1" x14ac:dyDescent="0.2"/>
    <row r="25" spans="1:9" ht="30" customHeight="1" x14ac:dyDescent="0.2"/>
    <row r="26" spans="1:9" ht="30" customHeight="1" x14ac:dyDescent="0.2"/>
    <row r="27" spans="1:9" ht="30" customHeight="1" x14ac:dyDescent="0.2"/>
    <row r="28" spans="1:9" ht="30" customHeight="1" x14ac:dyDescent="0.2">
      <c r="A28" s="8"/>
      <c r="B28" s="33"/>
      <c r="C28" s="33"/>
      <c r="D28" s="33"/>
      <c r="E28" s="33"/>
      <c r="F28" s="33"/>
      <c r="G28" s="33"/>
      <c r="H28" s="33"/>
      <c r="I28" s="33"/>
    </row>
    <row r="29" spans="1:9" ht="30" customHeight="1" x14ac:dyDescent="0.2">
      <c r="A29" s="8"/>
      <c r="B29" s="33"/>
      <c r="C29" s="33"/>
      <c r="D29" s="33"/>
      <c r="E29" s="33"/>
      <c r="F29" s="33"/>
      <c r="G29" s="33"/>
      <c r="H29" s="33"/>
      <c r="I29" s="33"/>
    </row>
    <row r="32" spans="1:9" s="1" customFormat="1" x14ac:dyDescent="0.2">
      <c r="A32" s="34"/>
      <c r="B32" s="34"/>
      <c r="C32" s="34"/>
      <c r="D32" s="34"/>
      <c r="E32" s="33"/>
    </row>
  </sheetData>
  <mergeCells count="31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10:D10"/>
    <mergeCell ref="E10:H10"/>
    <mergeCell ref="B11:D11"/>
    <mergeCell ref="E11:I11"/>
    <mergeCell ref="B12:D12"/>
    <mergeCell ref="E12:I12"/>
    <mergeCell ref="B13:D13"/>
    <mergeCell ref="E13:I13"/>
    <mergeCell ref="A15:J15"/>
    <mergeCell ref="B17:D17"/>
    <mergeCell ref="E17:H17"/>
    <mergeCell ref="B18:D18"/>
    <mergeCell ref="E18:I18"/>
    <mergeCell ref="B19:D19"/>
    <mergeCell ref="E19:I19"/>
    <mergeCell ref="B20:D20"/>
    <mergeCell ref="E20:I20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"/>
  <sheetViews>
    <sheetView workbookViewId="0">
      <selection activeCell="A16" sqref="A16"/>
    </sheetView>
  </sheetViews>
  <sheetFormatPr defaultRowHeight="12.75" x14ac:dyDescent="0.2"/>
  <cols>
    <col min="1" max="1" width="20" style="2" customWidth="1"/>
    <col min="2" max="2" width="8.85546875" style="2" customWidth="1"/>
    <col min="3" max="3" width="18.42578125" style="2" customWidth="1"/>
    <col min="4" max="4" width="12.5703125" style="2" customWidth="1"/>
    <col min="5" max="5" width="17.28515625" style="2" customWidth="1"/>
    <col min="6" max="6" width="6.42578125" style="2" customWidth="1"/>
    <col min="7" max="7" width="5.85546875" style="2" customWidth="1"/>
    <col min="8" max="8" width="5" style="2" customWidth="1"/>
    <col min="9" max="9" width="5.85546875" style="2" customWidth="1"/>
    <col min="10" max="10" width="5.42578125" style="2" customWidth="1"/>
    <col min="11" max="11" width="5.5703125" style="2" customWidth="1"/>
    <col min="12" max="12" width="8.5703125" style="2" customWidth="1"/>
  </cols>
  <sheetData>
    <row r="2" spans="1:13" ht="12.75" customHeight="1" x14ac:dyDescent="0.2">
      <c r="A2" s="38" t="s">
        <v>21</v>
      </c>
      <c r="B2" s="37"/>
      <c r="D2" s="39"/>
      <c r="E2" s="40"/>
      <c r="F2" s="41"/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23" t="s">
        <v>62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22" customFormat="1" ht="34.5" thickBot="1" x14ac:dyDescent="0.25">
      <c r="A9" s="16" t="s">
        <v>0</v>
      </c>
      <c r="B9" s="17" t="s">
        <v>25</v>
      </c>
      <c r="C9" s="18" t="s">
        <v>4</v>
      </c>
      <c r="D9" s="18" t="s">
        <v>1</v>
      </c>
      <c r="E9" s="19" t="s">
        <v>5</v>
      </c>
      <c r="F9" s="18" t="s">
        <v>8</v>
      </c>
      <c r="G9" s="18" t="s">
        <v>7</v>
      </c>
      <c r="H9" s="18" t="s">
        <v>6</v>
      </c>
      <c r="I9" s="18" t="s">
        <v>9</v>
      </c>
      <c r="J9" s="18" t="s">
        <v>10</v>
      </c>
      <c r="K9" s="20" t="s">
        <v>24</v>
      </c>
      <c r="L9" s="21" t="s">
        <v>3</v>
      </c>
    </row>
    <row r="10" spans="1:13" x14ac:dyDescent="0.2">
      <c r="A10" s="27" t="s">
        <v>38</v>
      </c>
      <c r="B10" s="28" t="s">
        <v>39</v>
      </c>
      <c r="C10" s="29" t="s">
        <v>40</v>
      </c>
      <c r="D10" s="29" t="s">
        <v>41</v>
      </c>
      <c r="E10" s="29" t="s">
        <v>36</v>
      </c>
      <c r="F10" s="12">
        <v>12</v>
      </c>
      <c r="G10" s="12">
        <v>16</v>
      </c>
      <c r="H10" s="12">
        <v>0</v>
      </c>
      <c r="I10" s="12">
        <v>0</v>
      </c>
      <c r="J10" s="12">
        <v>0</v>
      </c>
      <c r="K10" s="12">
        <f>F10+G10+H10+I10+J10</f>
        <v>28</v>
      </c>
      <c r="L10" s="13">
        <v>4</v>
      </c>
    </row>
    <row r="11" spans="1:13" x14ac:dyDescent="0.2">
      <c r="A11" s="30" t="s">
        <v>42</v>
      </c>
      <c r="B11" s="28" t="s">
        <v>39</v>
      </c>
      <c r="C11" s="29" t="s">
        <v>40</v>
      </c>
      <c r="D11" s="29" t="s">
        <v>41</v>
      </c>
      <c r="E11" s="29" t="s">
        <v>36</v>
      </c>
      <c r="F11" s="14">
        <v>20</v>
      </c>
      <c r="G11" s="14">
        <v>7</v>
      </c>
      <c r="H11" s="14">
        <v>4</v>
      </c>
      <c r="I11" s="14">
        <v>0</v>
      </c>
      <c r="J11" s="14">
        <v>0</v>
      </c>
      <c r="K11" s="12">
        <f t="shared" ref="K11:K16" si="0">F11+G11+H11+I11+J11</f>
        <v>31</v>
      </c>
      <c r="L11" s="15">
        <v>3</v>
      </c>
    </row>
    <row r="12" spans="1:13" x14ac:dyDescent="0.2">
      <c r="A12" s="30" t="s">
        <v>43</v>
      </c>
      <c r="B12" s="28" t="s">
        <v>39</v>
      </c>
      <c r="C12" s="29" t="s">
        <v>40</v>
      </c>
      <c r="D12" s="29" t="s">
        <v>41</v>
      </c>
      <c r="E12" s="29" t="s">
        <v>36</v>
      </c>
      <c r="F12" s="14">
        <v>12</v>
      </c>
      <c r="G12" s="14">
        <v>20</v>
      </c>
      <c r="H12" s="14">
        <v>7</v>
      </c>
      <c r="I12" s="14">
        <v>0</v>
      </c>
      <c r="J12" s="14">
        <v>1</v>
      </c>
      <c r="K12" s="12">
        <f t="shared" si="0"/>
        <v>40</v>
      </c>
      <c r="L12" s="15">
        <v>1</v>
      </c>
    </row>
    <row r="13" spans="1:13" x14ac:dyDescent="0.2">
      <c r="A13" s="30" t="s">
        <v>47</v>
      </c>
      <c r="B13" s="28" t="s">
        <v>39</v>
      </c>
      <c r="C13" s="29" t="s">
        <v>48</v>
      </c>
      <c r="D13" s="29" t="s">
        <v>49</v>
      </c>
      <c r="E13" s="29" t="s">
        <v>32</v>
      </c>
      <c r="F13" s="14">
        <v>5</v>
      </c>
      <c r="G13" s="14">
        <v>6</v>
      </c>
      <c r="H13" s="14">
        <v>0</v>
      </c>
      <c r="I13" s="14">
        <v>0</v>
      </c>
      <c r="J13" s="14">
        <v>0</v>
      </c>
      <c r="K13" s="12">
        <f t="shared" si="0"/>
        <v>11</v>
      </c>
      <c r="L13" s="15">
        <v>5</v>
      </c>
      <c r="M13" s="3"/>
    </row>
    <row r="14" spans="1:13" x14ac:dyDescent="0.2">
      <c r="A14" s="30" t="s">
        <v>50</v>
      </c>
      <c r="B14" s="28" t="s">
        <v>39</v>
      </c>
      <c r="C14" s="29" t="s">
        <v>48</v>
      </c>
      <c r="D14" s="29" t="s">
        <v>49</v>
      </c>
      <c r="E14" s="29" t="s">
        <v>32</v>
      </c>
      <c r="F14" s="14">
        <v>7</v>
      </c>
      <c r="G14" s="14">
        <v>0</v>
      </c>
      <c r="H14" s="14">
        <v>0</v>
      </c>
      <c r="I14" s="14">
        <v>0</v>
      </c>
      <c r="J14" s="14">
        <v>0</v>
      </c>
      <c r="K14" s="12">
        <f t="shared" si="0"/>
        <v>7</v>
      </c>
      <c r="L14" s="15">
        <v>6</v>
      </c>
    </row>
    <row r="15" spans="1:13" x14ac:dyDescent="0.2">
      <c r="A15" s="14" t="s">
        <v>51</v>
      </c>
      <c r="B15" s="28" t="s">
        <v>39</v>
      </c>
      <c r="C15" s="31" t="s">
        <v>52</v>
      </c>
      <c r="D15" s="29" t="s">
        <v>49</v>
      </c>
      <c r="E15" s="11" t="s">
        <v>34</v>
      </c>
      <c r="F15" s="14">
        <v>20</v>
      </c>
      <c r="G15" s="14">
        <v>20</v>
      </c>
      <c r="H15" s="14">
        <v>0</v>
      </c>
      <c r="I15" s="14">
        <v>0</v>
      </c>
      <c r="J15" s="14">
        <v>0</v>
      </c>
      <c r="K15" s="12">
        <f t="shared" si="0"/>
        <v>40</v>
      </c>
      <c r="L15" s="15">
        <v>1</v>
      </c>
    </row>
    <row r="16" spans="1:13" x14ac:dyDescent="0.2">
      <c r="A16" s="30" t="s">
        <v>66</v>
      </c>
      <c r="B16" s="28" t="s">
        <v>39</v>
      </c>
      <c r="C16" s="31" t="s">
        <v>52</v>
      </c>
      <c r="D16" s="29" t="s">
        <v>49</v>
      </c>
      <c r="E16" s="31" t="s">
        <v>34</v>
      </c>
      <c r="F16" s="14">
        <v>20</v>
      </c>
      <c r="G16" s="14">
        <v>13</v>
      </c>
      <c r="H16" s="14">
        <v>4</v>
      </c>
      <c r="I16" s="14">
        <v>0</v>
      </c>
      <c r="J16" s="14">
        <v>0</v>
      </c>
      <c r="K16" s="12">
        <f t="shared" si="0"/>
        <v>37</v>
      </c>
      <c r="L16" s="15">
        <v>2</v>
      </c>
    </row>
    <row r="18" spans="4:4" x14ac:dyDescent="0.2">
      <c r="D18" s="26" t="s">
        <v>65</v>
      </c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7"/>
  <sheetViews>
    <sheetView tabSelected="1" workbookViewId="0">
      <selection activeCell="F20" sqref="F20"/>
    </sheetView>
  </sheetViews>
  <sheetFormatPr defaultRowHeight="12.75" x14ac:dyDescent="0.2"/>
  <cols>
    <col min="1" max="1" width="18.5703125" style="2" customWidth="1"/>
    <col min="2" max="2" width="7.5703125" style="2" customWidth="1"/>
    <col min="3" max="3" width="17.7109375" style="2" customWidth="1"/>
    <col min="4" max="4" width="13.42578125" style="2" customWidth="1"/>
    <col min="5" max="5" width="17.140625" style="2" customWidth="1"/>
    <col min="6" max="6" width="5.5703125" style="2" customWidth="1"/>
    <col min="7" max="7" width="5.140625" style="2" customWidth="1"/>
    <col min="8" max="8" width="5" style="2" customWidth="1"/>
    <col min="9" max="9" width="5.42578125" style="2" customWidth="1"/>
    <col min="10" max="10" width="6.42578125" style="2" customWidth="1"/>
    <col min="11" max="11" width="6.5703125" style="2" customWidth="1"/>
    <col min="12" max="12" width="9.140625" style="2"/>
  </cols>
  <sheetData>
    <row r="2" spans="1:13" ht="12.75" customHeight="1" x14ac:dyDescent="0.2">
      <c r="A2" s="38" t="s">
        <v>22</v>
      </c>
      <c r="B2" s="37"/>
      <c r="D2" s="39"/>
      <c r="E2" s="40"/>
      <c r="F2" s="41"/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23" t="s">
        <v>63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22" customFormat="1" ht="45.75" thickBot="1" x14ac:dyDescent="0.25">
      <c r="A9" s="16" t="s">
        <v>0</v>
      </c>
      <c r="B9" s="17" t="s">
        <v>25</v>
      </c>
      <c r="C9" s="18" t="s">
        <v>4</v>
      </c>
      <c r="D9" s="18" t="s">
        <v>1</v>
      </c>
      <c r="E9" s="19" t="s">
        <v>5</v>
      </c>
      <c r="F9" s="18" t="s">
        <v>8</v>
      </c>
      <c r="G9" s="18" t="s">
        <v>7</v>
      </c>
      <c r="H9" s="18" t="s">
        <v>6</v>
      </c>
      <c r="I9" s="18" t="s">
        <v>9</v>
      </c>
      <c r="J9" s="18" t="s">
        <v>10</v>
      </c>
      <c r="K9" s="20" t="s">
        <v>24</v>
      </c>
      <c r="L9" s="21" t="s">
        <v>3</v>
      </c>
    </row>
    <row r="10" spans="1:13" x14ac:dyDescent="0.2">
      <c r="A10" s="30" t="s">
        <v>44</v>
      </c>
      <c r="B10" s="28" t="s">
        <v>39</v>
      </c>
      <c r="C10" s="29" t="s">
        <v>40</v>
      </c>
      <c r="D10" s="29" t="s">
        <v>41</v>
      </c>
      <c r="E10" s="29" t="s">
        <v>36</v>
      </c>
      <c r="F10" s="12">
        <v>0</v>
      </c>
      <c r="G10" s="12">
        <v>0</v>
      </c>
      <c r="H10" s="12">
        <v>0</v>
      </c>
      <c r="I10" s="12">
        <v>3</v>
      </c>
      <c r="J10" s="12">
        <v>0</v>
      </c>
      <c r="K10" s="12">
        <f>F10+G10+H10+I10+J10</f>
        <v>3</v>
      </c>
      <c r="L10" s="13">
        <v>4</v>
      </c>
    </row>
    <row r="11" spans="1:13" x14ac:dyDescent="0.2">
      <c r="A11" s="30" t="s">
        <v>45</v>
      </c>
      <c r="B11" s="28" t="s">
        <v>39</v>
      </c>
      <c r="C11" s="29" t="s">
        <v>40</v>
      </c>
      <c r="D11" s="29" t="s">
        <v>41</v>
      </c>
      <c r="E11" s="29" t="s">
        <v>36</v>
      </c>
      <c r="F11" s="14">
        <v>0</v>
      </c>
      <c r="G11" s="14">
        <v>0</v>
      </c>
      <c r="H11" s="14">
        <v>0</v>
      </c>
      <c r="I11" s="14">
        <v>3</v>
      </c>
      <c r="J11" s="14">
        <v>0</v>
      </c>
      <c r="K11" s="12">
        <f t="shared" ref="K11:K15" si="0">F11+G11+H11+I11+J11</f>
        <v>3</v>
      </c>
      <c r="L11" s="15">
        <v>4</v>
      </c>
    </row>
    <row r="12" spans="1:13" x14ac:dyDescent="0.2">
      <c r="A12" s="30" t="s">
        <v>53</v>
      </c>
      <c r="B12" s="28" t="s">
        <v>39</v>
      </c>
      <c r="C12" s="31" t="s">
        <v>48</v>
      </c>
      <c r="D12" s="31" t="s">
        <v>49</v>
      </c>
      <c r="E12" s="31" t="s">
        <v>32</v>
      </c>
      <c r="F12" s="14">
        <v>0</v>
      </c>
      <c r="G12" s="14">
        <v>2</v>
      </c>
      <c r="H12" s="14">
        <v>0</v>
      </c>
      <c r="I12" s="14">
        <v>0</v>
      </c>
      <c r="J12" s="14">
        <v>0</v>
      </c>
      <c r="K12" s="12">
        <f t="shared" si="0"/>
        <v>2</v>
      </c>
      <c r="L12" s="15">
        <v>5</v>
      </c>
    </row>
    <row r="13" spans="1:13" x14ac:dyDescent="0.2">
      <c r="A13" s="30" t="s">
        <v>54</v>
      </c>
      <c r="B13" s="28" t="s">
        <v>39</v>
      </c>
      <c r="C13" s="31" t="s">
        <v>52</v>
      </c>
      <c r="D13" s="31" t="s">
        <v>49</v>
      </c>
      <c r="E13" s="31" t="s">
        <v>34</v>
      </c>
      <c r="F13" s="14">
        <v>5</v>
      </c>
      <c r="G13" s="14">
        <v>4</v>
      </c>
      <c r="H13" s="14">
        <v>5</v>
      </c>
      <c r="I13" s="14">
        <v>3</v>
      </c>
      <c r="J13" s="14">
        <v>0</v>
      </c>
      <c r="K13" s="12">
        <f t="shared" si="0"/>
        <v>17</v>
      </c>
      <c r="L13" s="15">
        <v>2</v>
      </c>
      <c r="M13" s="3"/>
    </row>
    <row r="14" spans="1:13" x14ac:dyDescent="0.2">
      <c r="A14" s="30" t="s">
        <v>55</v>
      </c>
      <c r="B14" s="28" t="s">
        <v>39</v>
      </c>
      <c r="C14" s="31" t="s">
        <v>52</v>
      </c>
      <c r="D14" s="31" t="s">
        <v>49</v>
      </c>
      <c r="E14" s="31" t="s">
        <v>34</v>
      </c>
      <c r="F14" s="14">
        <v>11</v>
      </c>
      <c r="G14" s="14">
        <v>6</v>
      </c>
      <c r="H14" s="14">
        <v>0</v>
      </c>
      <c r="I14" s="14">
        <v>3</v>
      </c>
      <c r="J14" s="14">
        <v>0</v>
      </c>
      <c r="K14" s="12">
        <f t="shared" si="0"/>
        <v>20</v>
      </c>
      <c r="L14" s="15">
        <v>1</v>
      </c>
    </row>
    <row r="15" spans="1:13" x14ac:dyDescent="0.2">
      <c r="A15" s="30" t="s">
        <v>56</v>
      </c>
      <c r="B15" s="28" t="s">
        <v>39</v>
      </c>
      <c r="C15" s="31" t="s">
        <v>52</v>
      </c>
      <c r="D15" s="31" t="s">
        <v>49</v>
      </c>
      <c r="E15" s="31" t="s">
        <v>34</v>
      </c>
      <c r="F15" s="14">
        <v>5</v>
      </c>
      <c r="G15" s="14">
        <v>4</v>
      </c>
      <c r="H15" s="14">
        <v>0</v>
      </c>
      <c r="I15" s="14">
        <v>3</v>
      </c>
      <c r="J15" s="14">
        <v>0</v>
      </c>
      <c r="K15" s="12">
        <f t="shared" si="0"/>
        <v>12</v>
      </c>
      <c r="L15" s="15">
        <v>3</v>
      </c>
    </row>
    <row r="17" spans="5:5" x14ac:dyDescent="0.2">
      <c r="E17" s="26" t="s">
        <v>65</v>
      </c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7"/>
  <sheetViews>
    <sheetView workbookViewId="0">
      <selection activeCell="E19" sqref="E19:E20"/>
    </sheetView>
  </sheetViews>
  <sheetFormatPr defaultRowHeight="12.75" x14ac:dyDescent="0.2"/>
  <cols>
    <col min="1" max="1" width="19.140625" style="2" customWidth="1"/>
    <col min="2" max="2" width="7.42578125" style="2" customWidth="1"/>
    <col min="3" max="3" width="19.140625" style="2" customWidth="1"/>
    <col min="4" max="4" width="9.5703125" style="2" customWidth="1"/>
    <col min="5" max="5" width="17.85546875" style="2" customWidth="1"/>
    <col min="6" max="6" width="5.85546875" style="2" customWidth="1"/>
    <col min="7" max="7" width="5.7109375" style="2" customWidth="1"/>
    <col min="8" max="9" width="5.42578125" style="2" customWidth="1"/>
    <col min="10" max="10" width="5.5703125" style="2" customWidth="1"/>
    <col min="11" max="11" width="6" style="2" customWidth="1"/>
    <col min="12" max="12" width="7.85546875" style="2" customWidth="1"/>
  </cols>
  <sheetData>
    <row r="2" spans="1:13" ht="12.75" customHeight="1" x14ac:dyDescent="0.2">
      <c r="A2" s="38" t="s">
        <v>23</v>
      </c>
      <c r="B2" s="37"/>
      <c r="D2" s="39"/>
      <c r="E2" s="40"/>
      <c r="F2" s="41"/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23" t="s">
        <v>64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22" customFormat="1" ht="57" thickBot="1" x14ac:dyDescent="0.25">
      <c r="A9" s="16" t="s">
        <v>0</v>
      </c>
      <c r="B9" s="17" t="s">
        <v>25</v>
      </c>
      <c r="C9" s="18" t="s">
        <v>4</v>
      </c>
      <c r="D9" s="18" t="s">
        <v>1</v>
      </c>
      <c r="E9" s="19" t="s">
        <v>5</v>
      </c>
      <c r="F9" s="18" t="s">
        <v>8</v>
      </c>
      <c r="G9" s="18" t="s">
        <v>7</v>
      </c>
      <c r="H9" s="18" t="s">
        <v>6</v>
      </c>
      <c r="I9" s="18" t="s">
        <v>9</v>
      </c>
      <c r="J9" s="18" t="s">
        <v>10</v>
      </c>
      <c r="K9" s="20" t="s">
        <v>24</v>
      </c>
      <c r="L9" s="21" t="s">
        <v>3</v>
      </c>
    </row>
    <row r="10" spans="1:13" x14ac:dyDescent="0.2">
      <c r="A10" s="30" t="s">
        <v>46</v>
      </c>
      <c r="B10" s="28" t="s">
        <v>39</v>
      </c>
      <c r="C10" s="29" t="s">
        <v>40</v>
      </c>
      <c r="D10" s="29" t="s">
        <v>41</v>
      </c>
      <c r="E10" s="29" t="s">
        <v>36</v>
      </c>
      <c r="F10" s="12">
        <v>4</v>
      </c>
      <c r="G10" s="12">
        <v>3</v>
      </c>
      <c r="H10" s="12">
        <v>0</v>
      </c>
      <c r="I10" s="12">
        <v>4</v>
      </c>
      <c r="J10" s="12">
        <v>1</v>
      </c>
      <c r="K10" s="12">
        <f>F10+G10+H10+I10+J10</f>
        <v>12</v>
      </c>
      <c r="L10" s="13">
        <v>5</v>
      </c>
    </row>
    <row r="11" spans="1:13" x14ac:dyDescent="0.2">
      <c r="A11" s="30" t="s">
        <v>57</v>
      </c>
      <c r="B11" s="28" t="s">
        <v>39</v>
      </c>
      <c r="C11" s="31" t="s">
        <v>52</v>
      </c>
      <c r="D11" s="31" t="s">
        <v>49</v>
      </c>
      <c r="E11" s="31" t="s">
        <v>34</v>
      </c>
      <c r="F11" s="14">
        <v>20</v>
      </c>
      <c r="G11" s="14">
        <v>6</v>
      </c>
      <c r="H11" s="14">
        <v>0</v>
      </c>
      <c r="I11" s="14">
        <v>9</v>
      </c>
      <c r="J11" s="14">
        <v>0</v>
      </c>
      <c r="K11" s="12">
        <f t="shared" ref="K11:K15" si="0">F11+G11+H11+I11+J11</f>
        <v>35</v>
      </c>
      <c r="L11" s="15">
        <v>1</v>
      </c>
    </row>
    <row r="12" spans="1:13" x14ac:dyDescent="0.2">
      <c r="A12" s="30" t="s">
        <v>58</v>
      </c>
      <c r="B12" s="28" t="s">
        <v>39</v>
      </c>
      <c r="C12" s="31" t="s">
        <v>52</v>
      </c>
      <c r="D12" s="31" t="s">
        <v>49</v>
      </c>
      <c r="E12" s="31" t="s">
        <v>34</v>
      </c>
      <c r="F12" s="14">
        <v>0</v>
      </c>
      <c r="G12" s="14">
        <v>9</v>
      </c>
      <c r="H12" s="14">
        <v>0</v>
      </c>
      <c r="I12" s="14">
        <v>7</v>
      </c>
      <c r="J12" s="14">
        <v>0</v>
      </c>
      <c r="K12" s="12">
        <f t="shared" si="0"/>
        <v>16</v>
      </c>
      <c r="L12" s="15">
        <v>3</v>
      </c>
    </row>
    <row r="13" spans="1:13" x14ac:dyDescent="0.2">
      <c r="A13" s="30" t="s">
        <v>59</v>
      </c>
      <c r="B13" s="28" t="s">
        <v>39</v>
      </c>
      <c r="C13" s="31" t="s">
        <v>48</v>
      </c>
      <c r="D13" s="31" t="s">
        <v>49</v>
      </c>
      <c r="E13" s="31" t="s">
        <v>32</v>
      </c>
      <c r="F13" s="14">
        <v>8</v>
      </c>
      <c r="G13" s="14">
        <v>6</v>
      </c>
      <c r="H13" s="14">
        <v>0</v>
      </c>
      <c r="I13" s="14">
        <v>0</v>
      </c>
      <c r="J13" s="14">
        <v>0</v>
      </c>
      <c r="K13" s="12">
        <f t="shared" si="0"/>
        <v>14</v>
      </c>
      <c r="L13" s="15">
        <v>4</v>
      </c>
      <c r="M13" s="3"/>
    </row>
    <row r="14" spans="1:13" x14ac:dyDescent="0.2">
      <c r="A14" s="30" t="s">
        <v>60</v>
      </c>
      <c r="B14" s="28" t="s">
        <v>39</v>
      </c>
      <c r="C14" s="31" t="s">
        <v>48</v>
      </c>
      <c r="D14" s="31" t="s">
        <v>49</v>
      </c>
      <c r="E14" s="31" t="s">
        <v>32</v>
      </c>
      <c r="F14" s="14">
        <v>4</v>
      </c>
      <c r="G14" s="14">
        <v>2</v>
      </c>
      <c r="H14" s="14">
        <v>0</v>
      </c>
      <c r="I14" s="14">
        <v>1</v>
      </c>
      <c r="J14" s="14">
        <v>0</v>
      </c>
      <c r="K14" s="12">
        <f t="shared" si="0"/>
        <v>7</v>
      </c>
      <c r="L14" s="15">
        <v>6</v>
      </c>
    </row>
    <row r="15" spans="1:13" x14ac:dyDescent="0.2">
      <c r="A15" s="30" t="s">
        <v>61</v>
      </c>
      <c r="B15" s="28" t="s">
        <v>39</v>
      </c>
      <c r="C15" s="31" t="s">
        <v>48</v>
      </c>
      <c r="D15" s="31" t="s">
        <v>49</v>
      </c>
      <c r="E15" s="31" t="s">
        <v>32</v>
      </c>
      <c r="F15" s="14">
        <v>12</v>
      </c>
      <c r="G15" s="14">
        <v>7</v>
      </c>
      <c r="H15" s="14">
        <v>0</v>
      </c>
      <c r="I15" s="14">
        <v>1</v>
      </c>
      <c r="J15" s="14">
        <v>0</v>
      </c>
      <c r="K15" s="12">
        <f t="shared" si="0"/>
        <v>20</v>
      </c>
      <c r="L15" s="15">
        <v>2</v>
      </c>
    </row>
    <row r="17" spans="7:7" x14ac:dyDescent="0.2">
      <c r="G17" s="26" t="s">
        <v>65</v>
      </c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2019-02-23T14:41:03Z</cp:lastPrinted>
  <dcterms:created xsi:type="dcterms:W3CDTF">2008-02-24T23:44:53Z</dcterms:created>
  <dcterms:modified xsi:type="dcterms:W3CDTF">2019-02-25T09:45:04Z</dcterms:modified>
</cp:coreProperties>
</file>