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95" windowWidth="15630" windowHeight="12255" activeTab="1"/>
  </bookViews>
  <sheets>
    <sheet name="6. razred" sheetId="5" r:id="rId1"/>
    <sheet name="7. razred" sheetId="4" r:id="rId2"/>
    <sheet name="8 razred" sheetId="6" r:id="rId3"/>
  </sheets>
  <calcPr calcId="144525"/>
</workbook>
</file>

<file path=xl/calcChain.xml><?xml version="1.0" encoding="utf-8"?>
<calcChain xmlns="http://schemas.openxmlformats.org/spreadsheetml/2006/main">
  <c r="L25" i="4" l="1"/>
  <c r="L834" i="4"/>
  <c r="L134" i="4" l="1"/>
  <c r="L135" i="4"/>
  <c r="L143" i="4"/>
  <c r="L163" i="4"/>
  <c r="L165" i="4"/>
  <c r="L172" i="4"/>
  <c r="L178" i="4"/>
  <c r="L221" i="5"/>
  <c r="L222" i="5"/>
  <c r="L223" i="5"/>
  <c r="L224" i="5"/>
  <c r="L225" i="5"/>
  <c r="L226" i="5"/>
  <c r="L227" i="5"/>
  <c r="L228" i="5"/>
  <c r="L229" i="5"/>
  <c r="L230" i="5"/>
  <c r="L231" i="5"/>
  <c r="L232" i="5"/>
  <c r="L233" i="5"/>
  <c r="L236" i="5"/>
  <c r="L237" i="5"/>
  <c r="L238" i="5"/>
  <c r="L239" i="5"/>
  <c r="L240" i="5"/>
  <c r="L241" i="5"/>
  <c r="L242" i="5"/>
  <c r="L243" i="5"/>
  <c r="L244" i="5"/>
  <c r="L245" i="5"/>
  <c r="L246" i="5"/>
  <c r="L247" i="5"/>
  <c r="L248" i="5"/>
  <c r="L249" i="5"/>
  <c r="L250" i="5"/>
  <c r="L251" i="5"/>
  <c r="L252" i="5"/>
  <c r="L253" i="5"/>
  <c r="L255" i="5"/>
  <c r="L256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2" i="5"/>
  <c r="L293" i="5"/>
  <c r="L294" i="5"/>
  <c r="L295" i="5"/>
  <c r="L296" i="5"/>
  <c r="L297" i="5"/>
  <c r="L298" i="5"/>
  <c r="L299" i="5"/>
  <c r="L300" i="5"/>
  <c r="L301" i="5"/>
  <c r="L302" i="5"/>
  <c r="L305" i="5"/>
  <c r="L307" i="5"/>
  <c r="L309" i="5"/>
  <c r="L310" i="5"/>
  <c r="L311" i="5"/>
  <c r="L312" i="5"/>
  <c r="L313" i="5"/>
  <c r="L314" i="5"/>
  <c r="L315" i="5"/>
  <c r="L316" i="5"/>
  <c r="L318" i="5"/>
  <c r="L319" i="5"/>
  <c r="L320" i="5"/>
  <c r="L321" i="5"/>
  <c r="L322" i="5"/>
  <c r="L323" i="5"/>
  <c r="L324" i="5"/>
  <c r="L325" i="5"/>
  <c r="L326" i="5"/>
  <c r="L327" i="5"/>
  <c r="L328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8" i="5"/>
  <c r="L350" i="5"/>
  <c r="L351" i="5"/>
  <c r="L352" i="5"/>
  <c r="L353" i="5"/>
  <c r="L354" i="5"/>
  <c r="L355" i="5"/>
  <c r="L356" i="5"/>
  <c r="L357" i="5"/>
  <c r="L358" i="5"/>
  <c r="L360" i="5"/>
  <c r="L361" i="5"/>
  <c r="L363" i="5"/>
  <c r="L365" i="5"/>
  <c r="L366" i="5"/>
  <c r="L367" i="5"/>
  <c r="L368" i="5"/>
  <c r="L370" i="5"/>
  <c r="L372" i="5"/>
  <c r="L373" i="5"/>
  <c r="L375" i="5"/>
  <c r="L376" i="5"/>
  <c r="L377" i="5"/>
  <c r="L378" i="5"/>
  <c r="L379" i="5"/>
  <c r="L380" i="5"/>
  <c r="L381" i="5"/>
  <c r="L383" i="5"/>
  <c r="L384" i="5"/>
  <c r="L385" i="5"/>
  <c r="L387" i="5"/>
  <c r="L388" i="5"/>
  <c r="L389" i="5"/>
  <c r="L390" i="5"/>
  <c r="L391" i="5"/>
  <c r="L392" i="5"/>
  <c r="L393" i="5"/>
  <c r="L394" i="5"/>
  <c r="AN394" i="5"/>
  <c r="L396" i="5"/>
  <c r="L397" i="5"/>
  <c r="L398" i="5"/>
  <c r="L399" i="5"/>
  <c r="L400" i="5"/>
  <c r="L401" i="5"/>
  <c r="L402" i="5"/>
  <c r="L403" i="5"/>
  <c r="L404" i="5"/>
  <c r="L405" i="5"/>
  <c r="L406" i="5"/>
  <c r="L407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42" i="5"/>
  <c r="L443" i="5"/>
  <c r="L444" i="5"/>
  <c r="L445" i="5"/>
  <c r="L446" i="5"/>
  <c r="L447" i="5"/>
  <c r="L448" i="5"/>
  <c r="L450" i="5"/>
  <c r="L451" i="5"/>
  <c r="L452" i="5"/>
  <c r="L453" i="5"/>
  <c r="L455" i="5"/>
  <c r="L456" i="5"/>
  <c r="L457" i="5"/>
  <c r="L460" i="5"/>
  <c r="L461" i="5"/>
  <c r="L463" i="5"/>
  <c r="L464" i="5"/>
  <c r="L465" i="5"/>
  <c r="L466" i="5"/>
  <c r="L467" i="5"/>
  <c r="L468" i="5"/>
  <c r="L470" i="5"/>
  <c r="L471" i="5"/>
  <c r="L472" i="5"/>
  <c r="L473" i="5"/>
  <c r="L475" i="5"/>
  <c r="L477" i="5"/>
  <c r="L478" i="5"/>
  <c r="L479" i="5"/>
  <c r="L480" i="5"/>
  <c r="L482" i="5"/>
  <c r="L483" i="5"/>
  <c r="L485" i="5"/>
  <c r="L490" i="5"/>
  <c r="L491" i="5"/>
  <c r="L492" i="5"/>
  <c r="L495" i="5"/>
  <c r="L496" i="5"/>
  <c r="L497" i="5"/>
  <c r="L498" i="5"/>
  <c r="L499" i="5"/>
  <c r="L500" i="5"/>
  <c r="L501" i="5"/>
  <c r="L502" i="5"/>
  <c r="L504" i="5"/>
  <c r="L505" i="5"/>
  <c r="L507" i="5"/>
  <c r="L508" i="5"/>
  <c r="L509" i="5"/>
  <c r="L510" i="5"/>
  <c r="L512" i="5"/>
  <c r="L515" i="5"/>
  <c r="L516" i="5"/>
  <c r="L517" i="5"/>
  <c r="L518" i="5"/>
  <c r="L519" i="5"/>
  <c r="L520" i="5"/>
  <c r="L521" i="5"/>
  <c r="L522" i="5"/>
  <c r="L523" i="5"/>
  <c r="L524" i="5"/>
  <c r="L525" i="5"/>
  <c r="L526" i="5"/>
  <c r="L527" i="5"/>
  <c r="L528" i="5"/>
  <c r="L529" i="5"/>
  <c r="L530" i="5"/>
  <c r="L531" i="5"/>
  <c r="L532" i="5"/>
  <c r="L533" i="5"/>
  <c r="L534" i="5"/>
  <c r="L535" i="5"/>
  <c r="L536" i="5"/>
  <c r="L537" i="5"/>
  <c r="L538" i="5"/>
  <c r="L539" i="5"/>
  <c r="L540" i="5"/>
  <c r="L541" i="5"/>
  <c r="L542" i="5"/>
  <c r="L543" i="5"/>
  <c r="L544" i="5"/>
  <c r="L545" i="5"/>
  <c r="L546" i="5"/>
  <c r="L547" i="5"/>
  <c r="L548" i="5"/>
  <c r="L549" i="5"/>
  <c r="L550" i="5"/>
  <c r="L551" i="5"/>
  <c r="L552" i="5"/>
  <c r="L553" i="5"/>
  <c r="L554" i="5"/>
  <c r="L555" i="5"/>
  <c r="L556" i="5"/>
  <c r="L558" i="5"/>
  <c r="L560" i="5"/>
  <c r="L561" i="5"/>
  <c r="L562" i="5"/>
  <c r="L563" i="5"/>
  <c r="L564" i="5"/>
  <c r="L565" i="5"/>
  <c r="L566" i="5"/>
  <c r="L567" i="5"/>
  <c r="L568" i="5"/>
  <c r="L569" i="5"/>
  <c r="L570" i="5"/>
  <c r="L571" i="5"/>
  <c r="L572" i="5"/>
  <c r="L573" i="5"/>
  <c r="L574" i="5"/>
  <c r="L575" i="5"/>
  <c r="L577" i="5"/>
  <c r="L579" i="5"/>
  <c r="L580" i="5"/>
  <c r="L581" i="5"/>
  <c r="L582" i="5"/>
  <c r="L583" i="5"/>
  <c r="L584" i="5"/>
  <c r="L585" i="5"/>
  <c r="L586" i="5"/>
  <c r="L587" i="5"/>
  <c r="L589" i="5"/>
  <c r="L590" i="5"/>
  <c r="L591" i="5"/>
  <c r="L592" i="5"/>
  <c r="L593" i="5"/>
  <c r="L594" i="5"/>
  <c r="L596" i="5"/>
  <c r="L597" i="5"/>
  <c r="L598" i="5"/>
  <c r="L599" i="5"/>
  <c r="L600" i="5"/>
  <c r="L601" i="5"/>
  <c r="L602" i="5"/>
  <c r="L603" i="5"/>
  <c r="L604" i="5"/>
  <c r="L605" i="5"/>
  <c r="L606" i="5"/>
  <c r="L607" i="5"/>
  <c r="L608" i="5"/>
  <c r="L609" i="5"/>
  <c r="L611" i="5"/>
  <c r="L612" i="5"/>
  <c r="L613" i="5"/>
  <c r="L614" i="5"/>
  <c r="L615" i="5"/>
  <c r="L618" i="5"/>
  <c r="L619" i="5"/>
  <c r="L622" i="5"/>
  <c r="L623" i="5"/>
  <c r="L624" i="5"/>
  <c r="L625" i="5"/>
  <c r="L626" i="5"/>
  <c r="L627" i="5"/>
  <c r="L628" i="5"/>
  <c r="L631" i="5"/>
  <c r="L632" i="5"/>
  <c r="L633" i="5"/>
  <c r="L636" i="5"/>
  <c r="L637" i="5"/>
  <c r="L638" i="5"/>
  <c r="L640" i="5"/>
  <c r="L642" i="5"/>
  <c r="L643" i="5"/>
  <c r="L645" i="5"/>
  <c r="L648" i="5"/>
  <c r="L649" i="5"/>
  <c r="L650" i="5"/>
  <c r="L651" i="5"/>
  <c r="L652" i="5"/>
  <c r="L654" i="5"/>
  <c r="L655" i="5"/>
  <c r="L656" i="5"/>
  <c r="L657" i="5"/>
  <c r="L658" i="5"/>
  <c r="L660" i="5"/>
  <c r="L661" i="5"/>
  <c r="L662" i="5"/>
  <c r="L663" i="5"/>
  <c r="L664" i="5"/>
  <c r="L665" i="5"/>
  <c r="L666" i="5"/>
  <c r="L667" i="5"/>
  <c r="L668" i="5"/>
  <c r="L669" i="5"/>
  <c r="L672" i="5"/>
  <c r="L673" i="5"/>
  <c r="L674" i="5"/>
  <c r="L678" i="5"/>
  <c r="L679" i="5"/>
  <c r="L680" i="5"/>
  <c r="L681" i="5"/>
  <c r="L682" i="5"/>
  <c r="L683" i="5"/>
  <c r="L684" i="5"/>
  <c r="L685" i="5"/>
  <c r="L686" i="5"/>
  <c r="L687" i="5"/>
  <c r="L688" i="5"/>
  <c r="L689" i="5"/>
  <c r="L690" i="5"/>
  <c r="L691" i="5"/>
  <c r="L692" i="5"/>
  <c r="L693" i="5"/>
  <c r="L694" i="5"/>
  <c r="L696" i="5"/>
  <c r="L699" i="5"/>
  <c r="L700" i="5"/>
  <c r="L701" i="5"/>
  <c r="L702" i="5"/>
  <c r="L703" i="5"/>
  <c r="L704" i="5"/>
  <c r="L705" i="5"/>
  <c r="L706" i="5"/>
  <c r="L708" i="5"/>
  <c r="L709" i="5"/>
  <c r="L712" i="5"/>
  <c r="L713" i="5"/>
  <c r="L714" i="5"/>
  <c r="L715" i="5"/>
  <c r="L716" i="5"/>
  <c r="L718" i="5"/>
  <c r="L720" i="5"/>
  <c r="L721" i="5"/>
  <c r="L722" i="5"/>
  <c r="L723" i="5"/>
  <c r="L727" i="5"/>
  <c r="L728" i="5"/>
  <c r="L730" i="5"/>
  <c r="L731" i="5"/>
  <c r="L733" i="5"/>
  <c r="L734" i="5"/>
  <c r="L735" i="5"/>
  <c r="L736" i="5"/>
  <c r="L737" i="5"/>
  <c r="L738" i="5"/>
  <c r="L739" i="5"/>
  <c r="L740" i="5"/>
  <c r="L743" i="5"/>
  <c r="L744" i="5"/>
  <c r="L745" i="5"/>
  <c r="L746" i="5"/>
  <c r="L747" i="5"/>
  <c r="L748" i="5"/>
  <c r="L749" i="5"/>
  <c r="L751" i="5"/>
  <c r="L753" i="5"/>
  <c r="L755" i="5"/>
  <c r="L756" i="5"/>
  <c r="L757" i="5"/>
  <c r="L758" i="5"/>
  <c r="L759" i="5"/>
  <c r="L760" i="5"/>
  <c r="L761" i="5"/>
  <c r="L762" i="5"/>
  <c r="L763" i="5"/>
  <c r="L764" i="5"/>
  <c r="L765" i="5"/>
  <c r="L766" i="5"/>
  <c r="L768" i="5"/>
  <c r="L770" i="5"/>
  <c r="L771" i="5"/>
  <c r="L772" i="5"/>
  <c r="L773" i="5"/>
  <c r="L774" i="5"/>
  <c r="L775" i="5"/>
  <c r="L777" i="5"/>
  <c r="L778" i="5"/>
  <c r="L779" i="5"/>
  <c r="L781" i="5"/>
  <c r="L782" i="5"/>
  <c r="L783" i="5"/>
  <c r="L785" i="5"/>
  <c r="L786" i="5"/>
  <c r="L787" i="5"/>
  <c r="L788" i="5"/>
  <c r="L789" i="5"/>
  <c r="L790" i="5"/>
  <c r="L791" i="5"/>
  <c r="L793" i="5"/>
  <c r="L794" i="5"/>
  <c r="L797" i="5"/>
  <c r="L798" i="5"/>
  <c r="L799" i="5"/>
  <c r="L801" i="5"/>
  <c r="L802" i="5"/>
  <c r="L803" i="5"/>
  <c r="L805" i="5"/>
  <c r="L806" i="5"/>
  <c r="L807" i="5"/>
  <c r="L808" i="5"/>
  <c r="L811" i="5"/>
  <c r="L812" i="5"/>
  <c r="L813" i="5"/>
  <c r="L814" i="5"/>
  <c r="L815" i="5"/>
  <c r="L817" i="5"/>
  <c r="L819" i="5"/>
  <c r="L822" i="5"/>
  <c r="L823" i="5"/>
  <c r="L824" i="5"/>
  <c r="L825" i="5"/>
  <c r="L826" i="5"/>
  <c r="L827" i="5"/>
  <c r="L828" i="5"/>
  <c r="L829" i="5"/>
  <c r="L830" i="5"/>
  <c r="L831" i="5"/>
  <c r="L832" i="5"/>
  <c r="L833" i="5"/>
  <c r="L835" i="5"/>
  <c r="L836" i="5"/>
  <c r="L837" i="5"/>
  <c r="L838" i="5"/>
  <c r="L839" i="5"/>
  <c r="L840" i="5"/>
  <c r="L841" i="5"/>
  <c r="L842" i="5"/>
  <c r="L843" i="5"/>
  <c r="L844" i="5"/>
  <c r="L846" i="5"/>
  <c r="L849" i="5"/>
  <c r="L850" i="5"/>
  <c r="L851" i="5"/>
  <c r="L852" i="5"/>
  <c r="L853" i="5"/>
  <c r="L854" i="5"/>
  <c r="L855" i="5"/>
  <c r="L857" i="5"/>
  <c r="L858" i="5"/>
  <c r="L859" i="5"/>
  <c r="L863" i="5"/>
  <c r="L865" i="5"/>
  <c r="L866" i="5"/>
  <c r="L867" i="5"/>
  <c r="L871" i="5"/>
  <c r="L872" i="5"/>
  <c r="L873" i="5"/>
  <c r="L874" i="5"/>
  <c r="L875" i="5"/>
  <c r="L876" i="5"/>
  <c r="L877" i="5"/>
  <c r="L878" i="5"/>
  <c r="L879" i="5"/>
  <c r="L880" i="5"/>
  <c r="L881" i="5"/>
  <c r="L884" i="5"/>
  <c r="L885" i="5"/>
  <c r="L886" i="5"/>
  <c r="L887" i="5"/>
  <c r="L888" i="5"/>
  <c r="L889" i="5"/>
  <c r="L890" i="5"/>
  <c r="L891" i="5"/>
  <c r="L892" i="5"/>
  <c r="L893" i="5"/>
  <c r="L894" i="5"/>
  <c r="L897" i="5"/>
  <c r="L898" i="5"/>
  <c r="L899" i="5"/>
  <c r="L900" i="5"/>
  <c r="L901" i="5"/>
  <c r="L902" i="5"/>
  <c r="L903" i="5"/>
  <c r="L904" i="5"/>
  <c r="L905" i="5"/>
  <c r="L906" i="5"/>
  <c r="L909" i="5"/>
  <c r="L910" i="5"/>
  <c r="L911" i="5"/>
  <c r="L912" i="5"/>
  <c r="L913" i="5"/>
  <c r="L917" i="5"/>
  <c r="L918" i="5"/>
  <c r="L919" i="5"/>
  <c r="L921" i="5"/>
  <c r="L922" i="5"/>
  <c r="L924" i="5"/>
  <c r="L926" i="5"/>
  <c r="L927" i="5"/>
  <c r="L931" i="5"/>
  <c r="L932" i="5"/>
  <c r="L933" i="5"/>
  <c r="L934" i="5"/>
  <c r="L935" i="5"/>
  <c r="L936" i="5"/>
  <c r="L939" i="5"/>
  <c r="L940" i="5"/>
  <c r="L941" i="5"/>
  <c r="L943" i="5"/>
  <c r="L944" i="5"/>
  <c r="L947" i="5"/>
  <c r="L948" i="5"/>
  <c r="L949" i="5"/>
  <c r="L950" i="5"/>
  <c r="L951" i="5"/>
  <c r="L952" i="5"/>
  <c r="L953" i="5"/>
  <c r="L956" i="5"/>
  <c r="L957" i="5"/>
  <c r="L958" i="5"/>
  <c r="L961" i="5"/>
  <c r="L962" i="5"/>
  <c r="L963" i="5"/>
  <c r="L964" i="5"/>
  <c r="L965" i="5"/>
  <c r="L967" i="5"/>
  <c r="L968" i="5"/>
  <c r="L969" i="5"/>
  <c r="L970" i="5"/>
  <c r="L971" i="5"/>
  <c r="L972" i="5"/>
  <c r="L973" i="5"/>
  <c r="L974" i="5"/>
  <c r="L975" i="5"/>
  <c r="L976" i="5"/>
  <c r="L977" i="5"/>
  <c r="L978" i="5"/>
  <c r="L979" i="5"/>
  <c r="L980" i="5"/>
  <c r="L983" i="5"/>
  <c r="L984" i="5"/>
  <c r="L986" i="5"/>
  <c r="L988" i="5"/>
  <c r="L989" i="5"/>
  <c r="L990" i="5"/>
  <c r="L991" i="5"/>
  <c r="L992" i="5"/>
  <c r="L993" i="5"/>
  <c r="L994" i="5"/>
  <c r="L995" i="5"/>
  <c r="L996" i="5"/>
  <c r="L997" i="5"/>
  <c r="L998" i="5"/>
  <c r="L999" i="5"/>
  <c r="L1001" i="5"/>
  <c r="L1002" i="5"/>
  <c r="L1003" i="5"/>
  <c r="L1005" i="5"/>
  <c r="L1006" i="5"/>
  <c r="L1007" i="5"/>
  <c r="L1009" i="5"/>
  <c r="L1010" i="5"/>
  <c r="L1011" i="5"/>
  <c r="L1012" i="5"/>
  <c r="L1013" i="5"/>
  <c r="L1014" i="5"/>
  <c r="L1015" i="5"/>
  <c r="L1016" i="5"/>
  <c r="L1017" i="5"/>
  <c r="L1018" i="5"/>
  <c r="L1019" i="5"/>
  <c r="L1020" i="5"/>
  <c r="L1021" i="5"/>
  <c r="L1023" i="5"/>
  <c r="L1024" i="5"/>
  <c r="L1025" i="5"/>
  <c r="L1030" i="5"/>
  <c r="L1031" i="5"/>
  <c r="L1033" i="5"/>
  <c r="L1034" i="5"/>
  <c r="L1036" i="5"/>
  <c r="L1038" i="5"/>
  <c r="L1039" i="5"/>
  <c r="L1040" i="5"/>
  <c r="L1041" i="5"/>
  <c r="L1042" i="5"/>
  <c r="L1043" i="5"/>
  <c r="L1044" i="5"/>
  <c r="L1045" i="5"/>
  <c r="L1046" i="5"/>
  <c r="L1047" i="5"/>
  <c r="L1050" i="5"/>
  <c r="L1051" i="5"/>
  <c r="L1053" i="5"/>
  <c r="L1054" i="5"/>
  <c r="L1055" i="5"/>
  <c r="L1056" i="5"/>
  <c r="L1057" i="5"/>
  <c r="L1058" i="5"/>
  <c r="L1059" i="5"/>
  <c r="L1060" i="5"/>
  <c r="L1061" i="5"/>
  <c r="L1062" i="5"/>
  <c r="L1063" i="5"/>
  <c r="L1064" i="5"/>
  <c r="L1065" i="5"/>
  <c r="L1066" i="5"/>
  <c r="L1071" i="5"/>
  <c r="L1072" i="5"/>
  <c r="L1073" i="5"/>
  <c r="L1074" i="5"/>
  <c r="L1075" i="5"/>
  <c r="L1078" i="5"/>
  <c r="L1079" i="5"/>
  <c r="L1080" i="5"/>
  <c r="L1081" i="5"/>
  <c r="L1082" i="5"/>
  <c r="L1083" i="5"/>
  <c r="L1084" i="5"/>
  <c r="L1085" i="5"/>
  <c r="L1086" i="5"/>
  <c r="L1087" i="5"/>
  <c r="L1088" i="5"/>
  <c r="L1089" i="5"/>
  <c r="L1090" i="5"/>
  <c r="L1091" i="5"/>
  <c r="L1092" i="5"/>
  <c r="L1093" i="5"/>
  <c r="L1094" i="5"/>
  <c r="L1099" i="5"/>
  <c r="L1100" i="5"/>
  <c r="L1101" i="5"/>
  <c r="L1102" i="5"/>
  <c r="L1103" i="5"/>
  <c r="L1105" i="5"/>
  <c r="L1106" i="5"/>
  <c r="L1107" i="5"/>
  <c r="L1108" i="5"/>
  <c r="L1109" i="5"/>
  <c r="L1110" i="5"/>
  <c r="L1111" i="5"/>
  <c r="L1112" i="5"/>
  <c r="L1113" i="5"/>
  <c r="L1114" i="5"/>
  <c r="L1115" i="5"/>
  <c r="L1116" i="5"/>
  <c r="L1117" i="5"/>
  <c r="L1118" i="5"/>
  <c r="L1119" i="5"/>
  <c r="L1120" i="5"/>
  <c r="L1122" i="5"/>
  <c r="L1123" i="5"/>
  <c r="L1124" i="5"/>
  <c r="L1125" i="5"/>
  <c r="L1129" i="5"/>
  <c r="L1131" i="5"/>
  <c r="L1132" i="5"/>
  <c r="L1133" i="5"/>
  <c r="L1134" i="5"/>
  <c r="L1135" i="5"/>
  <c r="L1136" i="5"/>
  <c r="L1137" i="5"/>
  <c r="L1138" i="5"/>
  <c r="L1139" i="5"/>
  <c r="L1140" i="5"/>
  <c r="L1145" i="5"/>
  <c r="L1146" i="5"/>
  <c r="L1147" i="5"/>
  <c r="L1150" i="5"/>
  <c r="L1151" i="5"/>
  <c r="L1152" i="5"/>
  <c r="L1153" i="5"/>
  <c r="L1154" i="5"/>
  <c r="L1155" i="5"/>
  <c r="L1156" i="5"/>
  <c r="L1157" i="5"/>
  <c r="L1158" i="5"/>
  <c r="L1159" i="5"/>
  <c r="L1160" i="5"/>
  <c r="L1161" i="5"/>
  <c r="L1162" i="5"/>
  <c r="L1163" i="5"/>
  <c r="L1164" i="5"/>
  <c r="L1165" i="5"/>
  <c r="L1166" i="5"/>
  <c r="L1167" i="5"/>
  <c r="L1168" i="5"/>
  <c r="L1171" i="5"/>
  <c r="L1172" i="5"/>
  <c r="L1175" i="5"/>
  <c r="L1176" i="5"/>
  <c r="L1177" i="5"/>
  <c r="L1181" i="5"/>
  <c r="L1182" i="5"/>
  <c r="L1183" i="5"/>
  <c r="L1184" i="5"/>
  <c r="L1185" i="5"/>
  <c r="L1186" i="5"/>
  <c r="L1187" i="5"/>
  <c r="L1188" i="5"/>
  <c r="L1189" i="5"/>
  <c r="L1190" i="5"/>
  <c r="L1192" i="5"/>
  <c r="L1193" i="5"/>
  <c r="L1194" i="5"/>
  <c r="L1196" i="5"/>
  <c r="L1197" i="5"/>
  <c r="L1198" i="5"/>
  <c r="L1199" i="5"/>
  <c r="L1200" i="5"/>
  <c r="L1202" i="5"/>
  <c r="L1203" i="5"/>
  <c r="L1204" i="5"/>
  <c r="L1205" i="5"/>
  <c r="L1206" i="5"/>
  <c r="L1207" i="5"/>
  <c r="L1208" i="5"/>
  <c r="L1209" i="5"/>
  <c r="L1210" i="5"/>
  <c r="L1211" i="5"/>
  <c r="L1215" i="5"/>
  <c r="L1216" i="5"/>
  <c r="L1217" i="5"/>
  <c r="L1218" i="5"/>
  <c r="L1219" i="5"/>
  <c r="L1220" i="5"/>
  <c r="L1221" i="5"/>
  <c r="L1222" i="5"/>
  <c r="L1223" i="5"/>
  <c r="L1224" i="5"/>
  <c r="L1227" i="5"/>
  <c r="L1228" i="5"/>
  <c r="L1229" i="5"/>
  <c r="L1230" i="5"/>
  <c r="L1231" i="5"/>
  <c r="L1232" i="5"/>
  <c r="L1233" i="5"/>
  <c r="L1234" i="5"/>
  <c r="L1235" i="5"/>
  <c r="L1236" i="5"/>
  <c r="L1237" i="5"/>
  <c r="L1238" i="5"/>
  <c r="L1239" i="5"/>
  <c r="L1240" i="5"/>
  <c r="L1243" i="5"/>
  <c r="L1244" i="5"/>
  <c r="L1246" i="5"/>
  <c r="L1247" i="5"/>
  <c r="L1248" i="5"/>
  <c r="L1249" i="5"/>
  <c r="L1250" i="5"/>
  <c r="L1251" i="5"/>
  <c r="L1252" i="5"/>
  <c r="L1253" i="5"/>
  <c r="L1254" i="5"/>
  <c r="L1255" i="5"/>
  <c r="L1256" i="5"/>
  <c r="L1259" i="5"/>
  <c r="L1260" i="5"/>
  <c r="L1261" i="5"/>
  <c r="L1263" i="5"/>
  <c r="L1264" i="5"/>
  <c r="L1265" i="5"/>
  <c r="L1267" i="5"/>
  <c r="L1268" i="5"/>
  <c r="L1269" i="5"/>
  <c r="L1270" i="5"/>
  <c r="L1271" i="5"/>
  <c r="L1272" i="5"/>
  <c r="L1273" i="5"/>
  <c r="L1274" i="5"/>
  <c r="L1277" i="5"/>
  <c r="L1278" i="5"/>
  <c r="L1279" i="5"/>
  <c r="L1280" i="5"/>
  <c r="L1281" i="5"/>
  <c r="L1282" i="5"/>
  <c r="L1283" i="5"/>
  <c r="L1284" i="5"/>
  <c r="L1285" i="5"/>
  <c r="L1286" i="5"/>
  <c r="L1287" i="5"/>
  <c r="L1288" i="5"/>
  <c r="L1292" i="5"/>
  <c r="L1293" i="5"/>
  <c r="L1295" i="5"/>
  <c r="L1296" i="5"/>
  <c r="L1297" i="5"/>
  <c r="L1300" i="5"/>
  <c r="L1302" i="5"/>
  <c r="L1303" i="5"/>
  <c r="L1304" i="5"/>
  <c r="L1305" i="5"/>
  <c r="L1306" i="5"/>
  <c r="L1308" i="5"/>
  <c r="L1309" i="5"/>
  <c r="L1310" i="5"/>
  <c r="L1312" i="5"/>
  <c r="L1313" i="5"/>
  <c r="L1314" i="5"/>
  <c r="L1315" i="5"/>
  <c r="L1316" i="5"/>
  <c r="L1317" i="5"/>
  <c r="L1318" i="5"/>
  <c r="L1320" i="5"/>
  <c r="L1321" i="5"/>
  <c r="L1322" i="5"/>
  <c r="L1323" i="5"/>
  <c r="L1324" i="5"/>
  <c r="L1325" i="5"/>
  <c r="L1326" i="5"/>
  <c r="L1327" i="5"/>
  <c r="L1328" i="5"/>
  <c r="L1330" i="5"/>
  <c r="L1331" i="5"/>
  <c r="L1332" i="5"/>
  <c r="L1333" i="5"/>
  <c r="L1334" i="5"/>
  <c r="L1335" i="5"/>
  <c r="L1336" i="5"/>
  <c r="L1337" i="5"/>
  <c r="L1338" i="5"/>
  <c r="L1339" i="5"/>
  <c r="L1340" i="5"/>
  <c r="L1343" i="5"/>
  <c r="L1345" i="5"/>
  <c r="L1346" i="5"/>
  <c r="L1347" i="5"/>
  <c r="L1349" i="5"/>
  <c r="L1350" i="5"/>
  <c r="L1353" i="5"/>
  <c r="L1354" i="5"/>
  <c r="L1355" i="5"/>
  <c r="L1357" i="5"/>
  <c r="L1358" i="5"/>
  <c r="L1359" i="5"/>
  <c r="L1360" i="5"/>
  <c r="L1361" i="5"/>
  <c r="L1363" i="5"/>
  <c r="L1364" i="5"/>
  <c r="L1366" i="5"/>
  <c r="L1367" i="5"/>
  <c r="L1368" i="5"/>
  <c r="L1373" i="5"/>
  <c r="L1374" i="5"/>
  <c r="L1375" i="5"/>
  <c r="L1376" i="5"/>
  <c r="L1377" i="5"/>
  <c r="L1378" i="5"/>
  <c r="L1380" i="5"/>
  <c r="L1381" i="5"/>
  <c r="L1382" i="5"/>
  <c r="L1383" i="5"/>
  <c r="L1384" i="5"/>
  <c r="L1385" i="5"/>
  <c r="L1386" i="5"/>
  <c r="L1387" i="5"/>
  <c r="L1389" i="5"/>
  <c r="L1390" i="5"/>
  <c r="L1391" i="5"/>
  <c r="L1392" i="5"/>
  <c r="L1393" i="5"/>
  <c r="L1394" i="5"/>
  <c r="L1396" i="5"/>
  <c r="L1397" i="5"/>
  <c r="L1399" i="5"/>
  <c r="L1400" i="5"/>
  <c r="L1403" i="5"/>
  <c r="L1404" i="5"/>
  <c r="L1406" i="5"/>
  <c r="L1407" i="5"/>
  <c r="L206" i="5" l="1"/>
  <c r="L197" i="5"/>
  <c r="L169" i="5"/>
  <c r="L168" i="5"/>
  <c r="L159" i="5"/>
  <c r="L136" i="5"/>
  <c r="L120" i="5"/>
  <c r="L111" i="5"/>
  <c r="L49" i="5"/>
  <c r="L30" i="5"/>
  <c r="L780" i="4"/>
  <c r="L746" i="4"/>
  <c r="L745" i="4"/>
  <c r="L717" i="4"/>
  <c r="L695" i="4"/>
  <c r="L684" i="4"/>
  <c r="L674" i="4"/>
  <c r="L662" i="4"/>
  <c r="L558" i="4"/>
  <c r="L533" i="4"/>
  <c r="L505" i="4"/>
  <c r="L480" i="4"/>
  <c r="L439" i="4"/>
  <c r="L426" i="4"/>
  <c r="L395" i="4"/>
  <c r="L394" i="4"/>
  <c r="L353" i="4"/>
  <c r="L338" i="4"/>
  <c r="L317" i="4"/>
  <c r="L316" i="4"/>
  <c r="L315" i="4"/>
  <c r="L304" i="4"/>
  <c r="L298" i="4"/>
  <c r="L259" i="4"/>
  <c r="L253" i="4"/>
  <c r="L225" i="4"/>
  <c r="L194" i="4"/>
  <c r="L168" i="4"/>
  <c r="L40" i="4"/>
  <c r="L430" i="6"/>
  <c r="L426" i="6"/>
  <c r="L414" i="6"/>
  <c r="L392" i="6"/>
  <c r="L391" i="6"/>
  <c r="L387" i="6"/>
  <c r="L384" i="6"/>
  <c r="L354" i="6"/>
  <c r="L339" i="6"/>
  <c r="L315" i="6"/>
  <c r="L281" i="6"/>
  <c r="L270" i="6"/>
  <c r="L253" i="6"/>
  <c r="L252" i="6"/>
  <c r="L239" i="6"/>
  <c r="L221" i="6"/>
  <c r="L215" i="6"/>
  <c r="L202" i="6"/>
  <c r="L180" i="6"/>
  <c r="L102" i="6"/>
  <c r="L97" i="6"/>
  <c r="L205" i="5" l="1"/>
  <c r="L204" i="5"/>
  <c r="L185" i="5"/>
  <c r="L135" i="5"/>
  <c r="L134" i="5"/>
  <c r="L756" i="4"/>
  <c r="L728" i="4"/>
  <c r="L727" i="4"/>
  <c r="L715" i="4"/>
  <c r="L714" i="4"/>
  <c r="L693" i="4"/>
  <c r="L671" i="4"/>
  <c r="L659" i="4"/>
  <c r="L654" i="4"/>
  <c r="L653" i="4"/>
  <c r="L635" i="4"/>
  <c r="L618" i="4"/>
  <c r="L572" i="4"/>
  <c r="L556" i="4"/>
  <c r="L545" i="4"/>
  <c r="L520" i="4"/>
  <c r="L467" i="4"/>
  <c r="L448" i="4"/>
  <c r="L447" i="4"/>
  <c r="L417" i="4"/>
  <c r="L416" i="4"/>
  <c r="L415" i="4"/>
  <c r="L414" i="4"/>
  <c r="L413" i="4"/>
  <c r="L352" i="4"/>
  <c r="L336" i="4"/>
  <c r="L313" i="4"/>
  <c r="L294" i="4"/>
  <c r="L288" i="4"/>
  <c r="L287" i="4"/>
  <c r="L167" i="4"/>
  <c r="L252" i="4"/>
  <c r="L217" i="4"/>
  <c r="L201" i="4"/>
  <c r="L92" i="4"/>
  <c r="L440" i="6"/>
  <c r="L424" i="6"/>
  <c r="L420" i="6"/>
  <c r="L403" i="6"/>
  <c r="L390" i="6"/>
  <c r="L383" i="6"/>
  <c r="L332" i="6"/>
  <c r="L321" i="6"/>
  <c r="L307" i="6"/>
  <c r="L249" i="6"/>
  <c r="L177" i="6"/>
  <c r="L170" i="6"/>
  <c r="L162" i="6"/>
  <c r="L131" i="6"/>
  <c r="L105" i="6"/>
  <c r="L33" i="6"/>
  <c r="L130" i="6"/>
  <c r="L386" i="6"/>
  <c r="L41" i="6"/>
  <c r="L194" i="6"/>
  <c r="L176" i="6"/>
  <c r="L76" i="6"/>
  <c r="L353" i="6"/>
  <c r="L349" i="6"/>
  <c r="L830" i="4"/>
  <c r="L779" i="4"/>
  <c r="L784" i="4"/>
  <c r="L778" i="4"/>
  <c r="L751" i="4"/>
  <c r="L803" i="4"/>
  <c r="L766" i="4"/>
  <c r="L765" i="4"/>
  <c r="L367" i="4"/>
  <c r="L658" i="4"/>
  <c r="L303" i="4"/>
  <c r="L726" i="4"/>
  <c r="L815" i="4"/>
  <c r="L22" i="4"/>
  <c r="L351" i="4"/>
  <c r="L512" i="4"/>
  <c r="L670" i="4"/>
  <c r="L544" i="4"/>
  <c r="L814" i="4"/>
  <c r="L461" i="4"/>
  <c r="L821" i="4"/>
  <c r="L137" i="4"/>
  <c r="L200" i="4"/>
  <c r="L339" i="4"/>
  <c r="L466" i="4"/>
  <c r="L350" i="4"/>
  <c r="L146" i="5"/>
  <c r="L76" i="5"/>
  <c r="L93" i="5"/>
  <c r="L145" i="5"/>
  <c r="L195" i="5"/>
  <c r="L83" i="5"/>
  <c r="L439" i="6"/>
  <c r="L366" i="6"/>
  <c r="L312" i="6"/>
  <c r="L169" i="6"/>
  <c r="L820" i="4"/>
  <c r="L725" i="4"/>
  <c r="L504" i="4"/>
  <c r="L503" i="4"/>
  <c r="L460" i="4"/>
  <c r="L216" i="4"/>
  <c r="L91" i="4"/>
  <c r="L37" i="4"/>
  <c r="L21" i="4"/>
  <c r="L184" i="5"/>
  <c r="L183" i="5"/>
  <c r="L167" i="5"/>
  <c r="L813" i="4"/>
  <c r="L802" i="4"/>
  <c r="L801" i="4"/>
  <c r="L777" i="4"/>
  <c r="L776" i="4"/>
  <c r="L775" i="4"/>
  <c r="L755" i="4"/>
  <c r="L754" i="4"/>
  <c r="L750" i="4"/>
  <c r="L749" i="4"/>
  <c r="L740" i="4"/>
  <c r="L739" i="4"/>
  <c r="L738" i="4"/>
  <c r="L737" i="4"/>
  <c r="L724" i="4"/>
  <c r="L681" i="4"/>
  <c r="L669" i="4"/>
  <c r="L657" i="4"/>
  <c r="L644" i="4"/>
  <c r="L617" i="4"/>
  <c r="L605" i="4"/>
  <c r="L604" i="4"/>
  <c r="L603" i="4"/>
  <c r="L251" i="4"/>
  <c r="L243" i="4"/>
  <c r="L142" i="4"/>
  <c r="L84" i="4"/>
  <c r="L74" i="4"/>
  <c r="L438" i="6"/>
  <c r="L437" i="6"/>
  <c r="L402" i="6"/>
  <c r="L377" i="6"/>
  <c r="L372" i="6"/>
  <c r="L371" i="6"/>
  <c r="L331" i="6"/>
  <c r="L209" i="6"/>
  <c r="L40" i="6"/>
  <c r="L382" i="6" l="1"/>
  <c r="L381" i="6"/>
  <c r="L376" i="6"/>
  <c r="L375" i="6"/>
  <c r="L311" i="6"/>
  <c r="L310" i="6"/>
  <c r="L285" i="6"/>
  <c r="L263" i="6"/>
  <c r="L262" i="6"/>
  <c r="L104" i="6"/>
  <c r="L70" i="6"/>
  <c r="L22" i="6"/>
  <c r="L21" i="6"/>
  <c r="L20" i="6"/>
  <c r="L17" i="6"/>
  <c r="L16" i="6"/>
  <c r="L194" i="5"/>
  <c r="L118" i="5"/>
  <c r="L112" i="5"/>
  <c r="L98" i="5"/>
  <c r="L63" i="5"/>
  <c r="L35" i="5"/>
  <c r="L591" i="4"/>
  <c r="L366" i="4"/>
  <c r="L312" i="4"/>
  <c r="L245" i="4"/>
  <c r="L226" i="4"/>
  <c r="L210" i="4"/>
  <c r="L98" i="4"/>
  <c r="L812" i="4"/>
  <c r="L791" i="4"/>
  <c r="L783" i="4"/>
  <c r="L782" i="4"/>
  <c r="L764" i="4"/>
  <c r="L753" i="4"/>
  <c r="L748" i="4"/>
  <c r="L736" i="4"/>
  <c r="L735" i="4"/>
  <c r="L734" i="4"/>
  <c r="L723" i="4"/>
  <c r="L702" i="4"/>
  <c r="L692" i="4"/>
  <c r="L668" i="4"/>
  <c r="L652" i="4"/>
  <c r="L651" i="4"/>
  <c r="L634" i="4"/>
  <c r="L616" i="4"/>
  <c r="L602" i="4"/>
  <c r="L601" i="4"/>
  <c r="L588" i="4"/>
  <c r="L543" i="4"/>
  <c r="L519" i="4"/>
  <c r="L502" i="4"/>
  <c r="L478" i="4"/>
  <c r="L465" i="4"/>
  <c r="L412" i="4"/>
  <c r="L396" i="4"/>
  <c r="L358" i="4"/>
  <c r="L335" i="4"/>
  <c r="L20" i="4"/>
  <c r="L442" i="6" l="1"/>
  <c r="L397" i="6"/>
  <c r="L374" i="6"/>
  <c r="L337" i="6"/>
  <c r="L299" i="6"/>
  <c r="L298" i="6"/>
  <c r="L292" i="6"/>
  <c r="L280" i="6"/>
  <c r="L261" i="6"/>
  <c r="L260" i="6"/>
  <c r="L226" i="6"/>
  <c r="L122" i="6"/>
  <c r="L114" i="6"/>
  <c r="L96" i="6"/>
  <c r="L39" i="6"/>
  <c r="L38" i="6"/>
  <c r="L13" i="6"/>
  <c r="L819" i="4"/>
  <c r="L691" i="4"/>
  <c r="L680" i="4"/>
  <c r="L667" i="4"/>
  <c r="L665" i="4"/>
  <c r="L633" i="4"/>
  <c r="L587" i="4"/>
  <c r="L523" i="4"/>
  <c r="L518" i="4"/>
  <c r="L501" i="4"/>
  <c r="L500" i="4"/>
  <c r="L494" i="4"/>
  <c r="L493" i="4"/>
  <c r="L459" i="4"/>
  <c r="L392" i="4"/>
  <c r="L391" i="4"/>
  <c r="L376" i="4"/>
  <c r="L370" i="4"/>
  <c r="L357" i="4"/>
  <c r="L349" i="4"/>
  <c r="L329" i="4"/>
  <c r="L311" i="4"/>
  <c r="L276" i="4"/>
  <c r="L270" i="4"/>
  <c r="L250" i="4"/>
  <c r="L242" i="4"/>
  <c r="L199" i="4"/>
  <c r="L198" i="4"/>
  <c r="L189" i="4"/>
  <c r="L181" i="4"/>
  <c r="L180" i="4"/>
  <c r="L173" i="4"/>
  <c r="L112" i="4"/>
  <c r="L90" i="4"/>
  <c r="L56" i="4"/>
  <c r="L29" i="4"/>
  <c r="L193" i="5"/>
  <c r="L148" i="5"/>
  <c r="L144" i="5"/>
  <c r="L97" i="5"/>
  <c r="L54" i="5"/>
  <c r="L48" i="5"/>
  <c r="L328" i="4"/>
  <c r="L358" i="6"/>
  <c r="L423" i="6"/>
  <c r="L396" i="6"/>
  <c r="L370" i="6"/>
  <c r="L369" i="6"/>
  <c r="L361" i="6"/>
  <c r="L357" i="6"/>
  <c r="L330" i="6"/>
  <c r="L276" i="6"/>
  <c r="L258" i="6"/>
  <c r="L242" i="6"/>
  <c r="L208" i="6"/>
  <c r="L139" i="6"/>
  <c r="L95" i="6"/>
  <c r="L774" i="4"/>
  <c r="L763" i="4"/>
  <c r="L732" i="4"/>
  <c r="L721" i="4"/>
  <c r="L710" i="4"/>
  <c r="L699" i="4"/>
  <c r="L698" i="4"/>
  <c r="L615" i="4"/>
  <c r="L614" i="4"/>
  <c r="L586" i="4"/>
  <c r="L585" i="4"/>
  <c r="L568" i="4"/>
  <c r="L567" i="4"/>
  <c r="L555" i="4"/>
  <c r="L490" i="4"/>
  <c r="L437" i="4"/>
  <c r="L436" i="4"/>
  <c r="L390" i="4"/>
  <c r="L348" i="4"/>
  <c r="L292" i="4"/>
  <c r="L187" i="4"/>
  <c r="L151" i="4"/>
  <c r="L218" i="5"/>
  <c r="L182" i="5"/>
  <c r="L181" i="5"/>
  <c r="L132" i="5"/>
  <c r="L82" i="5"/>
  <c r="L422" i="6"/>
  <c r="L411" i="6"/>
  <c r="L395" i="6"/>
  <c r="L308" i="6"/>
  <c r="L306" i="6"/>
  <c r="L296" i="6"/>
  <c r="L284" i="6"/>
  <c r="L257" i="6"/>
  <c r="L248" i="6"/>
  <c r="L236" i="6"/>
  <c r="L213" i="6"/>
  <c r="L207" i="6"/>
  <c r="L193" i="6"/>
  <c r="L188" i="6"/>
  <c r="L156" i="6"/>
  <c r="L155" i="6"/>
  <c r="L126" i="6"/>
  <c r="L121" i="6"/>
  <c r="L94" i="6"/>
  <c r="L32" i="6"/>
  <c r="L31" i="6"/>
  <c r="L824" i="4"/>
  <c r="L810" i="4"/>
  <c r="L762" i="4"/>
  <c r="L697" i="4"/>
  <c r="L677" i="4"/>
  <c r="L656" i="4"/>
  <c r="L649" i="4"/>
  <c r="L597" i="4"/>
  <c r="L566" i="4"/>
  <c r="L539" i="4"/>
  <c r="L538" i="4"/>
  <c r="L522" i="4"/>
  <c r="L517" i="4"/>
  <c r="L510" i="4"/>
  <c r="L499" i="4"/>
  <c r="L498" i="4"/>
  <c r="L489" i="4"/>
  <c r="L477" i="4"/>
  <c r="L476" i="4"/>
  <c r="L464" i="4"/>
  <c r="L435" i="4"/>
  <c r="L410" i="4"/>
  <c r="L409" i="4"/>
  <c r="L375" i="4"/>
  <c r="L365" i="4"/>
  <c r="L361" i="4"/>
  <c r="L355" i="4"/>
  <c r="L327" i="4"/>
  <c r="L326" i="4"/>
  <c r="L310" i="4"/>
  <c r="L305" i="4"/>
  <c r="L286" i="4"/>
  <c r="L277" i="4"/>
  <c r="L269" i="4"/>
  <c r="L248" i="4"/>
  <c r="L224" i="4"/>
  <c r="L179" i="4"/>
  <c r="L170" i="4"/>
  <c r="L141" i="4"/>
  <c r="L136" i="4"/>
  <c r="L128" i="4"/>
  <c r="L123" i="4"/>
  <c r="L120" i="4"/>
  <c r="L110" i="4"/>
  <c r="L102" i="4"/>
  <c r="L89" i="4"/>
  <c r="L86" i="4"/>
  <c r="L72" i="4"/>
  <c r="L50" i="4"/>
  <c r="L46" i="4"/>
  <c r="L34" i="4"/>
  <c r="L19" i="4"/>
  <c r="L18" i="4"/>
  <c r="L208" i="5"/>
  <c r="L203" i="5"/>
  <c r="L164" i="5"/>
  <c r="L157" i="5"/>
  <c r="L117" i="5"/>
  <c r="L104" i="5"/>
  <c r="L90" i="5"/>
  <c r="L81" i="5"/>
  <c r="L27" i="5"/>
  <c r="L441" i="6"/>
  <c r="L417" i="6"/>
  <c r="L389" i="6"/>
  <c r="L368" i="6"/>
  <c r="L329" i="6"/>
  <c r="L320" i="6"/>
  <c r="L295" i="6"/>
  <c r="L294" i="6"/>
  <c r="L269" i="6"/>
  <c r="L268" i="6"/>
  <c r="L235" i="6"/>
  <c r="L200" i="6"/>
  <c r="L175" i="6"/>
  <c r="L148" i="6"/>
  <c r="L120" i="6"/>
  <c r="L58" i="6"/>
  <c r="L829" i="4"/>
  <c r="L823" i="4"/>
  <c r="L800" i="4"/>
  <c r="L789" i="4"/>
  <c r="L788" i="4"/>
  <c r="L769" i="4"/>
  <c r="L752" i="4"/>
  <c r="L747" i="4"/>
  <c r="L642" i="4"/>
  <c r="L641" i="4"/>
  <c r="L640" i="4"/>
  <c r="L639" i="4"/>
  <c r="L631" i="4"/>
  <c r="L630" i="4"/>
  <c r="L584" i="4"/>
  <c r="L583" i="4"/>
  <c r="L530" i="4"/>
  <c r="L529" i="4"/>
  <c r="L516" i="4"/>
  <c r="L488" i="4"/>
  <c r="L487" i="4"/>
  <c r="L486" i="4"/>
  <c r="L475" i="4"/>
  <c r="L474" i="4"/>
  <c r="L445" i="4"/>
  <c r="L424" i="4"/>
  <c r="L408" i="4"/>
  <c r="L407" i="4"/>
  <c r="L406" i="4"/>
  <c r="L405" i="4"/>
  <c r="L389" i="4"/>
  <c r="L360" i="4"/>
  <c r="L354" i="4"/>
  <c r="L347" i="4"/>
  <c r="L268" i="4"/>
  <c r="L267" i="4"/>
  <c r="L260" i="4"/>
  <c r="L235" i="4"/>
  <c r="L234" i="4"/>
  <c r="L233" i="4"/>
  <c r="L232" i="4"/>
  <c r="L223" i="4"/>
  <c r="L207" i="4"/>
  <c r="L206" i="4"/>
  <c r="L177" i="4"/>
  <c r="L176" i="4"/>
  <c r="L161" i="4"/>
  <c r="L158" i="4"/>
  <c r="L150" i="4"/>
  <c r="L118" i="4"/>
  <c r="L109" i="4"/>
  <c r="L88" i="4"/>
  <c r="L63" i="4"/>
  <c r="L45" i="4"/>
  <c r="L44" i="4"/>
  <c r="L17" i="4"/>
  <c r="L191" i="5"/>
  <c r="L179" i="5"/>
  <c r="L178" i="5"/>
  <c r="L156" i="5"/>
  <c r="L42" i="5"/>
  <c r="L217" i="5"/>
  <c r="L202" i="5"/>
  <c r="L163" i="5"/>
  <c r="L103" i="5"/>
  <c r="L99" i="5"/>
  <c r="L61" i="5"/>
  <c r="L37" i="5"/>
  <c r="L26" i="5"/>
  <c r="L761" i="4"/>
  <c r="L709" i="4"/>
  <c r="L629" i="4"/>
  <c r="L582" i="4"/>
  <c r="L554" i="4"/>
  <c r="L509" i="4"/>
  <c r="L497" i="4"/>
  <c r="L485" i="4"/>
  <c r="L455" i="4"/>
  <c r="L404" i="4"/>
  <c r="L364" i="4"/>
  <c r="L363" i="4"/>
  <c r="L362" i="4"/>
  <c r="L302" i="4"/>
  <c r="L266" i="4"/>
  <c r="L247" i="4"/>
  <c r="L205" i="4"/>
  <c r="L197" i="4"/>
  <c r="L192" i="4"/>
  <c r="L175" i="4"/>
  <c r="L166" i="4"/>
  <c r="L157" i="4"/>
  <c r="L79" i="4"/>
  <c r="L53" i="4"/>
  <c r="L52" i="4"/>
  <c r="L39" i="4"/>
  <c r="L36" i="4"/>
  <c r="L33" i="4"/>
  <c r="L16" i="4"/>
  <c r="L15" i="4"/>
  <c r="L407" i="6"/>
  <c r="L365" i="6"/>
  <c r="L328" i="6"/>
  <c r="L283" i="6"/>
  <c r="L219" i="6"/>
  <c r="L192" i="6"/>
  <c r="L187" i="6"/>
  <c r="L186" i="6"/>
  <c r="L125" i="6"/>
  <c r="L93" i="6"/>
  <c r="L82" i="6"/>
  <c r="L52" i="6"/>
  <c r="L51" i="6"/>
  <c r="L50" i="6"/>
  <c r="L37" i="6"/>
  <c r="L29" i="6"/>
  <c r="L26" i="6"/>
  <c r="L24" i="6"/>
  <c r="L12" i="6"/>
  <c r="L416" i="6" l="1"/>
  <c r="L410" i="6"/>
  <c r="L400" i="6"/>
  <c r="L388" i="6"/>
  <c r="L380" i="6"/>
  <c r="L356" i="6"/>
  <c r="L167" i="6"/>
  <c r="L112" i="6"/>
  <c r="L85" i="6"/>
  <c r="L77" i="6"/>
  <c r="L63" i="6"/>
  <c r="L54" i="6"/>
  <c r="L30" i="6"/>
  <c r="L809" i="4"/>
  <c r="L760" i="4"/>
  <c r="L759" i="4"/>
  <c r="L730" i="4"/>
  <c r="L676" i="4"/>
  <c r="L648" i="4"/>
  <c r="L645" i="4"/>
  <c r="L638" i="4"/>
  <c r="L628" i="4"/>
  <c r="L613" i="4"/>
  <c r="L612" i="4"/>
  <c r="L565" i="4"/>
  <c r="L564" i="4"/>
  <c r="L553" i="4"/>
  <c r="L454" i="4"/>
  <c r="L444" i="4"/>
  <c r="L440" i="4"/>
  <c r="L423" i="4"/>
  <c r="L403" i="4"/>
  <c r="L334" i="4"/>
  <c r="L308" i="4"/>
  <c r="L285" i="4"/>
  <c r="L241" i="4"/>
  <c r="L222" i="4"/>
  <c r="L169" i="4"/>
  <c r="L216" i="5"/>
  <c r="L215" i="5" l="1"/>
  <c r="L214" i="5"/>
  <c r="L190" i="5"/>
  <c r="L177" i="5"/>
  <c r="L131" i="5"/>
  <c r="L126" i="5"/>
  <c r="L125" i="5"/>
  <c r="L108" i="5"/>
  <c r="L80" i="5"/>
  <c r="L36" i="5"/>
  <c r="L25" i="5"/>
  <c r="L828" i="4"/>
  <c r="L808" i="4"/>
  <c r="L799" i="4"/>
  <c r="L708" i="4"/>
  <c r="L707" i="4"/>
  <c r="L696" i="4"/>
  <c r="L552" i="4"/>
  <c r="L528" i="4"/>
  <c r="L527" i="4"/>
  <c r="L526" i="4"/>
  <c r="L496" i="4"/>
  <c r="L484" i="4"/>
  <c r="L434" i="4"/>
  <c r="L388" i="4"/>
  <c r="L346" i="4"/>
  <c r="L325" i="4"/>
  <c r="L284" i="4"/>
  <c r="L283" i="4"/>
  <c r="L265" i="4"/>
  <c r="L240" i="4"/>
  <c r="L231" i="4"/>
  <c r="L114" i="4"/>
  <c r="L108" i="4"/>
  <c r="L95" i="4"/>
  <c r="L76" i="4"/>
  <c r="L471" i="4"/>
  <c r="L333" i="4"/>
  <c r="L301" i="4"/>
  <c r="L127" i="4"/>
  <c r="L119" i="4"/>
  <c r="L43" i="4"/>
  <c r="L32" i="4"/>
  <c r="L406" i="6"/>
  <c r="L405" i="6"/>
  <c r="L345" i="6"/>
  <c r="L327" i="6"/>
  <c r="L305" i="6"/>
  <c r="L275" i="6"/>
  <c r="L267" i="6"/>
  <c r="L234" i="6"/>
  <c r="L206" i="6"/>
  <c r="L185" i="6"/>
  <c r="L101" i="6"/>
  <c r="L92" i="6"/>
  <c r="L341" i="6"/>
  <c r="L319" i="6"/>
  <c r="L279" i="6"/>
  <c r="L274" i="6"/>
  <c r="L166" i="6"/>
  <c r="L154" i="6"/>
  <c r="L109" i="6"/>
  <c r="L74" i="6"/>
  <c r="L73" i="6"/>
  <c r="L69" i="6"/>
  <c r="L62" i="6"/>
  <c r="L28" i="6"/>
  <c r="L27" i="6"/>
  <c r="L19" i="6"/>
  <c r="L18" i="6"/>
  <c r="L15" i="6"/>
  <c r="L394" i="6"/>
  <c r="L326" i="6"/>
  <c r="L304" i="6"/>
  <c r="L303" i="6"/>
  <c r="L827" i="4"/>
  <c r="L826" i="4"/>
  <c r="L825" i="4"/>
  <c r="L822" i="4"/>
  <c r="L807" i="4"/>
  <c r="L798" i="4"/>
  <c r="L758" i="4"/>
  <c r="L729" i="4"/>
  <c r="L689" i="4"/>
  <c r="L611" i="4"/>
  <c r="L525" i="4"/>
  <c r="L402" i="4"/>
  <c r="L387" i="4"/>
  <c r="L374" i="4"/>
  <c r="L275" i="4"/>
  <c r="L55" i="4"/>
  <c r="L14" i="4"/>
  <c r="L176" i="5"/>
  <c r="L124" i="5"/>
  <c r="L105" i="5"/>
  <c r="L96" i="5"/>
  <c r="L41" i="5"/>
  <c r="L24" i="5"/>
  <c r="L421" i="6"/>
  <c r="L393" i="6"/>
  <c r="L379" i="6"/>
  <c r="L367" i="6"/>
  <c r="L359" i="6"/>
  <c r="L355" i="6"/>
  <c r="L340" i="6"/>
  <c r="L325" i="6"/>
  <c r="L324" i="6"/>
  <c r="L318" i="6"/>
  <c r="L317" i="6"/>
  <c r="L316" i="6"/>
  <c r="L302" i="6"/>
  <c r="L293" i="6"/>
  <c r="L291" i="6"/>
  <c r="L290" i="6"/>
  <c r="L282" i="6"/>
  <c r="L273" i="6"/>
  <c r="L272" i="6"/>
  <c r="L266" i="6"/>
  <c r="L265" i="6"/>
  <c r="L256" i="6"/>
  <c r="L255" i="6"/>
  <c r="L254" i="6"/>
  <c r="L247" i="6"/>
  <c r="L246" i="6"/>
  <c r="L245" i="6"/>
  <c r="L244" i="6"/>
  <c r="L233" i="6"/>
  <c r="L232" i="6"/>
  <c r="L231" i="6"/>
  <c r="L230" i="6"/>
  <c r="L229" i="6"/>
  <c r="L228" i="6"/>
  <c r="L224" i="6"/>
  <c r="L223" i="6"/>
  <c r="L222" i="6"/>
  <c r="L218" i="6"/>
  <c r="L217" i="6"/>
  <c r="L216" i="6"/>
  <c r="L212" i="6"/>
  <c r="L211" i="6"/>
  <c r="L210" i="6"/>
  <c r="L205" i="6"/>
  <c r="L199" i="6"/>
  <c r="L198" i="6"/>
  <c r="L197" i="6"/>
  <c r="L191" i="6"/>
  <c r="L190" i="6"/>
  <c r="L189" i="6"/>
  <c r="L184" i="6"/>
  <c r="L183" i="6"/>
  <c r="L182" i="6"/>
  <c r="L174" i="6"/>
  <c r="L171" i="6"/>
  <c r="L165" i="6"/>
  <c r="L164" i="6"/>
  <c r="L161" i="6"/>
  <c r="L160" i="6"/>
  <c r="L158" i="6"/>
  <c r="L157" i="6"/>
  <c r="L153" i="6"/>
  <c r="L147" i="6"/>
  <c r="L146" i="6"/>
  <c r="L145" i="6"/>
  <c r="L144" i="6"/>
  <c r="L143" i="6"/>
  <c r="L142" i="6"/>
  <c r="L138" i="6"/>
  <c r="L137" i="6"/>
  <c r="L136" i="6"/>
  <c r="L135" i="6"/>
  <c r="L129" i="6"/>
  <c r="L128" i="6"/>
  <c r="L124" i="6"/>
  <c r="L123" i="6"/>
  <c r="L119" i="6"/>
  <c r="L118" i="6"/>
  <c r="L116" i="6"/>
  <c r="L115" i="6"/>
  <c r="L111" i="6"/>
  <c r="L108" i="6"/>
  <c r="L107" i="6"/>
  <c r="L103" i="6"/>
  <c r="L100" i="6"/>
  <c r="L99" i="6"/>
  <c r="L91" i="6"/>
  <c r="L90" i="6"/>
  <c r="L84" i="6"/>
  <c r="L81" i="6"/>
  <c r="L75" i="6"/>
  <c r="L72" i="6"/>
  <c r="L71" i="6"/>
  <c r="L68" i="6"/>
  <c r="L65" i="6"/>
  <c r="L61" i="6"/>
  <c r="L60" i="6"/>
  <c r="L57" i="6"/>
  <c r="L56" i="6"/>
  <c r="L49" i="6"/>
  <c r="L36" i="6"/>
  <c r="L25" i="6"/>
  <c r="L11" i="6"/>
  <c r="L289" i="6"/>
  <c r="L288" i="6"/>
  <c r="L264" i="6"/>
  <c r="L241" i="6"/>
  <c r="L152" i="6"/>
  <c r="L151" i="6"/>
  <c r="L134" i="6"/>
  <c r="L127" i="6"/>
  <c r="L110" i="6"/>
  <c r="L89" i="6"/>
  <c r="L88" i="6"/>
  <c r="L80" i="6"/>
  <c r="L67" i="6"/>
  <c r="L66" i="6"/>
  <c r="L64" i="6"/>
  <c r="L59" i="6"/>
  <c r="L48" i="6"/>
  <c r="L47" i="6"/>
  <c r="L46" i="6"/>
  <c r="L43" i="6"/>
  <c r="L42" i="6"/>
  <c r="L35" i="6"/>
  <c r="L14" i="6"/>
  <c r="L10" i="6"/>
  <c r="L9" i="6"/>
  <c r="L688" i="4"/>
  <c r="L473" i="4"/>
  <c r="L386" i="4"/>
  <c r="L324" i="4"/>
  <c r="L196" i="4"/>
  <c r="L130" i="4"/>
  <c r="L126" i="4"/>
  <c r="L122" i="4"/>
  <c r="L107" i="4"/>
  <c r="L101" i="4"/>
  <c r="L78" i="4"/>
  <c r="L70" i="4"/>
  <c r="L51" i="4"/>
  <c r="L27" i="4"/>
  <c r="L26" i="4"/>
  <c r="L24" i="4"/>
  <c r="L13" i="4"/>
  <c r="L12" i="4"/>
  <c r="L11" i="4"/>
  <c r="L10" i="4"/>
  <c r="L772" i="4"/>
  <c r="L719" i="4"/>
  <c r="L687" i="4"/>
  <c r="L685" i="4"/>
  <c r="L675" i="4"/>
  <c r="L666" i="4"/>
  <c r="L664" i="4"/>
  <c r="L663" i="4"/>
  <c r="L647" i="4"/>
  <c r="L627" i="4"/>
  <c r="L626" i="4"/>
  <c r="L625" i="4"/>
  <c r="L624" i="4"/>
  <c r="L610" i="4"/>
  <c r="L609" i="4"/>
  <c r="L596" i="4"/>
  <c r="L581" i="4"/>
  <c r="L580" i="4"/>
  <c r="L579" i="4"/>
  <c r="L578" i="4"/>
  <c r="L576" i="4"/>
  <c r="L575" i="4"/>
  <c r="L563" i="4"/>
  <c r="L562" i="4"/>
  <c r="L561" i="4"/>
  <c r="L560" i="4"/>
  <c r="L559" i="4"/>
  <c r="L551" i="4"/>
  <c r="L537" i="4"/>
  <c r="L536" i="4"/>
  <c r="L534" i="4"/>
  <c r="L524" i="4"/>
  <c r="L515" i="4"/>
  <c r="L514" i="4"/>
  <c r="L508" i="4"/>
  <c r="L507" i="4"/>
  <c r="L506" i="4"/>
  <c r="L495" i="4"/>
  <c r="L483" i="4"/>
  <c r="L481" i="4"/>
  <c r="L472" i="4"/>
  <c r="L470" i="4"/>
  <c r="L463" i="4"/>
  <c r="L453" i="4"/>
  <c r="L452" i="4"/>
  <c r="L451" i="4"/>
  <c r="L450" i="4"/>
  <c r="L443" i="4"/>
  <c r="L433" i="4"/>
  <c r="L432" i="4"/>
  <c r="L431" i="4"/>
  <c r="L430" i="4"/>
  <c r="L429" i="4"/>
  <c r="L427" i="4"/>
  <c r="L422" i="4"/>
  <c r="L401" i="4"/>
  <c r="L400" i="4"/>
  <c r="L399" i="4"/>
  <c r="L385" i="4"/>
  <c r="L384" i="4"/>
  <c r="L383" i="4"/>
  <c r="L382" i="4"/>
  <c r="L381" i="4"/>
  <c r="L380" i="4"/>
  <c r="L379" i="4"/>
  <c r="L378" i="4"/>
  <c r="L377" i="4"/>
  <c r="L373" i="4"/>
  <c r="L372" i="4"/>
  <c r="L371" i="4"/>
  <c r="L359" i="4"/>
  <c r="L345" i="4"/>
  <c r="L344" i="4"/>
  <c r="L343" i="4"/>
  <c r="L342" i="4"/>
  <c r="L341" i="4"/>
  <c r="L332" i="4"/>
  <c r="L331" i="4"/>
  <c r="L330" i="4"/>
  <c r="L323" i="4"/>
  <c r="L322" i="4"/>
  <c r="L321" i="4"/>
  <c r="L318" i="4"/>
  <c r="L307" i="4"/>
  <c r="L300" i="4"/>
  <c r="L299" i="4"/>
  <c r="L290" i="4"/>
  <c r="L282" i="4"/>
  <c r="L281" i="4"/>
  <c r="L280" i="4"/>
  <c r="L279" i="4"/>
  <c r="L278" i="4"/>
  <c r="L274" i="4"/>
  <c r="L273" i="4"/>
  <c r="L272" i="4"/>
  <c r="L264" i="4"/>
  <c r="L263" i="4"/>
  <c r="L262" i="4"/>
  <c r="L261" i="4"/>
  <c r="L256" i="4"/>
  <c r="L255" i="4"/>
  <c r="L246" i="4"/>
  <c r="L239" i="4"/>
  <c r="L238" i="4"/>
  <c r="L230" i="4"/>
  <c r="L221" i="4"/>
  <c r="L220" i="4"/>
  <c r="L214" i="4"/>
  <c r="L212" i="4"/>
  <c r="L204" i="4"/>
  <c r="L203" i="4"/>
  <c r="L195" i="4"/>
  <c r="L191" i="4"/>
  <c r="L190" i="4"/>
  <c r="L186" i="4"/>
  <c r="L185" i="4"/>
  <c r="L184" i="4"/>
  <c r="L183" i="4"/>
  <c r="L174" i="4"/>
  <c r="L171" i="4"/>
  <c r="L164" i="4"/>
  <c r="L160" i="4"/>
  <c r="L159" i="4"/>
  <c r="L156" i="4"/>
  <c r="L155" i="4"/>
  <c r="L154" i="4"/>
  <c r="L149" i="4"/>
  <c r="L148" i="4"/>
  <c r="L147" i="4"/>
  <c r="L146" i="4"/>
  <c r="L145" i="4"/>
  <c r="L139" i="4"/>
  <c r="L138" i="4"/>
  <c r="L133" i="4"/>
  <c r="L125" i="4"/>
  <c r="L121" i="4"/>
  <c r="L113" i="4"/>
  <c r="L106" i="4"/>
  <c r="L105" i="4"/>
  <c r="L104" i="4"/>
  <c r="L100" i="4"/>
  <c r="L94" i="4"/>
  <c r="L85" i="4"/>
  <c r="L83" i="4"/>
  <c r="L81" i="4"/>
  <c r="L77" i="4"/>
  <c r="L73" i="4"/>
  <c r="L69" i="4"/>
  <c r="L68" i="4"/>
  <c r="L67" i="4"/>
  <c r="L66" i="4"/>
  <c r="L65" i="4"/>
  <c r="L64" i="4"/>
  <c r="L62" i="4"/>
  <c r="L61" i="4"/>
  <c r="L60" i="4"/>
  <c r="L59" i="4"/>
  <c r="L57" i="4"/>
  <c r="L49" i="4"/>
  <c r="L47" i="4"/>
  <c r="L42" i="4"/>
  <c r="L41" i="4"/>
  <c r="L38" i="4"/>
  <c r="L31" i="4"/>
  <c r="L213" i="5"/>
  <c r="L212" i="5"/>
  <c r="L211" i="5"/>
  <c r="L207" i="5"/>
  <c r="L201" i="5"/>
  <c r="L200" i="5"/>
  <c r="L199" i="5"/>
  <c r="L189" i="5"/>
  <c r="L188" i="5"/>
  <c r="L187" i="5"/>
  <c r="L186" i="5"/>
  <c r="L175" i="5"/>
  <c r="L174" i="5"/>
  <c r="L173" i="5"/>
  <c r="L172" i="5"/>
  <c r="L171" i="5"/>
  <c r="L170" i="5"/>
  <c r="L162" i="5"/>
  <c r="L161" i="5"/>
  <c r="L160" i="5"/>
  <c r="L155" i="5"/>
  <c r="L154" i="5"/>
  <c r="L153" i="5"/>
  <c r="L152" i="5"/>
  <c r="L151" i="5"/>
  <c r="L150" i="5"/>
  <c r="L149" i="5"/>
  <c r="L142" i="5"/>
  <c r="L139" i="5"/>
  <c r="L138" i="5"/>
  <c r="L137" i="5"/>
  <c r="L130" i="5"/>
  <c r="L129" i="5"/>
  <c r="L128" i="5"/>
  <c r="L127" i="5"/>
  <c r="L123" i="5"/>
  <c r="L122" i="5"/>
  <c r="L121" i="5"/>
  <c r="L116" i="5"/>
  <c r="L115" i="5"/>
  <c r="L110" i="5"/>
  <c r="L107" i="5"/>
  <c r="L106" i="5"/>
  <c r="L102" i="5"/>
  <c r="L101" i="5"/>
  <c r="L95" i="5"/>
  <c r="L94" i="5"/>
  <c r="L89" i="5"/>
  <c r="L88" i="5"/>
  <c r="L87" i="5"/>
  <c r="L86" i="5"/>
  <c r="L85" i="5"/>
  <c r="L79" i="5"/>
  <c r="L73" i="5"/>
  <c r="L72" i="5"/>
  <c r="L71" i="5"/>
  <c r="L70" i="5"/>
  <c r="L69" i="5"/>
  <c r="L68" i="5"/>
  <c r="L67" i="5"/>
  <c r="L66" i="5"/>
  <c r="L65" i="5"/>
  <c r="L60" i="5"/>
  <c r="L59" i="5"/>
  <c r="L58" i="5"/>
  <c r="L57" i="5"/>
  <c r="L56" i="5"/>
  <c r="L55" i="5"/>
  <c r="L53" i="5"/>
  <c r="L52" i="5"/>
  <c r="L51" i="5"/>
  <c r="L50" i="5"/>
  <c r="L46" i="5"/>
  <c r="L45" i="5"/>
  <c r="L44" i="5"/>
  <c r="L40" i="5"/>
  <c r="L39" i="5"/>
  <c r="L38" i="5"/>
  <c r="L34" i="5"/>
  <c r="L33" i="5"/>
  <c r="L23" i="5"/>
  <c r="L22" i="5"/>
  <c r="L21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  <c r="L7" i="5"/>
  <c r="L427" i="6"/>
  <c r="L415" i="6"/>
  <c r="L412" i="6"/>
  <c r="L287" i="6"/>
  <c r="L286" i="6"/>
  <c r="L271" i="6"/>
  <c r="L240" i="6"/>
  <c r="L98" i="6"/>
  <c r="L87" i="6"/>
  <c r="L816" i="4"/>
  <c r="L786" i="4"/>
  <c r="L706" i="4"/>
  <c r="L646" i="4"/>
  <c r="L608" i="4"/>
  <c r="L428" i="4"/>
  <c r="L306" i="4"/>
  <c r="L132" i="4"/>
  <c r="L117" i="4"/>
  <c r="L210" i="5"/>
  <c r="L319" i="4"/>
  <c r="L482" i="4"/>
  <c r="L340" i="4"/>
  <c r="L131" i="4"/>
  <c r="L48" i="4"/>
  <c r="L54" i="4"/>
  <c r="L115" i="4"/>
  <c r="L227" i="4"/>
  <c r="L82" i="4"/>
  <c r="L592" i="4"/>
  <c r="L513" i="4"/>
  <c r="L254" i="4"/>
  <c r="L795" i="4"/>
  <c r="L770" i="4"/>
  <c r="L771" i="4"/>
  <c r="L705" i="4"/>
  <c r="L794" i="4"/>
  <c r="L796" i="4"/>
  <c r="L8" i="4"/>
  <c r="L593" i="4"/>
  <c r="L116" i="4"/>
  <c r="L140" i="4"/>
  <c r="L441" i="4"/>
  <c r="L58" i="4"/>
  <c r="L594" i="4"/>
  <c r="L87" i="4"/>
  <c r="L797" i="4"/>
  <c r="L535" i="4"/>
  <c r="L607" i="4"/>
  <c r="L9" i="4"/>
  <c r="L35" i="4"/>
  <c r="L84" i="5"/>
  <c r="L141" i="5"/>
  <c r="L209" i="5"/>
  <c r="L140" i="5"/>
  <c r="L114" i="5"/>
  <c r="L77" i="5"/>
  <c r="L78" i="5"/>
  <c r="L150" i="6"/>
  <c r="L86" i="6"/>
  <c r="L181" i="6"/>
  <c r="L163" i="6"/>
  <c r="L404" i="6"/>
  <c r="L322" i="6"/>
  <c r="L53" i="6"/>
  <c r="L55" i="6"/>
  <c r="L106" i="6"/>
  <c r="L149" i="6"/>
  <c r="L141" i="6"/>
  <c r="L364" i="6"/>
  <c r="L378" i="6"/>
  <c r="L227" i="6"/>
  <c r="L34" i="6"/>
</calcChain>
</file>

<file path=xl/sharedStrings.xml><?xml version="1.0" encoding="utf-8"?>
<sst xmlns="http://schemas.openxmlformats.org/spreadsheetml/2006/main" count="13169" uniqueCount="4240">
  <si>
    <t>Име и презиме</t>
  </si>
  <si>
    <t>Место</t>
  </si>
  <si>
    <t>Освојено бодова (ненормираних)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</si>
  <si>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</si>
  <si>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</si>
  <si>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</si>
  <si>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</si>
  <si>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</si>
  <si>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</si>
  <si>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</si>
  <si>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</si>
  <si>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ШЕСТИ  РАЗРЕД</t>
  </si>
  <si>
    <t>СЕДМИ  РАЗРЕД</t>
  </si>
  <si>
    <t>ОСМИ  РАЗРЕД</t>
  </si>
  <si>
    <t>Ук.</t>
  </si>
  <si>
    <t>Милка Нинковић</t>
  </si>
  <si>
    <t>Ваљево</t>
  </si>
  <si>
    <t>Лајковац</t>
  </si>
  <si>
    <t>Андра Савчић</t>
  </si>
  <si>
    <t>Десанка Максимовић</t>
  </si>
  <si>
    <t>Слађана Видић</t>
  </si>
  <si>
    <t>Прва основна школа</t>
  </si>
  <si>
    <t>Драган Јанковић</t>
  </si>
  <si>
    <t>Милован Глишић</t>
  </si>
  <si>
    <t>Невена Смолчић</t>
  </si>
  <si>
    <t>Владика Н. Велимировић</t>
  </si>
  <si>
    <t>Нада Пурић</t>
  </si>
  <si>
    <t>Милован Лековић</t>
  </si>
  <si>
    <t>Миле Дубљевић</t>
  </si>
  <si>
    <t>Софија Ненадовић</t>
  </si>
  <si>
    <t>Јана Митровић</t>
  </si>
  <si>
    <t>Ваљевска гимназија</t>
  </si>
  <si>
    <t>Лазар Лазаревић</t>
  </si>
  <si>
    <t>Нина Станић</t>
  </si>
  <si>
    <t>Ђурђа Симић</t>
  </si>
  <si>
    <t>Драган Ђокић</t>
  </si>
  <si>
    <t>Марко Параментић</t>
  </si>
  <si>
    <t>Милица Јевтић</t>
  </si>
  <si>
    <t>Аница Петровић</t>
  </si>
  <si>
    <t>Лазар Крстић</t>
  </si>
  <si>
    <t>Анастасија Павловић</t>
  </si>
  <si>
    <t>Љиг</t>
  </si>
  <si>
    <t>Лазар Дивнић</t>
  </si>
  <si>
    <t>Сава Керковић</t>
  </si>
  <si>
    <t>Марио Симић</t>
  </si>
  <si>
    <t>Неда Муњић</t>
  </si>
  <si>
    <t>Стефан Љубичић</t>
  </si>
  <si>
    <t>Игњат Танасијевић</t>
  </si>
  <si>
    <t>Матеја Нешић</t>
  </si>
  <si>
    <t>Сава Стојаковић</t>
  </si>
  <si>
    <t>Нина Арсеновић</t>
  </si>
  <si>
    <t>Вук Стевановић</t>
  </si>
  <si>
    <t>Лука Грујић</t>
  </si>
  <si>
    <t>Ана Ивановић</t>
  </si>
  <si>
    <t>Никола Ј. Гагић</t>
  </si>
  <si>
    <t>Огњен Радић</t>
  </si>
  <si>
    <t>Маша Нешковић</t>
  </si>
  <si>
    <t>Душан Јаковљевић</t>
  </si>
  <si>
    <t>Филип Савић</t>
  </si>
  <si>
    <t>Лука Лукић</t>
  </si>
  <si>
    <t>Матија Видић</t>
  </si>
  <si>
    <t>Невена Јањић</t>
  </si>
  <si>
    <t>Софија Ђуричић</t>
  </si>
  <si>
    <t>Јелена Новаковић</t>
  </si>
  <si>
    <t>Сава Ерчић</t>
  </si>
  <si>
    <t>Зорана Лукић</t>
  </si>
  <si>
    <t>Лазар Грујичић</t>
  </si>
  <si>
    <t>Анђела Павић</t>
  </si>
  <si>
    <t>Јасмина Филић</t>
  </si>
  <si>
    <t>Војкан Ашковић</t>
  </si>
  <si>
    <t>Јана Крстић</t>
  </si>
  <si>
    <t>Немања Корчула</t>
  </si>
  <si>
    <t>Милица Живанић</t>
  </si>
  <si>
    <t>Љубица Савић</t>
  </si>
  <si>
    <t>Тара Јовановић</t>
  </si>
  <si>
    <t>Стефан Корчула</t>
  </si>
  <si>
    <t>Никола Павловић</t>
  </si>
  <si>
    <t>Маја Божић</t>
  </si>
  <si>
    <t>Милица Ранисављевић</t>
  </si>
  <si>
    <t>Кристина Бастић</t>
  </si>
  <si>
    <t>Лена Топаловић</t>
  </si>
  <si>
    <t>Татјана Петровић</t>
  </si>
  <si>
    <t>Јана Јовановић</t>
  </si>
  <si>
    <t>Вељко Бабић</t>
  </si>
  <si>
    <t>Алекса Павловић</t>
  </si>
  <si>
    <t>Јабучје</t>
  </si>
  <si>
    <t>Димитрије Туцовић</t>
  </si>
  <si>
    <t>Ставе</t>
  </si>
  <si>
    <t>Илија Бирчанин</t>
  </si>
  <si>
    <t>Милош Марковић</t>
  </si>
  <si>
    <t>Доње Лесковице</t>
  </si>
  <si>
    <t>Сестре Илић</t>
  </si>
  <si>
    <t>Дивци</t>
  </si>
  <si>
    <t>Стеван Филиповић</t>
  </si>
  <si>
    <t>Бојан Вићентић</t>
  </si>
  <si>
    <t>Алексеј Ђорђевић</t>
  </si>
  <si>
    <t>Михајло Лекић</t>
  </si>
  <si>
    <t>Тадија Гајић</t>
  </si>
  <si>
    <t>Алекса Марковић</t>
  </si>
  <si>
    <t>Лука Арсић</t>
  </si>
  <si>
    <t>Божидар Шакић</t>
  </si>
  <si>
    <t>Мина Симић</t>
  </si>
  <si>
    <t>Тијана Дражић</t>
  </si>
  <si>
    <t>Магдалена Лазаревић</t>
  </si>
  <si>
    <t>Михајло Ђурић</t>
  </si>
  <si>
    <t>Марија Глигорић</t>
  </si>
  <si>
    <t>Матија Ивковић</t>
  </si>
  <si>
    <t>Петар Младеновић</t>
  </si>
  <si>
    <t>Нестор Крунић</t>
  </si>
  <si>
    <t>Тамара Тимотић</t>
  </si>
  <si>
    <t>Павле Младеновић</t>
  </si>
  <si>
    <t>Димитрије Јанковић</t>
  </si>
  <si>
    <t>Анђелка Драгић</t>
  </si>
  <si>
    <t>Стархиња Ристановић</t>
  </si>
  <si>
    <t>Марина Митровић</t>
  </si>
  <si>
    <t>Павле Жуњић</t>
  </si>
  <si>
    <t>Никола Мандић</t>
  </si>
  <si>
    <t>Тодор Јевтић</t>
  </si>
  <si>
    <t>Павле Станковић</t>
  </si>
  <si>
    <t>Леа Белић</t>
  </si>
  <si>
    <t>Јаков Алексић</t>
  </si>
  <si>
    <t>Јана Петровић</t>
  </si>
  <si>
    <t>Лука Јаковљевић</t>
  </si>
  <si>
    <t>Петар Ускоковић</t>
  </si>
  <si>
    <t>Богдан Панић</t>
  </si>
  <si>
    <t>Часлав Протић</t>
  </si>
  <si>
    <t>Стефан Савић</t>
  </si>
  <si>
    <t>Ђорђе Јовановић</t>
  </si>
  <si>
    <t>Зоран Каљевић</t>
  </si>
  <si>
    <t>Јелена Туфегчић</t>
  </si>
  <si>
    <t>Славица Вукосављевић</t>
  </si>
  <si>
    <t>Благоје Динчић</t>
  </si>
  <si>
    <t>Јована Ковачевић</t>
  </si>
  <si>
    <t>Милан Муњас</t>
  </si>
  <si>
    <t>Уб</t>
  </si>
  <si>
    <t>Анђелка Кузмановић</t>
  </si>
  <si>
    <t>Сања Удовичић</t>
  </si>
  <si>
    <t>Драган Милошевић</t>
  </si>
  <si>
    <t>Миодраг Савковић</t>
  </si>
  <si>
    <t>Дамјан Лазић</t>
  </si>
  <si>
    <t>Весна Вукосављевић</t>
  </si>
  <si>
    <t>Тамара Живановић</t>
  </si>
  <si>
    <t>посебно
одељење
(ДА / НЕ)</t>
  </si>
  <si>
    <t>НЕ</t>
  </si>
  <si>
    <t>ДА</t>
  </si>
  <si>
    <t>Стефан Славић</t>
  </si>
  <si>
    <t>Лука Бађић</t>
  </si>
  <si>
    <t>ОШ "В. Караџић"</t>
  </si>
  <si>
    <t>Кладово</t>
  </si>
  <si>
    <t>Љиљана Болботиновић</t>
  </si>
  <si>
    <t>Миодраг Петровић</t>
  </si>
  <si>
    <t>ОШ "Д.Радовић"</t>
  </si>
  <si>
    <t>Бор</t>
  </si>
  <si>
    <t>Бојан Спасић</t>
  </si>
  <si>
    <t>Јелена Турановић</t>
  </si>
  <si>
    <t>Милица Савић</t>
  </si>
  <si>
    <t xml:space="preserve">ОШ "Б.Радичевић" </t>
  </si>
  <si>
    <t>Оливера Жикић</t>
  </si>
  <si>
    <t>Огњен Маљковић</t>
  </si>
  <si>
    <t>ОШ "3.октобар"</t>
  </si>
  <si>
    <t>Љиљана Шпехар</t>
  </si>
  <si>
    <t>Јања Ђорђевић</t>
  </si>
  <si>
    <t>Миле Лазаревић</t>
  </si>
  <si>
    <t>ОШ "Светозар Радић"</t>
  </si>
  <si>
    <t>Текија</t>
  </si>
  <si>
    <t>Миодраг Новаковић</t>
  </si>
  <si>
    <t>Никола Божиновић</t>
  </si>
  <si>
    <t>Гала Митковић</t>
  </si>
  <si>
    <t>Филип Јовановић</t>
  </si>
  <si>
    <t>Јелисавета Адамовић</t>
  </si>
  <si>
    <t>Павле Милојевић</t>
  </si>
  <si>
    <t>Ања Томић</t>
  </si>
  <si>
    <t>Неготин</t>
  </si>
  <si>
    <t xml:space="preserve">Наташа Ђорђевић Паовић </t>
  </si>
  <si>
    <t>Едвард Гудојевић</t>
  </si>
  <si>
    <t>ОШ "С.Мокрањац"</t>
  </si>
  <si>
    <t>Кобишница</t>
  </si>
  <si>
    <t>Јелена Поповић</t>
  </si>
  <si>
    <t>Анђела Михаиловић</t>
  </si>
  <si>
    <t>ОШ "Хајдук Вељко"</t>
  </si>
  <si>
    <t>Штубик</t>
  </si>
  <si>
    <t>Данијела Адамов</t>
  </si>
  <si>
    <t>Александар Андрашевић</t>
  </si>
  <si>
    <t>Ксенија Филчић</t>
  </si>
  <si>
    <t>ОШ "Ј.Ј.Змај"</t>
  </si>
  <si>
    <t>Јабуковац</t>
  </si>
  <si>
    <t>Жељко Гогев</t>
  </si>
  <si>
    <t>Марко Глувачевић</t>
  </si>
  <si>
    <t>Бојан Шћепановић</t>
  </si>
  <si>
    <t>ОШ "В.Караџић"</t>
  </si>
  <si>
    <t>Доњи Милановац</t>
  </si>
  <si>
    <t>Златко Филиповски</t>
  </si>
  <si>
    <t>Ленка Радовановић</t>
  </si>
  <si>
    <t>Јована Лекић</t>
  </si>
  <si>
    <t>Предраг Михајловић</t>
  </si>
  <si>
    <t>Ања Станојевић</t>
  </si>
  <si>
    <t>ОШ"В.Радосављевић"</t>
  </si>
  <si>
    <t>Снежана Протић</t>
  </si>
  <si>
    <t>Андреа Савић</t>
  </si>
  <si>
    <t>ОШ "Б.Радичевић"</t>
  </si>
  <si>
    <t>Владица Петковић</t>
  </si>
  <si>
    <t>Новак Мирковић</t>
  </si>
  <si>
    <t>ОШ "Вук Караџић"</t>
  </si>
  <si>
    <t>Божидар Симоновић</t>
  </si>
  <si>
    <t>ОШ "С. Михајловић"</t>
  </si>
  <si>
    <t>Брза Паланка</t>
  </si>
  <si>
    <t>Никола Марковић</t>
  </si>
  <si>
    <t>Кристина Милутиновић</t>
  </si>
  <si>
    <t>Кристина Гавриловић</t>
  </si>
  <si>
    <t>Дуња Пауновић</t>
  </si>
  <si>
    <t>ОШ "Б. Радичевић"</t>
  </si>
  <si>
    <t>Урош Богић</t>
  </si>
  <si>
    <t>ОШ "В.Караџић" Кладово</t>
  </si>
  <si>
    <t>Маша Вирјановић</t>
  </si>
  <si>
    <t>Сара Станојевић</t>
  </si>
  <si>
    <t>Ана Пуциникић</t>
  </si>
  <si>
    <t>Марко Уруковић</t>
  </si>
  <si>
    <t>Марко Шујерановић</t>
  </si>
  <si>
    <t>Михаило Милосављевић</t>
  </si>
  <si>
    <t>Данило Бојанић</t>
  </si>
  <si>
    <t>Наташа Матовић</t>
  </si>
  <si>
    <t>Нађа Лазаревић</t>
  </si>
  <si>
    <t>Алекса Пауновић</t>
  </si>
  <si>
    <t>Михајло Матовић</t>
  </si>
  <si>
    <t>Наташа Ђорђевић Паовић</t>
  </si>
  <si>
    <t>Луна Белонић</t>
  </si>
  <si>
    <t>Иван Стојановић</t>
  </si>
  <si>
    <t>Стефан Томић</t>
  </si>
  <si>
    <t>Марко Арсенијевић</t>
  </si>
  <si>
    <t>Коста Белонић</t>
  </si>
  <si>
    <t>Анђела Радисављевић</t>
  </si>
  <si>
    <t>Миња Николић</t>
  </si>
  <si>
    <t>Милутин Јанковић</t>
  </si>
  <si>
    <t>Д. Милановац</t>
  </si>
  <si>
    <t>Раденка Тодоровић</t>
  </si>
  <si>
    <t>Ружица Стојановић</t>
  </si>
  <si>
    <t>"Бата Булић"</t>
  </si>
  <si>
    <t>Петровац</t>
  </si>
  <si>
    <t>Љубомир Анђелић</t>
  </si>
  <si>
    <t>Данило Ранђеловић</t>
  </si>
  <si>
    <t>"Вук Караџић"</t>
  </si>
  <si>
    <t>Пожаревац</t>
  </si>
  <si>
    <t>Јелена Добричић</t>
  </si>
  <si>
    <t>Јана Милорадовић</t>
  </si>
  <si>
    <t>Видак Глигоријевић</t>
  </si>
  <si>
    <t>"Краљ Александар I"</t>
  </si>
  <si>
    <t>Снежана Стојановић</t>
  </si>
  <si>
    <t xml:space="preserve">Тамара Ђорђевић </t>
  </si>
  <si>
    <t>Богдан Савић</t>
  </si>
  <si>
    <t>Кристијан Голубовац</t>
  </si>
  <si>
    <t>"Јован Цвијић"</t>
  </si>
  <si>
    <t>Костолац</t>
  </si>
  <si>
    <t>Мила Јосић</t>
  </si>
  <si>
    <t>Вељко Павловић</t>
  </si>
  <si>
    <t>Лана Панић</t>
  </si>
  <si>
    <t>Теодора Чолаковић</t>
  </si>
  <si>
    <t>Лука Милошевић</t>
  </si>
  <si>
    <t>"И.Л.Рибар"</t>
  </si>
  <si>
    <t>В.Градиште</t>
  </si>
  <si>
    <t>Ивана Јанковић</t>
  </si>
  <si>
    <t>Александар Спасић</t>
  </si>
  <si>
    <t>"Десанка Максимовић"</t>
  </si>
  <si>
    <t>Слађана Милић</t>
  </si>
  <si>
    <t>Вукашин Радовановић</t>
  </si>
  <si>
    <t>Михајло Павковић</t>
  </si>
  <si>
    <t>"Јован Шербановић"</t>
  </si>
  <si>
    <t>Крепољин</t>
  </si>
  <si>
    <t>Зорица Милетић</t>
  </si>
  <si>
    <t>Даница Пралица</t>
  </si>
  <si>
    <t>Софија Илић</t>
  </si>
  <si>
    <t>Ана Ковачевић</t>
  </si>
  <si>
    <t>Лука Поповић</t>
  </si>
  <si>
    <t>Наталија Бркић</t>
  </si>
  <si>
    <t>"Дуде Јовић"</t>
  </si>
  <si>
    <t>Жабари</t>
  </si>
  <si>
    <t>Сања Ружић</t>
  </si>
  <si>
    <t>Хелена Стевић</t>
  </si>
  <si>
    <t>"Моше Пијаде"</t>
  </si>
  <si>
    <t>Жагубица</t>
  </si>
  <si>
    <t>Предраг Симоновић</t>
  </si>
  <si>
    <t>Вукашин Копун</t>
  </si>
  <si>
    <t>Ана Јовановић</t>
  </si>
  <si>
    <t>Невена Недељковић</t>
  </si>
  <si>
    <t xml:space="preserve">Елена Пешић </t>
  </si>
  <si>
    <t xml:space="preserve">Немања Стојићевић </t>
  </si>
  <si>
    <t>"Св.владика Николај"</t>
  </si>
  <si>
    <t>Брадарац</t>
  </si>
  <si>
    <t>Станко Стојановић</t>
  </si>
  <si>
    <t xml:space="preserve">Ана Костић </t>
  </si>
  <si>
    <t>"Доситеј Обрадовић"</t>
  </si>
  <si>
    <t>Андрејана Милић</t>
  </si>
  <si>
    <t>Стефан Милановић</t>
  </si>
  <si>
    <t>Кјара Илић</t>
  </si>
  <si>
    <t>Ивана Љ.Тодоровић</t>
  </si>
  <si>
    <t>Алекса Ракић</t>
  </si>
  <si>
    <t>Драгана Танчић</t>
  </si>
  <si>
    <t>Давид Петровић</t>
  </si>
  <si>
    <t>Јован Живковић</t>
  </si>
  <si>
    <t>Милица Савовић</t>
  </si>
  <si>
    <t>Ивана Стевановић</t>
  </si>
  <si>
    <t>Не</t>
  </si>
  <si>
    <t>"Свети Сава"</t>
  </si>
  <si>
    <t>Светлана Гојак</t>
  </si>
  <si>
    <t>Павле Јелисавац</t>
  </si>
  <si>
    <t>Душан Ракић</t>
  </si>
  <si>
    <t>Ђорђе Јовић</t>
  </si>
  <si>
    <t>"М.Б.Букур"</t>
  </si>
  <si>
    <t>Шетоње</t>
  </si>
  <si>
    <t>Драган Радосављевић</t>
  </si>
  <si>
    <t>Анђела Тошић</t>
  </si>
  <si>
    <t>Ања Светозаревић</t>
  </si>
  <si>
    <t>Елена Милојковић</t>
  </si>
  <si>
    <t>Алекса Богдановић</t>
  </si>
  <si>
    <t>"Бранко Радичевић"</t>
  </si>
  <si>
    <t>Голубац</t>
  </si>
  <si>
    <t>Михаило Станисављевић</t>
  </si>
  <si>
    <t>"У.Бранковић"</t>
  </si>
  <si>
    <t>Кучево</t>
  </si>
  <si>
    <t>Виолета Јанковић</t>
  </si>
  <si>
    <t>Лазар Степановић</t>
  </si>
  <si>
    <t>Марија Дурузић</t>
  </si>
  <si>
    <t>Лука Јецић</t>
  </si>
  <si>
    <t>Саша Живковић</t>
  </si>
  <si>
    <t>Ана Јецић</t>
  </si>
  <si>
    <t>Катарина Дамњановић</t>
  </si>
  <si>
    <t>Софија Стевић</t>
  </si>
  <si>
    <t>Јована Јовић</t>
  </si>
  <si>
    <t>Софија Ивановић</t>
  </si>
  <si>
    <t>Мајиловац</t>
  </si>
  <si>
    <t>Филип Радовановић</t>
  </si>
  <si>
    <t>"Миша ЖивановиЋ"</t>
  </si>
  <si>
    <t>Средњево</t>
  </si>
  <si>
    <t>Јована Булутић</t>
  </si>
  <si>
    <t>Ана Марић</t>
  </si>
  <si>
    <t>Јован Дучић</t>
  </si>
  <si>
    <t>Нови Београд</t>
  </si>
  <si>
    <t>Анђа Поповић</t>
  </si>
  <si>
    <t xml:space="preserve">Анђела Несторовић </t>
  </si>
  <si>
    <t>Ђорђе Крстић</t>
  </si>
  <si>
    <t xml:space="preserve">Чукарица </t>
  </si>
  <si>
    <t>Вера Вранић</t>
  </si>
  <si>
    <t>Владимир Лукић</t>
  </si>
  <si>
    <t>ОШ „Стеван Дукић“</t>
  </si>
  <si>
    <t>Палилула</t>
  </si>
  <si>
    <t>Минка Милићевић</t>
  </si>
  <si>
    <t>Дамјан Граовац</t>
  </si>
  <si>
    <t>Деспот Стефан Лазаревић</t>
  </si>
  <si>
    <t>Звездара</t>
  </si>
  <si>
    <t>Тамара Шево</t>
  </si>
  <si>
    <t>Душан Лазовић</t>
  </si>
  <si>
    <t>Ива Живковић</t>
  </si>
  <si>
    <t>ОШ ,,Јован Миодраговић”</t>
  </si>
  <si>
    <t>Врачар</t>
  </si>
  <si>
    <t>Анита Тасић</t>
  </si>
  <si>
    <t>Милош Мандић</t>
  </si>
  <si>
    <t>Бранко Радичевић</t>
  </si>
  <si>
    <t>Зоран Алексић</t>
  </si>
  <si>
    <t>Нађа Митровић</t>
  </si>
  <si>
    <t>„Бранко Ћопић“</t>
  </si>
  <si>
    <t>Раковица</t>
  </si>
  <si>
    <t>Југослав Секулић</t>
  </si>
  <si>
    <t>Нађа Петровић</t>
  </si>
  <si>
    <t>Драган Лукић</t>
  </si>
  <si>
    <t>Јелена Латас</t>
  </si>
  <si>
    <t>Нина Милетић</t>
  </si>
  <si>
    <t>И. Бирчанин</t>
  </si>
  <si>
    <t>Земун</t>
  </si>
  <si>
    <t>Драгана Михајловић</t>
  </si>
  <si>
    <t>Нина Орландић</t>
  </si>
  <si>
    <t>ОШ "Свети Сава"</t>
  </si>
  <si>
    <t>Наташа Станић</t>
  </si>
  <si>
    <t>Новак Јанкуцић</t>
  </si>
  <si>
    <t>„Никола Тесла“</t>
  </si>
  <si>
    <t>Весна Манић</t>
  </si>
  <si>
    <t>Павле Томашевић</t>
  </si>
  <si>
    <t>Краљ Петар Први</t>
  </si>
  <si>
    <t>Стари град</t>
  </si>
  <si>
    <t>Станислав Миловановић</t>
  </si>
  <si>
    <t>Сава Угриновић</t>
  </si>
  <si>
    <t>Момчило Живојиновић</t>
  </si>
  <si>
    <t>Младеновац</t>
  </si>
  <si>
    <t>Биљана Цесарац</t>
  </si>
  <si>
    <t>Страхиња Југовић</t>
  </si>
  <si>
    <t>Радоје Домановић</t>
  </si>
  <si>
    <t>Ранка Рајковић</t>
  </si>
  <si>
    <t>Тамара Стошић</t>
  </si>
  <si>
    <t>Душко Радовић</t>
  </si>
  <si>
    <t>Маја Мутић</t>
  </si>
  <si>
    <t>Филип Шумић</t>
  </si>
  <si>
    <t>Мила Шушић</t>
  </si>
  <si>
    <t>Вук Караџић</t>
  </si>
  <si>
    <t>Драган Јовановић</t>
  </si>
  <si>
    <t xml:space="preserve">Теодора Дацић </t>
  </si>
  <si>
    <t>Доситеј Обрадовић</t>
  </si>
  <si>
    <t>Зорица Теохаревић</t>
  </si>
  <si>
    <t>Андреј Пешић</t>
  </si>
  <si>
    <t>Павле Савић</t>
  </si>
  <si>
    <t>Драгослава Јекић</t>
  </si>
  <si>
    <t>Василије Хаџи Пурић</t>
  </si>
  <si>
    <t>Б. Радичевић</t>
  </si>
  <si>
    <t>Горан Милић</t>
  </si>
  <si>
    <t>Марија Николић</t>
  </si>
  <si>
    <t>Ива Крга</t>
  </si>
  <si>
    <t xml:space="preserve">Константин Пашић </t>
  </si>
  <si>
    <t>Бановић Страхиња</t>
  </si>
  <si>
    <t>Јован Тодоровић</t>
  </si>
  <si>
    <t xml:space="preserve">Милан Икодиновић </t>
  </si>
  <si>
    <t>Данило Миленковић</t>
  </si>
  <si>
    <t>Михајло Пупин</t>
  </si>
  <si>
    <t>Мирјана Бањац</t>
  </si>
  <si>
    <t>Ивана Петровић</t>
  </si>
  <si>
    <t>С.Г. Митраљета</t>
  </si>
  <si>
    <t>Мирјана Кураица</t>
  </si>
  <si>
    <t>Марија Тошић</t>
  </si>
  <si>
    <t>Љуба Ненадовић</t>
  </si>
  <si>
    <t>Јасмина Кековић</t>
  </si>
  <si>
    <t>Немања Хаџи- Ђикић</t>
  </si>
  <si>
    <t>ОШ „Раде Драинац“</t>
  </si>
  <si>
    <t>Марија Јовановић</t>
  </si>
  <si>
    <t>Владан Милићевић</t>
  </si>
  <si>
    <t>Краљ Александар Први</t>
  </si>
  <si>
    <t>Биљана Милошевић</t>
  </si>
  <si>
    <t xml:space="preserve">Лука Денић </t>
  </si>
  <si>
    <t>Јосиф Панчић</t>
  </si>
  <si>
    <t>Александра Обрадовић</t>
  </si>
  <si>
    <t>Нађа Босанац</t>
  </si>
  <si>
    <t>Никола Манојловић</t>
  </si>
  <si>
    <t>Теодора Петровић</t>
  </si>
  <si>
    <t>Теодора Шева</t>
  </si>
  <si>
    <t>Лаза Костић</t>
  </si>
  <si>
    <t>Ђорђе Ћипаризовић</t>
  </si>
  <si>
    <t>Андреј Дробњаковић</t>
  </si>
  <si>
    <t>Димитрије Јелић</t>
  </si>
  <si>
    <t>Ђурђа Јаковљевић</t>
  </si>
  <si>
    <t>Елена Симић</t>
  </si>
  <si>
    <t xml:space="preserve">Маја Лазић </t>
  </si>
  <si>
    <t xml:space="preserve">Бора Станковић </t>
  </si>
  <si>
    <t>Вождовац</t>
  </si>
  <si>
    <t xml:space="preserve">Јован Анђелковић </t>
  </si>
  <si>
    <t>Марко Кукић</t>
  </si>
  <si>
    <t>Милан Доватов</t>
  </si>
  <si>
    <t>Миона Мисовић</t>
  </si>
  <si>
    <t>Адриан Варга</t>
  </si>
  <si>
    <t>Огњен Нишкић</t>
  </si>
  <si>
    <t>Ема Чеперковић Диас</t>
  </si>
  <si>
    <t>ООШ "Владислав Рибникар"</t>
  </si>
  <si>
    <t>Ивана Вукасовић</t>
  </si>
  <si>
    <t>Урош Николетић</t>
  </si>
  <si>
    <t xml:space="preserve">Ирина Тодоров </t>
  </si>
  <si>
    <t xml:space="preserve">М.Ђ.Милићевић </t>
  </si>
  <si>
    <t xml:space="preserve">Снежана Дујаковић </t>
  </si>
  <si>
    <t>Јелисавета Милић</t>
  </si>
  <si>
    <t>Јована Савковић</t>
  </si>
  <si>
    <t>Кнегиња Милица</t>
  </si>
  <si>
    <t>Ана Манготић</t>
  </si>
  <si>
    <t>Предраг Кљаић</t>
  </si>
  <si>
    <t xml:space="preserve">УРОШ ШТУЛИЋ </t>
  </si>
  <si>
    <t>СТЕВАН СРЕМАЦ</t>
  </si>
  <si>
    <t>ДОБАНОВЦИ</t>
  </si>
  <si>
    <t>ЉУБОДРАГ БОГАВАЦ</t>
  </si>
  <si>
    <t>Василије Крстић</t>
  </si>
  <si>
    <t xml:space="preserve">Војин Ђорђевић </t>
  </si>
  <si>
    <t xml:space="preserve">Ђура Даничић </t>
  </si>
  <si>
    <t>Јелена Ристановић</t>
  </si>
  <si>
    <t>Дамјан Радуновић</t>
  </si>
  <si>
    <t>ОШ „Иван Милутиновић“</t>
  </si>
  <si>
    <t>Горан Бојанић</t>
  </si>
  <si>
    <t>Гаврило Николић</t>
  </si>
  <si>
    <t>ОШ „Старина Новак“</t>
  </si>
  <si>
    <t>Ивана Симеуновић</t>
  </si>
  <si>
    <t>Лара Јовановић</t>
  </si>
  <si>
    <t>Посавски партизани</t>
  </si>
  <si>
    <t>Обреновац</t>
  </si>
  <si>
    <t>Маја Димковић</t>
  </si>
  <si>
    <t>Елена Михајловић</t>
  </si>
  <si>
    <t>Иван Гундулић</t>
  </si>
  <si>
    <t>Драгица Момчиловић</t>
  </si>
  <si>
    <t>Коља Јовановић</t>
  </si>
  <si>
    <t>Данијела Савић</t>
  </si>
  <si>
    <t>Стефан  Александрић</t>
  </si>
  <si>
    <t>„Ђура Јакшић“</t>
  </si>
  <si>
    <t>Ненад  Саковић</t>
  </si>
  <si>
    <t>Ања Мирић</t>
  </si>
  <si>
    <t>Слађан Игњатовић</t>
  </si>
  <si>
    <t>Јован Кепић</t>
  </si>
  <si>
    <t>Браћа Барух</t>
  </si>
  <si>
    <t>Милица Мирковић</t>
  </si>
  <si>
    <t>Николина Чулић</t>
  </si>
  <si>
    <t>ОШ „Јован Ристић“</t>
  </si>
  <si>
    <t>Босиљка Живановић</t>
  </si>
  <si>
    <t>Никита Ивановић</t>
  </si>
  <si>
    <t>Ратко Митровић</t>
  </si>
  <si>
    <t>Зоран Дивац</t>
  </si>
  <si>
    <t>Невена Стефановић</t>
  </si>
  <si>
    <t>Младост</t>
  </si>
  <si>
    <t>Снежана Ивановић</t>
  </si>
  <si>
    <t>Огњен Ницуловић</t>
  </si>
  <si>
    <t>Хана Мириловић</t>
  </si>
  <si>
    <t>Ј. Миловановић</t>
  </si>
  <si>
    <t>Сопот</t>
  </si>
  <si>
    <t>Гордана Бојат</t>
  </si>
  <si>
    <t>Давид Радовановић</t>
  </si>
  <si>
    <t>Филип Чворовић</t>
  </si>
  <si>
    <t>Мајка Југовића</t>
  </si>
  <si>
    <t>Марија Паројчић</t>
  </si>
  <si>
    <t>Михаило Алексић</t>
  </si>
  <si>
    <t>Борислав Пекић</t>
  </si>
  <si>
    <t>Братислав Јовановић</t>
  </si>
  <si>
    <t xml:space="preserve">Огњен Радојичић </t>
  </si>
  <si>
    <t>Даница Младеновић</t>
  </si>
  <si>
    <t>Љубинка Павловић</t>
  </si>
  <si>
    <t>Искра Илић</t>
  </si>
  <si>
    <t>С. Милетић</t>
  </si>
  <si>
    <t>Милка Живковић</t>
  </si>
  <si>
    <t>Катарина Пауновић</t>
  </si>
  <si>
    <t>Исидора Секулић</t>
  </si>
  <si>
    <t>Савски венац</t>
  </si>
  <si>
    <t>Игор Димитријевић</t>
  </si>
  <si>
    <t>Марија Радовановић</t>
  </si>
  <si>
    <t>Настасија Јовановић</t>
  </si>
  <si>
    <t>Павле Неговановић</t>
  </si>
  <si>
    <t>Страхиња Маџгаљ</t>
  </si>
  <si>
    <t>Андреј Подгорелац</t>
  </si>
  <si>
    <t>Вељко Дугошевић</t>
  </si>
  <si>
    <t>Зоран Јовичић</t>
  </si>
  <si>
    <t>Инга Жица</t>
  </si>
  <si>
    <t>Стефан Црномарковић</t>
  </si>
  <si>
    <t xml:space="preserve"> 14.октобар</t>
  </si>
  <si>
    <t>Барич</t>
  </si>
  <si>
    <t>Соња Дубајић-Ситарица</t>
  </si>
  <si>
    <t>Тодорa Јанковић</t>
  </si>
  <si>
    <t>Борис Малетић</t>
  </si>
  <si>
    <t>Надежда Петровић</t>
  </si>
  <si>
    <t>Александра Стефановић</t>
  </si>
  <si>
    <t>Игор Хрнчић</t>
  </si>
  <si>
    <t xml:space="preserve">Матија Миљевић </t>
  </si>
  <si>
    <t xml:space="preserve">Соња Филиповић </t>
  </si>
  <si>
    <t>Урош Туркуљ</t>
  </si>
  <si>
    <t xml:space="preserve">Алекса Ђелмаш  </t>
  </si>
  <si>
    <t xml:space="preserve">Душко Радовић </t>
  </si>
  <si>
    <t>Милка Гогић</t>
  </si>
  <si>
    <t>Анђела Секулић</t>
  </si>
  <si>
    <t>Гаврило Младеновић</t>
  </si>
  <si>
    <t>Петар Кочић</t>
  </si>
  <si>
    <t>Ива Вулић</t>
  </si>
  <si>
    <t>Максим Шошкић</t>
  </si>
  <si>
    <t>Алекса Солдо</t>
  </si>
  <si>
    <t>Матеј Вуканић</t>
  </si>
  <si>
    <t>Ћилило и Методије</t>
  </si>
  <si>
    <t>Бранимир Стојиљковић</t>
  </si>
  <si>
    <t xml:space="preserve">Растко Гак </t>
  </si>
  <si>
    <t>Милош Црњански</t>
  </si>
  <si>
    <t>Ката Вулетић</t>
  </si>
  <si>
    <t xml:space="preserve">Соња Вуковић </t>
  </si>
  <si>
    <t xml:space="preserve">Карађорђе </t>
  </si>
  <si>
    <t xml:space="preserve">Данијела Самарџија </t>
  </si>
  <si>
    <t>Никола Стефановић</t>
  </si>
  <si>
    <t xml:space="preserve">Павле Јеленић </t>
  </si>
  <si>
    <t>Лара Вереш</t>
  </si>
  <si>
    <t>Лука Роквић</t>
  </si>
  <si>
    <t>Јелена Ћетковић</t>
  </si>
  <si>
    <t>Весна Тодоровић 
Ристић</t>
  </si>
  <si>
    <t>Немања Дунић</t>
  </si>
  <si>
    <t xml:space="preserve">Сара Ђерић </t>
  </si>
  <si>
    <t>Вељко Луковић</t>
  </si>
  <si>
    <t>Ана Станковић</t>
  </si>
  <si>
    <t>Андрија Миливојевић</t>
  </si>
  <si>
    <t>20. октобар</t>
  </si>
  <si>
    <t>Маријета Ђаковић</t>
  </si>
  <si>
    <t>Нађа Ракић</t>
  </si>
  <si>
    <t>Марко Орешковић</t>
  </si>
  <si>
    <t>Петар Спасић</t>
  </si>
  <si>
    <t>Драгана Ранковић</t>
  </si>
  <si>
    <t>Андрија Пралица</t>
  </si>
  <si>
    <t>Иван Горан Ковачић</t>
  </si>
  <si>
    <t>Наташа Табаковић</t>
  </si>
  <si>
    <t>Јелена Симеуновић</t>
  </si>
  <si>
    <t>Раде Кончар</t>
  </si>
  <si>
    <t>Сибела Минић</t>
  </si>
  <si>
    <t>Лена Лапчевић</t>
  </si>
  <si>
    <t>"НХ Синиша Николајевић"</t>
  </si>
  <si>
    <t>Данијела Маринчев</t>
  </si>
  <si>
    <t xml:space="preserve">Павле Филиповић </t>
  </si>
  <si>
    <t>Мика Антић</t>
  </si>
  <si>
    <t>Звездана Пашајлић</t>
  </si>
  <si>
    <t>Филип Игњатовић</t>
  </si>
  <si>
    <t xml:space="preserve">Марко Ковачевић </t>
  </si>
  <si>
    <t>Андреј Кирћански</t>
  </si>
  <si>
    <t>Уједињене Нације</t>
  </si>
  <si>
    <t>Ана Марјановић</t>
  </si>
  <si>
    <t>Душан Јолџић</t>
  </si>
  <si>
    <t>Јован Стерија Поповић</t>
  </si>
  <si>
    <t>Радојка Чупић</t>
  </si>
  <si>
    <t xml:space="preserve">Јаков Ристивојевић Рајковић </t>
  </si>
  <si>
    <t xml:space="preserve">Милутин Камаљевић </t>
  </si>
  <si>
    <t>Павле Маркуш</t>
  </si>
  <si>
    <t>Дринка Павловић</t>
  </si>
  <si>
    <t>Ивана Томић</t>
  </si>
  <si>
    <t>Алекса Лазић</t>
  </si>
  <si>
    <t>Андрија Прљевић</t>
  </si>
  <si>
    <t>С. Маринковић</t>
  </si>
  <si>
    <t>Мирјана Кисјелица</t>
  </si>
  <si>
    <t>Ивана Вукашин</t>
  </si>
  <si>
    <t>Лукас Петролекас</t>
  </si>
  <si>
    <t>Зоран Јовичић Снежана Човић</t>
  </si>
  <si>
    <t>Марија Маркочевић</t>
  </si>
  <si>
    <t xml:space="preserve">Тамара Арсовић </t>
  </si>
  <si>
    <t xml:space="preserve">Александар Николић </t>
  </si>
  <si>
    <t>Маша Матијевић</t>
  </si>
  <si>
    <t>Олга Тошев</t>
  </si>
  <si>
    <t xml:space="preserve">Марко Крагуљ </t>
  </si>
  <si>
    <t>Снежана Кутлашић</t>
  </si>
  <si>
    <t>Ана Комлен</t>
  </si>
  <si>
    <t>„Франце Прешерн“</t>
  </si>
  <si>
    <t>Јелисавета Хрњаковић</t>
  </si>
  <si>
    <t>Анђела Ђурић</t>
  </si>
  <si>
    <t>М.П.Алас</t>
  </si>
  <si>
    <t>Гала Глишић</t>
  </si>
  <si>
    <t xml:space="preserve">Маша Куркић </t>
  </si>
  <si>
    <t>Јована Мишић</t>
  </si>
  <si>
    <t>Растко Вуковић</t>
  </si>
  <si>
    <t>Скадарлија</t>
  </si>
  <si>
    <t>Драгана Пиваш</t>
  </si>
  <si>
    <t>Анђела Хајдер</t>
  </si>
  <si>
    <t>Виктор Бабић</t>
  </si>
  <si>
    <t>ОШ "Краљ П. II Карађорђевић"</t>
  </si>
  <si>
    <t>Луција Лалицки</t>
  </si>
  <si>
    <t xml:space="preserve">Калина Павловић </t>
  </si>
  <si>
    <t>Душан Стаменковић</t>
  </si>
  <si>
    <t>„Иво Андрић“</t>
  </si>
  <si>
    <t>Љиљана Костић</t>
  </si>
  <si>
    <t>Милена Кањевац</t>
  </si>
  <si>
    <t>Свети Сава</t>
  </si>
  <si>
    <t>Мирјана Илић</t>
  </si>
  <si>
    <t>Иван Нинчић</t>
  </si>
  <si>
    <t xml:space="preserve">Константин Симић </t>
  </si>
  <si>
    <t xml:space="preserve">Лука Живановић </t>
  </si>
  <si>
    <t>Браће Јерковић</t>
  </si>
  <si>
    <t>Саша Пеневски</t>
  </si>
  <si>
    <t>Неда Петровић</t>
  </si>
  <si>
    <t>Павле Јовановић</t>
  </si>
  <si>
    <t xml:space="preserve">Стефан Симић </t>
  </si>
  <si>
    <t>Павле Ђурић</t>
  </si>
  <si>
    <t>Сања Стојадиновић</t>
  </si>
  <si>
    <t>Марко Орлић</t>
  </si>
  <si>
    <t>Марко Кнежевић</t>
  </si>
  <si>
    <t>Милутин Пашић</t>
  </si>
  <si>
    <t>ОШ „Јован Поповић“</t>
  </si>
  <si>
    <t>Снежана Косачевић</t>
  </si>
  <si>
    <t>Анастасија Вујановић</t>
  </si>
  <si>
    <t>Анђела Сретеновић</t>
  </si>
  <si>
    <t>14. октобар</t>
  </si>
  <si>
    <t>Милица Анђелковић</t>
  </si>
  <si>
    <t>Нина Величковић</t>
  </si>
  <si>
    <t>Слободан Јањић</t>
  </si>
  <si>
    <t xml:space="preserve">Лука Беочанин </t>
  </si>
  <si>
    <t xml:space="preserve">Михајло Стошић </t>
  </si>
  <si>
    <t>Милена Пантић</t>
  </si>
  <si>
    <t>Николина Ранковић</t>
  </si>
  <si>
    <t>Г. Принцип</t>
  </si>
  <si>
    <t>Љиљана Милошевић</t>
  </si>
  <si>
    <t>Стефан Продановић</t>
  </si>
  <si>
    <t>Марија Бурсаћ</t>
  </si>
  <si>
    <t>Наталија Медић</t>
  </si>
  <si>
    <t>Димитрије Милутиновић</t>
  </si>
  <si>
    <t>Ирина Мутавџић</t>
  </si>
  <si>
    <t>Јован Паројчић</t>
  </si>
  <si>
    <t>Лука Мирковић</t>
  </si>
  <si>
    <t>Павле Бачвански</t>
  </si>
  <si>
    <t>Ј.Ј. Змај</t>
  </si>
  <si>
    <t>Драган Мандушић</t>
  </si>
  <si>
    <t>Предраг Марковић</t>
  </si>
  <si>
    <t xml:space="preserve">ОШ « Светозар Марковић» </t>
  </si>
  <si>
    <t>Снежана Стојановић Јовановић</t>
  </si>
  <si>
    <t>Вукашин Сокић</t>
  </si>
  <si>
    <t>ОШ "Јефимија"</t>
  </si>
  <si>
    <t>Никола Рајак</t>
  </si>
  <si>
    <t>Горња Варош</t>
  </si>
  <si>
    <t>Верица Живковић</t>
  </si>
  <si>
    <t>Огњен Жунић</t>
  </si>
  <si>
    <t xml:space="preserve">Тара Лукић </t>
  </si>
  <si>
    <t>Филип Кљајић Фића</t>
  </si>
  <si>
    <t>Јован Лазић</t>
  </si>
  <si>
    <t>Никола Најић</t>
  </si>
  <si>
    <t>Лазар Саватић</t>
  </si>
  <si>
    <t>Весна Поповић</t>
  </si>
  <si>
    <t xml:space="preserve">Вук Ковачевић </t>
  </si>
  <si>
    <t>Илија Мартиновић</t>
  </si>
  <si>
    <t>Јелена Максимовић</t>
  </si>
  <si>
    <t>Мила Суботић</t>
  </si>
  <si>
    <t>Денис Хаџић</t>
  </si>
  <si>
    <t>Стеван Синђелић</t>
  </si>
  <si>
    <t>Саша Шуњеварић</t>
  </si>
  <si>
    <t>Матео Ђиновић</t>
  </si>
  <si>
    <t>Војвода Радомир Путник</t>
  </si>
  <si>
    <t>Ана Босанац</t>
  </si>
  <si>
    <t>Страхиња Васић</t>
  </si>
  <si>
    <t>Миа Мишковић</t>
  </si>
  <si>
    <t>Ивана Јоновић</t>
  </si>
  <si>
    <t>Марко Дробац</t>
  </si>
  <si>
    <t>Милан Ђурђевић</t>
  </si>
  <si>
    <t>Вук Павловић</t>
  </si>
  <si>
    <t>1300 каплара</t>
  </si>
  <si>
    <t>Снежана Човић</t>
  </si>
  <si>
    <t>Лазар Јешић</t>
  </si>
  <si>
    <t>Марко Катић</t>
  </si>
  <si>
    <t>Михајло Беговић</t>
  </si>
  <si>
    <t>Раде Трајинац</t>
  </si>
  <si>
    <t>Никола Тасић</t>
  </si>
  <si>
    <t>Тања Жугић</t>
  </si>
  <si>
    <t xml:space="preserve">Теодора Мићић </t>
  </si>
  <si>
    <t xml:space="preserve">Aндреј Илић </t>
  </si>
  <si>
    <t xml:space="preserve">Веселин Маслеша </t>
  </si>
  <si>
    <t xml:space="preserve">Љубица Вучић </t>
  </si>
  <si>
    <t>Ива Јандрлић</t>
  </si>
  <si>
    <t>ОШ „Влада Аксентијевић“</t>
  </si>
  <si>
    <t>Јелена Вучетић</t>
  </si>
  <si>
    <t>Никола Ранисављевић</t>
  </si>
  <si>
    <t>Сергеј Костић</t>
  </si>
  <si>
    <t>Дане Јовчић</t>
  </si>
  <si>
    <t xml:space="preserve">ОШ „Ослободиоци Београда“ </t>
  </si>
  <si>
    <t xml:space="preserve">Јована Томашевић </t>
  </si>
  <si>
    <t>Максим Филиповић</t>
  </si>
  <si>
    <t>Олга Михаиловић</t>
  </si>
  <si>
    <t>Ивона Грујић</t>
  </si>
  <si>
    <t>Стефан Ристески</t>
  </si>
  <si>
    <t xml:space="preserve">Александар В. Весић </t>
  </si>
  <si>
    <t>Саво Бошковић</t>
  </si>
  <si>
    <t xml:space="preserve">Стефан Ђокић </t>
  </si>
  <si>
    <t>Ања Поповић</t>
  </si>
  <si>
    <t xml:space="preserve">Вук Василијевић </t>
  </si>
  <si>
    <t xml:space="preserve">Филип Филиповић </t>
  </si>
  <si>
    <t xml:space="preserve">Нада Јојић </t>
  </si>
  <si>
    <t>Наталија Живковић</t>
  </si>
  <si>
    <t>Павле Божовић</t>
  </si>
  <si>
    <t>Анђела Ђоговић</t>
  </si>
  <si>
    <t>Маја Арсић</t>
  </si>
  <si>
    <t>Ема Шарлот Пендлбери</t>
  </si>
  <si>
    <t xml:space="preserve">Марија Митровић </t>
  </si>
  <si>
    <t>Милош Стевановић</t>
  </si>
  <si>
    <t>Милош Петровић</t>
  </si>
  <si>
    <t>Јана Вујисић</t>
  </si>
  <si>
    <t xml:space="preserve">Нађа Вукотић </t>
  </si>
  <si>
    <t xml:space="preserve">Змај Јова Јовановић </t>
  </si>
  <si>
    <t xml:space="preserve">Жељко Урошевић </t>
  </si>
  <si>
    <t>Петар Золотић</t>
  </si>
  <si>
    <t>Кнез СимаМарковић</t>
  </si>
  <si>
    <t>Барајево</t>
  </si>
  <si>
    <t>Зоран Спасић</t>
  </si>
  <si>
    <t>Ивор Кварантан</t>
  </si>
  <si>
    <t>Андреј Радуновић</t>
  </si>
  <si>
    <t xml:space="preserve">Вељко Бојновић </t>
  </si>
  <si>
    <t xml:space="preserve">Доситеј Обрадовић </t>
  </si>
  <si>
    <t xml:space="preserve">Јасна Цветковић </t>
  </si>
  <si>
    <t>Петра Вукасовић</t>
  </si>
  <si>
    <t>Страхиња Никодијевић</t>
  </si>
  <si>
    <t>Андреј Терзић</t>
  </si>
  <si>
    <t>Николина Јовановић</t>
  </si>
  <si>
    <t>Драгојло Дудић</t>
  </si>
  <si>
    <t>Јелена Живковић</t>
  </si>
  <si>
    <t>Огњен Комад</t>
  </si>
  <si>
    <t>Дуња Андрин</t>
  </si>
  <si>
    <t>Немања Тадић</t>
  </si>
  <si>
    <t>Василије Вељовић</t>
  </si>
  <si>
    <t>Лука Живковић</t>
  </si>
  <si>
    <t>Милан Петровић</t>
  </si>
  <si>
    <t>Даница Петровић</t>
  </si>
  <si>
    <t>Саша Јеремић</t>
  </si>
  <si>
    <t xml:space="preserve">Петар Милашиновић </t>
  </si>
  <si>
    <t xml:space="preserve">Данило Киш </t>
  </si>
  <si>
    <t>Марика Чочовска М.</t>
  </si>
  <si>
    <t xml:space="preserve">Андрија Илић </t>
  </si>
  <si>
    <t>Тара Рајшић</t>
  </si>
  <si>
    <t xml:space="preserve">Алексеј Ристић </t>
  </si>
  <si>
    <t>Никола Милојевић</t>
  </si>
  <si>
    <t>Огњен Ђорђевић</t>
  </si>
  <si>
    <t>Сара Лучић</t>
  </si>
  <si>
    <t>Биљана Шестовић</t>
  </si>
  <si>
    <t>Јован Савић</t>
  </si>
  <si>
    <t xml:space="preserve">Катарина Ковачевић </t>
  </si>
  <si>
    <t xml:space="preserve">Марија Антић </t>
  </si>
  <si>
    <t xml:space="preserve">Тадија Плећаш </t>
  </si>
  <si>
    <t>Лука Ристић</t>
  </si>
  <si>
    <t xml:space="preserve">Андреа Пејановић </t>
  </si>
  <si>
    <t xml:space="preserve">Милица Драшковић </t>
  </si>
  <si>
    <t>Марија Кордић</t>
  </si>
  <si>
    <t>Милош Радивојевић</t>
  </si>
  <si>
    <t>Ксенија Кезић Кањевац</t>
  </si>
  <si>
    <t>Сташа Петровић</t>
  </si>
  <si>
    <t>Војин Лазарац</t>
  </si>
  <si>
    <t>Ђурђа Петровић</t>
  </si>
  <si>
    <t xml:space="preserve">Реља Илић </t>
  </si>
  <si>
    <t xml:space="preserve">Татјана Лаловић </t>
  </si>
  <si>
    <t>Стефан  Андрејевић</t>
  </si>
  <si>
    <t>Марко Миловановић</t>
  </si>
  <si>
    <t>Ивона Ћокић</t>
  </si>
  <si>
    <t>Стефан Кокановић</t>
  </si>
  <si>
    <t>Новак Суџуковић</t>
  </si>
  <si>
    <t>Никола Пантовић</t>
  </si>
  <si>
    <t>Дуња Матић</t>
  </si>
  <si>
    <t>Јелена Вајнман</t>
  </si>
  <si>
    <t>Јован Татић</t>
  </si>
  <si>
    <t>Михајло Кукић</t>
  </si>
  <si>
    <t xml:space="preserve">Павле Арбутина </t>
  </si>
  <si>
    <t>Вукашин Јордовић</t>
  </si>
  <si>
    <t>Иван Цветиновић</t>
  </si>
  <si>
    <t>Павле Првановић</t>
  </si>
  <si>
    <t>Илија Гарашанин</t>
  </si>
  <si>
    <t>Гроцка</t>
  </si>
  <si>
    <t>Милева Атанасковић</t>
  </si>
  <si>
    <t xml:space="preserve">Војин Дабић </t>
  </si>
  <si>
    <t>Немања Несторовић</t>
  </si>
  <si>
    <t>Анастасиа Николић</t>
  </si>
  <si>
    <t>Петар Јанков</t>
  </si>
  <si>
    <t xml:space="preserve">Марко Милић </t>
  </si>
  <si>
    <t>Ратко Кењић</t>
  </si>
  <si>
    <t xml:space="preserve">Данило Васојевић </t>
  </si>
  <si>
    <t>Уна Јованић</t>
  </si>
  <si>
    <t>Павле Ђоковић</t>
  </si>
  <si>
    <t>ОШ"Кнез Лазар"</t>
  </si>
  <si>
    <t>Лазаревац</t>
  </si>
  <si>
    <t>Слободанка Николић Максимовић</t>
  </si>
  <si>
    <t>Стефан Дечански</t>
  </si>
  <si>
    <t>Наташа Костић</t>
  </si>
  <si>
    <t>Вук Шећеровић</t>
  </si>
  <si>
    <t>Ћирило и Методије</t>
  </si>
  <si>
    <t>Љубица Ђорђевић
 Теодоровић</t>
  </si>
  <si>
    <t>Љиљана Марковић</t>
  </si>
  <si>
    <t>Ђорђе Васић</t>
  </si>
  <si>
    <t>Софија Павлекић</t>
  </si>
  <si>
    <t>Илија Саковић</t>
  </si>
  <si>
    <t>Мирјана Николић</t>
  </si>
  <si>
    <t>Ања Вукмировић</t>
  </si>
  <si>
    <t>Давид Матић</t>
  </si>
  <si>
    <t>Алекса Јоцковић</t>
  </si>
  <si>
    <t xml:space="preserve">Алексеj Петровић </t>
  </si>
  <si>
    <t xml:space="preserve">Катарина Николић </t>
  </si>
  <si>
    <t>Миа Вучетић</t>
  </si>
  <si>
    <t>Ања Кари</t>
  </si>
  <si>
    <t xml:space="preserve">Борис Љубић </t>
  </si>
  <si>
    <t>Уједињене нације</t>
  </si>
  <si>
    <t>Маша Ћирковић</t>
  </si>
  <si>
    <t>Милена Милановић</t>
  </si>
  <si>
    <t>Милица Вучковић</t>
  </si>
  <si>
    <t>Нина Богдановић</t>
  </si>
  <si>
    <t>Илија Продановић</t>
  </si>
  <si>
    <t>Јанко Јефтенић</t>
  </si>
  <si>
    <t>Милоје Васић</t>
  </si>
  <si>
    <t>Калуђерица</t>
  </si>
  <si>
    <t>Душица Ивановић</t>
  </si>
  <si>
    <t>Андреј Јовић</t>
  </si>
  <si>
    <t>Надежда Ристић</t>
  </si>
  <si>
    <t>Ирина Бокун</t>
  </si>
  <si>
    <t>Вања Крстајић</t>
  </si>
  <si>
    <t>Сузана Милетић</t>
  </si>
  <si>
    <t>Филип Радић</t>
  </si>
  <si>
    <t>Богдан Црвеница</t>
  </si>
  <si>
    <t>Исидора Комленић</t>
  </si>
  <si>
    <t>Наталија Шевић</t>
  </si>
  <si>
    <t>ОШ "Владислав Рибникар"</t>
  </si>
  <si>
    <t>Максим Вујовић</t>
  </si>
  <si>
    <t xml:space="preserve">Лука Јовановић </t>
  </si>
  <si>
    <t>Биљана Шомођа</t>
  </si>
  <si>
    <t xml:space="preserve">Андрија Грујић </t>
  </si>
  <si>
    <t xml:space="preserve">Михајло Јанићијевић </t>
  </si>
  <si>
    <t>Јајинци</t>
  </si>
  <si>
    <t xml:space="preserve">Радован Ковачевић </t>
  </si>
  <si>
    <t>Душан Крстић</t>
  </si>
  <si>
    <t>Алекса Шантић</t>
  </si>
  <si>
    <t>Свјетлана Бабић</t>
  </si>
  <si>
    <t>Елена Поповић</t>
  </si>
  <si>
    <t>Даница  Петровић</t>
  </si>
  <si>
    <t xml:space="preserve">Димитрије Мићовић </t>
  </si>
  <si>
    <t>Душан Кукавчић</t>
  </si>
  <si>
    <t>Лена Вељановски</t>
  </si>
  <si>
    <t xml:space="preserve">Марко Старчевић </t>
  </si>
  <si>
    <t xml:space="preserve">Биљана Шомођа </t>
  </si>
  <si>
    <t>Никола Арсеновић</t>
  </si>
  <si>
    <t>Ана Пејић</t>
  </si>
  <si>
    <t>Ана Петровић</t>
  </si>
  <si>
    <t>Мила Илић</t>
  </si>
  <si>
    <t>Сандра Јеремић</t>
  </si>
  <si>
    <t>Стефан Вучковић</t>
  </si>
  <si>
    <t>Миодраг Ђенисијевић</t>
  </si>
  <si>
    <t>Анђела Јоцовић</t>
  </si>
  <si>
    <t>Жељка Клус</t>
  </si>
  <si>
    <t>Григорије Остојић</t>
  </si>
  <si>
    <t>Давид Марјанов</t>
  </si>
  <si>
    <t>С. Шумановић</t>
  </si>
  <si>
    <t>Ивана Скочајић</t>
  </si>
  <si>
    <t>Вања Бошковић</t>
  </si>
  <si>
    <t>М.П,Алас</t>
  </si>
  <si>
    <t>Божидар Копања</t>
  </si>
  <si>
    <t>Никола Благојевић</t>
  </si>
  <si>
    <t>Софија Станишић</t>
  </si>
  <si>
    <t>Лука Тадић</t>
  </si>
  <si>
    <t xml:space="preserve">Петар Настас Милошевић </t>
  </si>
  <si>
    <t xml:space="preserve">Петар Радунковић          </t>
  </si>
  <si>
    <t>Весна Марковић</t>
  </si>
  <si>
    <t>Вукашин Кисић</t>
  </si>
  <si>
    <t>Јефимија</t>
  </si>
  <si>
    <t>Мирјана Стевановић</t>
  </si>
  <si>
    <t>Соња Пивалица</t>
  </si>
  <si>
    <t>Мина Ивановић</t>
  </si>
  <si>
    <t xml:space="preserve">Матеја Јелисавчић </t>
  </si>
  <si>
    <t>Исидора Влајковић</t>
  </si>
  <si>
    <t>Лука Барац</t>
  </si>
  <si>
    <t>Марко Јевтовић</t>
  </si>
  <si>
    <t>Лана Стаменковић</t>
  </si>
  <si>
    <t>Стефан Поповић</t>
  </si>
  <si>
    <t>Милан Миљковић</t>
  </si>
  <si>
    <t>Петар Рончевић</t>
  </si>
  <si>
    <t>Војин Симоновић</t>
  </si>
  <si>
    <t>Тео Трбојевић</t>
  </si>
  <si>
    <t>Ана Љушић</t>
  </si>
  <si>
    <t xml:space="preserve">Вукашин Јакшић </t>
  </si>
  <si>
    <t>Јелисавета Поповић</t>
  </si>
  <si>
    <t>Филип Грујовић</t>
  </si>
  <si>
    <t>Биљана Стевановић</t>
  </si>
  <si>
    <t>Врчин</t>
  </si>
  <si>
    <t>Златана Ђорђевић</t>
  </si>
  <si>
    <t xml:space="preserve">Лука Соломун </t>
  </si>
  <si>
    <t xml:space="preserve">Филип филиповић </t>
  </si>
  <si>
    <t>Владимир Алексић</t>
  </si>
  <si>
    <t>Бранко Ћопић</t>
  </si>
  <si>
    <t>Дуња Дубока</t>
  </si>
  <si>
    <t>ОШ"Војислав Вока Савић"</t>
  </si>
  <si>
    <t>Радица Мирановић</t>
  </si>
  <si>
    <t>Иван Ђурђев</t>
  </si>
  <si>
    <t>Иван Ромчевић</t>
  </si>
  <si>
    <t>Марко Саковић</t>
  </si>
  <si>
    <t>ОШ „Васа Пелагић“</t>
  </si>
  <si>
    <t>Љиљана Пајовић Јовановић</t>
  </si>
  <si>
    <t xml:space="preserve">Урош Милијановић </t>
  </si>
  <si>
    <t>Наташа Мићевић</t>
  </si>
  <si>
    <t>Миа Станојевић</t>
  </si>
  <si>
    <t>Растко Рац</t>
  </si>
  <si>
    <t>Танасије Делић</t>
  </si>
  <si>
    <t>Ива Шарац</t>
  </si>
  <si>
    <t>Петар Крсмановић</t>
  </si>
  <si>
    <t>Јована Иванковић</t>
  </si>
  <si>
    <t>Сергеј Ристановић</t>
  </si>
  <si>
    <t xml:space="preserve">Стефан Павловић </t>
  </si>
  <si>
    <t>Жељка Филић</t>
  </si>
  <si>
    <t>Алекса Пажин</t>
  </si>
  <si>
    <t xml:space="preserve">Борис Крпић </t>
  </si>
  <si>
    <t xml:space="preserve">Тамара Димковић </t>
  </si>
  <si>
    <t xml:space="preserve">Илијана Баљак </t>
  </si>
  <si>
    <t>Данило Киш</t>
  </si>
  <si>
    <t xml:space="preserve">Ленка Пауновић </t>
  </si>
  <si>
    <t>Љиљана Лазаревић Милојевић</t>
  </si>
  <si>
    <t>Милица Киса</t>
  </si>
  <si>
    <t>Софија Пејовић</t>
  </si>
  <si>
    <t>Филип Омеровић</t>
  </si>
  <si>
    <t>Борис Зечевић</t>
  </si>
  <si>
    <t>Анастасија Лена Дакић</t>
  </si>
  <si>
    <t xml:space="preserve">Никола Драгичевић </t>
  </si>
  <si>
    <t>Огњен Баралић</t>
  </si>
  <si>
    <t>Војин Шкобаљ</t>
  </si>
  <si>
    <t xml:space="preserve">Луција Караџић </t>
  </si>
  <si>
    <t>Ирена Панов Стаменов</t>
  </si>
  <si>
    <t>Стеван Влајић</t>
  </si>
  <si>
    <t>Дуња Ђујић</t>
  </si>
  <si>
    <t>Ирина Ошмјански</t>
  </si>
  <si>
    <t>Михајло Турина</t>
  </si>
  <si>
    <t>Павле Качавенда</t>
  </si>
  <si>
    <t>Милета Васовић</t>
  </si>
  <si>
    <t xml:space="preserve">Павле Тодоровски </t>
  </si>
  <si>
    <t>Софија Сарић</t>
  </si>
  <si>
    <t>Константин Живановић</t>
  </si>
  <si>
    <t>Павле Шимпрага</t>
  </si>
  <si>
    <t>Стефан Светозаревић</t>
  </si>
  <si>
    <t>Маша Влајковић</t>
  </si>
  <si>
    <t>Максим Каран</t>
  </si>
  <si>
    <t xml:space="preserve">Ања Кнез </t>
  </si>
  <si>
    <t xml:space="preserve">Јанко Веселиновић </t>
  </si>
  <si>
    <t xml:space="preserve">Слободан Стојадиновић </t>
  </si>
  <si>
    <t>Ивана Пукета</t>
  </si>
  <si>
    <t>Илија Тачевић</t>
  </si>
  <si>
    <t>Сава Ивановић</t>
  </si>
  <si>
    <t xml:space="preserve">Теодора Савић </t>
  </si>
  <si>
    <t xml:space="preserve">Бранислав Нушић </t>
  </si>
  <si>
    <t xml:space="preserve">Милица Ђекић </t>
  </si>
  <si>
    <t xml:space="preserve">Обрад Вуловић </t>
  </si>
  <si>
    <t>Петар Петровић Његош</t>
  </si>
  <si>
    <t>Светлана Кајтез</t>
  </si>
  <si>
    <t>Филип Ивковић</t>
  </si>
  <si>
    <t>Данило Ђоровић</t>
  </si>
  <si>
    <t>Александра Поповић</t>
  </si>
  <si>
    <t xml:space="preserve">Никола Николовски </t>
  </si>
  <si>
    <t>Тамара Милић</t>
  </si>
  <si>
    <t xml:space="preserve">Алекса Јојић </t>
  </si>
  <si>
    <t>Милан Ђ. Милићевић</t>
  </si>
  <si>
    <t>Здравко Ћосић</t>
  </si>
  <si>
    <t>Београд</t>
  </si>
  <si>
    <t>Вукашин Јовановић</t>
  </si>
  <si>
    <t xml:space="preserve">Елена Тодоровић </t>
  </si>
  <si>
    <t>Богдан Грубић</t>
  </si>
  <si>
    <t>„14.октобар“</t>
  </si>
  <si>
    <t>Ивана Радевић</t>
  </si>
  <si>
    <t>Ана Кнежевић</t>
  </si>
  <si>
    <t>Ђуро Стругар</t>
  </si>
  <si>
    <t>Марија Хаџи-Павловић</t>
  </si>
  <si>
    <t>Олга Јовановић</t>
  </si>
  <si>
    <t>Сергеј Николић</t>
  </si>
  <si>
    <t xml:space="preserve">Урош Бабић </t>
  </si>
  <si>
    <t xml:space="preserve">Васа Чарапић </t>
  </si>
  <si>
    <t xml:space="preserve">Светлана Јока </t>
  </si>
  <si>
    <t>Филип Денисов</t>
  </si>
  <si>
    <t>Андријана Лончаревић</t>
  </si>
  <si>
    <t>Вукашин Минић</t>
  </si>
  <si>
    <t>Милан Радојковић</t>
  </si>
  <si>
    <t xml:space="preserve">Лука Пантелић </t>
  </si>
  <si>
    <t xml:space="preserve">Огњен Кулић </t>
  </si>
  <si>
    <t>Јована Маљковић</t>
  </si>
  <si>
    <t>Соња Маринковић</t>
  </si>
  <si>
    <t>Дуња Тасић</t>
  </si>
  <si>
    <t>Ђорђе Вуковић</t>
  </si>
  <si>
    <t>Јован Јовановић Змај</t>
  </si>
  <si>
    <t xml:space="preserve">Јасмина Лештарић </t>
  </si>
  <si>
    <t>Лазар Васић</t>
  </si>
  <si>
    <t xml:space="preserve">Софија Кашански </t>
  </si>
  <si>
    <t>Урош Танасковић</t>
  </si>
  <si>
    <t>Лара Мијачић</t>
  </si>
  <si>
    <t>Сергеј Батовац</t>
  </si>
  <si>
    <t>Владимир Цаковић</t>
  </si>
  <si>
    <t>Емилија Шарић</t>
  </si>
  <si>
    <t>Јана Самарџић</t>
  </si>
  <si>
    <t xml:space="preserve">Лука Исић </t>
  </si>
  <si>
    <t>Душан Косић</t>
  </si>
  <si>
    <t>Марко Чучковић</t>
  </si>
  <si>
    <t>Ненад Марковић</t>
  </si>
  <si>
    <t>Lukas Myeller</t>
  </si>
  <si>
    <t>Дуња Вулетић</t>
  </si>
  <si>
    <t>Душан Апостоловски</t>
  </si>
  <si>
    <t>Филип Јоксимовић</t>
  </si>
  <si>
    <t xml:space="preserve">Димитрије Искреновић </t>
  </si>
  <si>
    <t>Ђорђе Милентијевић</t>
  </si>
  <si>
    <t>Живомир Савковић</t>
  </si>
  <si>
    <t>Ковачевац</t>
  </si>
  <si>
    <t>Немања Ескић</t>
  </si>
  <si>
    <t>Милица Гмитровић</t>
  </si>
  <si>
    <t>Марија Кеча</t>
  </si>
  <si>
    <t>Исидора Ступар</t>
  </si>
  <si>
    <t>ОШ"Дуле Караклајић"</t>
  </si>
  <si>
    <t>Весна Ранђеловић</t>
  </si>
  <si>
    <t xml:space="preserve">Милун Стојановић </t>
  </si>
  <si>
    <t>Нађа Рабасовић</t>
  </si>
  <si>
    <t>Теодора Николић</t>
  </si>
  <si>
    <t>Василије Павловић</t>
  </si>
  <si>
    <t>Стефан Немања</t>
  </si>
  <si>
    <t>Лука Костић</t>
  </si>
  <si>
    <t>Јасмина Стевановић</t>
  </si>
  <si>
    <t>Андреј Петровић</t>
  </si>
  <si>
    <t>Математичка гимназија</t>
  </si>
  <si>
    <t>Вишња Јовановић</t>
  </si>
  <si>
    <t>Јанко Поповић</t>
  </si>
  <si>
    <t>Марија Михајловић</t>
  </si>
  <si>
    <t>Марко Трајковић</t>
  </si>
  <si>
    <t>Вукашин Остојић</t>
  </si>
  <si>
    <t>Урош Костадиновић</t>
  </si>
  <si>
    <t>Марко Митић</t>
  </si>
  <si>
    <t>Војислав Андрић</t>
  </si>
  <si>
    <t>Војин Митровић</t>
  </si>
  <si>
    <t>Огњен Јанковић</t>
  </si>
  <si>
    <t>Никола Минић</t>
  </si>
  <si>
    <t>Софија Чебашек</t>
  </si>
  <si>
    <t>Нина Андрејевић</t>
  </si>
  <si>
    <t>Јован Михаиловић</t>
  </si>
  <si>
    <t>Владимир Бранковић</t>
  </si>
  <si>
    <t>Анђелика Михаиловић</t>
  </si>
  <si>
    <t>Лазар Јовић</t>
  </si>
  <si>
    <t>Бојан Јовичић</t>
  </si>
  <si>
    <t>Петар Ивковић</t>
  </si>
  <si>
    <t>Димитрије Марић</t>
  </si>
  <si>
    <t>Михајло Живановић</t>
  </si>
  <si>
    <t>Лазар Лојаница</t>
  </si>
  <si>
    <t>Мила Миленић</t>
  </si>
  <si>
    <t>Филип Марковић</t>
  </si>
  <si>
    <t>Стеван Радивојевић</t>
  </si>
  <si>
    <t>Јован Милићев</t>
  </si>
  <si>
    <t>Лана Дерманов</t>
  </si>
  <si>
    <t>Тадеј Ристић</t>
  </si>
  <si>
    <t>Андреј Момчиловић</t>
  </si>
  <si>
    <t>Маја Јованић</t>
  </si>
  <si>
    <t>Марко Попадић</t>
  </si>
  <si>
    <t>Иван Митровић</t>
  </si>
  <si>
    <t>Јана Шишовић</t>
  </si>
  <si>
    <t>Душан Николић</t>
  </si>
  <si>
    <t>Ирина Тамбурић</t>
  </si>
  <si>
    <t>Сара Остојић</t>
  </si>
  <si>
    <t>Матеја Безаревић</t>
  </si>
  <si>
    <t>Мила Грубовић</t>
  </si>
  <si>
    <t>Никола Самарџић</t>
  </si>
  <si>
    <t>Лука Ђурић</t>
  </si>
  <si>
    <t>Иван Ристовић</t>
  </si>
  <si>
    <t>Анђелија Ђукановић</t>
  </si>
  <si>
    <t>Милица Милошевић</t>
  </si>
  <si>
    <t>Лена Перишић</t>
  </si>
  <si>
    <t>Селена Токовић</t>
  </si>
  <si>
    <t>Данило Окановић</t>
  </si>
  <si>
    <t>Реља Кукић</t>
  </si>
  <si>
    <t>Александар Манојловић</t>
  </si>
  <si>
    <t>Данило Грбић</t>
  </si>
  <si>
    <t>Дуња Суботић</t>
  </si>
  <si>
    <t>Соња Стојановић</t>
  </si>
  <si>
    <t>Јана Ломић</t>
  </si>
  <si>
    <t>Лазар Стојадиновић</t>
  </si>
  <si>
    <t>Никола Стевановић</t>
  </si>
  <si>
    <t>Павле Бугарски</t>
  </si>
  <si>
    <t>Стефанија Живановић</t>
  </si>
  <si>
    <t>Катарина Ђуричић</t>
  </si>
  <si>
    <t>Теодора Сајић</t>
  </si>
  <si>
    <t>ОШ „Милена Павловић Барили“</t>
  </si>
  <si>
    <t>Маја Митић</t>
  </si>
  <si>
    <t>Александар Јовановић</t>
  </si>
  <si>
    <t>Михаило Јанчевић</t>
  </si>
  <si>
    <t xml:space="preserve">Милош Крнета </t>
  </si>
  <si>
    <t>Марко Радојевић</t>
  </si>
  <si>
    <t xml:space="preserve">Лара Јоксимовић </t>
  </si>
  <si>
    <t xml:space="preserve">Марика Чочовска Миловановић </t>
  </si>
  <si>
    <t>Алета Ћаћић</t>
  </si>
  <si>
    <t>Анђа Милојевић</t>
  </si>
  <si>
    <t>Марија Јулија Митровић</t>
  </si>
  <si>
    <t>ОШ «Светозар Марковић»</t>
  </si>
  <si>
    <t>Наташа Соломун</t>
  </si>
  <si>
    <t xml:space="preserve">Анастасија Сајић </t>
  </si>
  <si>
    <t xml:space="preserve">Јован Стикић </t>
  </si>
  <si>
    <t>Огњен Милојевић</t>
  </si>
  <si>
    <t>Никола Грујић</t>
  </si>
  <si>
    <t>Никола Јевтић</t>
  </si>
  <si>
    <t>Тамара Марсенић</t>
  </si>
  <si>
    <t>Алекса Јовановић</t>
  </si>
  <si>
    <t>Милош Станковић</t>
  </si>
  <si>
    <t>Алекса Данић</t>
  </si>
  <si>
    <t>Аријан Лука Љубиша</t>
  </si>
  <si>
    <t>Богдан Нешић</t>
  </si>
  <si>
    <t>Божо Комарица</t>
  </si>
  <si>
    <t xml:space="preserve">Богдан Аћић </t>
  </si>
  <si>
    <t>Мирослав Милисављевић</t>
  </si>
  <si>
    <t xml:space="preserve">Наташа Ковачевић </t>
  </si>
  <si>
    <t>Нина Кићић</t>
  </si>
  <si>
    <t>Зрна Ћирић</t>
  </si>
  <si>
    <t xml:space="preserve">Марија Варинац </t>
  </si>
  <si>
    <t xml:space="preserve">Александар Оташевић </t>
  </si>
  <si>
    <t xml:space="preserve">Драга Марјановић </t>
  </si>
  <si>
    <t>Љиљана Коњевић</t>
  </si>
  <si>
    <t>Урош Штулић</t>
  </si>
  <si>
    <t>Коста Милошевић</t>
  </si>
  <si>
    <t>Дина Бребановић</t>
  </si>
  <si>
    <t>Марко Лазић</t>
  </si>
  <si>
    <t>Ђорђе Ћургус*</t>
  </si>
  <si>
    <t>Тадија Симић</t>
  </si>
  <si>
    <t>Василије Лопичић</t>
  </si>
  <si>
    <t>Лазар Стојиљковић</t>
  </si>
  <si>
    <t>Милош Атанацковић</t>
  </si>
  <si>
    <t>Мина Стаменић</t>
  </si>
  <si>
    <t>Јован Милинковић</t>
  </si>
  <si>
    <t>Немања Максић</t>
  </si>
  <si>
    <t>Софија Дулетић</t>
  </si>
  <si>
    <t>Илија Кујунџић</t>
  </si>
  <si>
    <t xml:space="preserve">Катарина Кубуровић </t>
  </si>
  <si>
    <t>Милица Миловановић</t>
  </si>
  <si>
    <t>Ања Радосављевић</t>
  </si>
  <si>
    <t xml:space="preserve">Василије Пејчиновић </t>
  </si>
  <si>
    <t>Видан Цветић</t>
  </si>
  <si>
    <t>ОШ "Стеван Дукић"</t>
  </si>
  <si>
    <t xml:space="preserve">Лазар Спаић </t>
  </si>
  <si>
    <t>Лука Савковић</t>
  </si>
  <si>
    <t>И.Гарашанин</t>
  </si>
  <si>
    <t>Немања Павловић</t>
  </si>
  <si>
    <t>Нађа Томовић</t>
  </si>
  <si>
    <t>Јелена Спалевић</t>
  </si>
  <si>
    <t>Невена Радојичић</t>
  </si>
  <si>
    <t>Тијана Шећеровић</t>
  </si>
  <si>
    <t>Дамјан Лакић</t>
  </si>
  <si>
    <t>Сандра Трајковић</t>
  </si>
  <si>
    <t>Здравка Маријановић</t>
  </si>
  <si>
    <t>Тијана Бељић</t>
  </si>
  <si>
    <t>Балша Радуновић</t>
  </si>
  <si>
    <t>Катарина Јовановић</t>
  </si>
  <si>
    <t>Лав Дешић</t>
  </si>
  <si>
    <t>Лазар Кипроски</t>
  </si>
  <si>
    <t xml:space="preserve">Горица Ћуковић </t>
  </si>
  <si>
    <t>Милош Жижић</t>
  </si>
  <si>
    <t>Нађа Радошевић</t>
  </si>
  <si>
    <t>Димитрије Момић</t>
  </si>
  <si>
    <t xml:space="preserve">Милица Величковић </t>
  </si>
  <si>
    <t xml:space="preserve">Јелена Ристановић </t>
  </si>
  <si>
    <t>Урош Петровић</t>
  </si>
  <si>
    <t>Валентина Брзић</t>
  </si>
  <si>
    <t>Ања Радошевић</t>
  </si>
  <si>
    <t>Илија Солдо</t>
  </si>
  <si>
    <t>ОШ"НХ Синиша Николајевић"</t>
  </si>
  <si>
    <t>Михајло Савић</t>
  </si>
  <si>
    <t>Даница Милановић</t>
  </si>
  <si>
    <t>Милица Трнинић</t>
  </si>
  <si>
    <t>Лука Граховац</t>
  </si>
  <si>
    <t xml:space="preserve">Соња Николић </t>
  </si>
  <si>
    <t xml:space="preserve">Дејан Јовановић </t>
  </si>
  <si>
    <t>Душан Илинчић</t>
  </si>
  <si>
    <t>Јана Игњатовић</t>
  </si>
  <si>
    <t xml:space="preserve">Сара Ивановић </t>
  </si>
  <si>
    <t xml:space="preserve">Алекса Кангрга </t>
  </si>
  <si>
    <t xml:space="preserve">Катарина Новковић </t>
  </si>
  <si>
    <t>Немања Насрадин</t>
  </si>
  <si>
    <t>Димитрије Вујић</t>
  </si>
  <si>
    <t>Јагњило</t>
  </si>
  <si>
    <t>Бојан Јанковић</t>
  </si>
  <si>
    <t>Катарина Илић</t>
  </si>
  <si>
    <t>Матеја Ђинђић</t>
  </si>
  <si>
    <t>Алекса Јукић</t>
  </si>
  <si>
    <t>Итана Штогрен</t>
  </si>
  <si>
    <t>Матеј Свобода</t>
  </si>
  <si>
    <t xml:space="preserve"> "Владислав Рибникар"</t>
  </si>
  <si>
    <t>Милица Игњатић</t>
  </si>
  <si>
    <t>Маја Перуничић</t>
  </si>
  <si>
    <t>Михајло Миланов</t>
  </si>
  <si>
    <t>М.Васић</t>
  </si>
  <si>
    <t>Марко Тошев</t>
  </si>
  <si>
    <t>Невена Станишић</t>
  </si>
  <si>
    <t>Драгослав Митровић</t>
  </si>
  <si>
    <t>Марко Станковић</t>
  </si>
  <si>
    <t>не</t>
  </si>
  <si>
    <t>"Васа Пелагић"</t>
  </si>
  <si>
    <t>Лесковац</t>
  </si>
  <si>
    <t>Биљана Геров</t>
  </si>
  <si>
    <t>Вукашин Станојевић</t>
  </si>
  <si>
    <t>"Бора Станковић"</t>
  </si>
  <si>
    <t>Губеревац</t>
  </si>
  <si>
    <t>Сузана Мићовић</t>
  </si>
  <si>
    <t>Андреја Станојевић</t>
  </si>
  <si>
    <t>ОШ"8.октобар"</t>
  </si>
  <si>
    <t>Власотинце</t>
  </si>
  <si>
    <t>Драган Голубовић</t>
  </si>
  <si>
    <t>Анђела Антанасијевић</t>
  </si>
  <si>
    <t>Данило Гавриловић</t>
  </si>
  <si>
    <t>Слађана Костадиновић</t>
  </si>
  <si>
    <t>Павле Стаменковић</t>
  </si>
  <si>
    <t>Алекса Митровић</t>
  </si>
  <si>
    <t>Јаков Миљковић</t>
  </si>
  <si>
    <t>Лебане</t>
  </si>
  <si>
    <t>Саша Стаменковић</t>
  </si>
  <si>
    <t>Тадија Матић</t>
  </si>
  <si>
    <t>Ема Филиповић</t>
  </si>
  <si>
    <t>"Јосиф Костић"</t>
  </si>
  <si>
    <t>Сузана Филиповић</t>
  </si>
  <si>
    <t>Лука Манасић</t>
  </si>
  <si>
    <t>Ива Тољић</t>
  </si>
  <si>
    <t>"Вожд Карађорђе"</t>
  </si>
  <si>
    <t>Драган Стошић</t>
  </si>
  <si>
    <t>Немања Бошковић</t>
  </si>
  <si>
    <t>Нина Вученић</t>
  </si>
  <si>
    <t>Немања Цекић</t>
  </si>
  <si>
    <t>Татјана Михајловић</t>
  </si>
  <si>
    <t>Лука Николић</t>
  </si>
  <si>
    <t>Филип Урошевић</t>
  </si>
  <si>
    <t>Емилија Крстић</t>
  </si>
  <si>
    <t>Лазар Стојановић</t>
  </si>
  <si>
    <t>Станимир Вељковић Зеле</t>
  </si>
  <si>
    <t>Бојник</t>
  </si>
  <si>
    <t>Веселинка Петковић</t>
  </si>
  <si>
    <t>Павле Анђелковић</t>
  </si>
  <si>
    <t>"Радован Ковачевић - Максим"</t>
  </si>
  <si>
    <t>Драган Величковић</t>
  </si>
  <si>
    <t>Ђорђе Павловић</t>
  </si>
  <si>
    <t xml:space="preserve">"Вук Караџић" </t>
  </si>
  <si>
    <t>Горан Тасић</t>
  </si>
  <si>
    <t>Душан Живковић</t>
  </si>
  <si>
    <t>ОШ"Синиша Јанић"</t>
  </si>
  <si>
    <t>Сергеј Сјеклоћа</t>
  </si>
  <si>
    <t>Предраг Стојановић</t>
  </si>
  <si>
    <t>Душан Ристић</t>
  </si>
  <si>
    <t>"Ђура Јакшић"</t>
  </si>
  <si>
    <t>Турековац</t>
  </si>
  <si>
    <t>Срђан Станојевић</t>
  </si>
  <si>
    <t>Кристина Јовановић</t>
  </si>
  <si>
    <t>Вања Станковић</t>
  </si>
  <si>
    <t>Александар Алексић</t>
  </si>
  <si>
    <t>Душан Стојковић</t>
  </si>
  <si>
    <t>да</t>
  </si>
  <si>
    <t>Стефан Симић</t>
  </si>
  <si>
    <t>Никола Дочић</t>
  </si>
  <si>
    <t>Вељко Костадиновић</t>
  </si>
  <si>
    <t>Вучје</t>
  </si>
  <si>
    <t>Кристина Гоцић</t>
  </si>
  <si>
    <t>Страхиња Стојановић</t>
  </si>
  <si>
    <t>Јасмина Тотошковић</t>
  </si>
  <si>
    <t>Ксенија Костић</t>
  </si>
  <si>
    <t>Емилија Поповић</t>
  </si>
  <si>
    <t>Теодора Станковић</t>
  </si>
  <si>
    <t>Лана Јукић</t>
  </si>
  <si>
    <t>Никола Ђикић</t>
  </si>
  <si>
    <t>Михајло Цветковић</t>
  </si>
  <si>
    <t>"Радоје Домановић"</t>
  </si>
  <si>
    <t>Бошњаце</t>
  </si>
  <si>
    <t>Драган Крстић</t>
  </si>
  <si>
    <t>Марта Јовановић</t>
  </si>
  <si>
    <t>Мартин Куцуловић</t>
  </si>
  <si>
    <t>Катарина Златковић</t>
  </si>
  <si>
    <t>Дарко Ђорђевић</t>
  </si>
  <si>
    <t>Јован Јовановић</t>
  </si>
  <si>
    <t>Ђорђе Стевановић</t>
  </si>
  <si>
    <t>Марко Спасић</t>
  </si>
  <si>
    <t>Милица Голубовић</t>
  </si>
  <si>
    <t>Петар Јовић</t>
  </si>
  <si>
    <t>Дана Рајковић</t>
  </si>
  <si>
    <t>Ива Недељков</t>
  </si>
  <si>
    <t>Гимназија ЈЈЗмај</t>
  </si>
  <si>
    <t>Нови Сад</t>
  </si>
  <si>
    <t>Снежана Булајић</t>
  </si>
  <si>
    <t>Лана Кузминац</t>
  </si>
  <si>
    <t>Теодора Томановић</t>
  </si>
  <si>
    <t>Михајло Цвејић</t>
  </si>
  <si>
    <t>Тијана Тривуновић</t>
  </si>
  <si>
    <t>Немања Марчетић</t>
  </si>
  <si>
    <t>Алекса Антић</t>
  </si>
  <si>
    <t>Матија Кондић</t>
  </si>
  <si>
    <t>Тамара Радмиловић</t>
  </si>
  <si>
    <t>Чеда Алексић</t>
  </si>
  <si>
    <t>Ана Васић</t>
  </si>
  <si>
    <t>Уна Лучић</t>
  </si>
  <si>
    <t>Тара Богданић</t>
  </si>
  <si>
    <t>Драгана Сумзер</t>
  </si>
  <si>
    <t>Николина Станојевић</t>
  </si>
  <si>
    <t>Исидора Перуничић</t>
  </si>
  <si>
    <t>Лазар Миланко</t>
  </si>
  <si>
    <t>Зоран  Делић</t>
  </si>
  <si>
    <t>'Ђ.Јакшић''</t>
  </si>
  <si>
    <t>Чуруг</t>
  </si>
  <si>
    <t>Ксенија Драгаш</t>
  </si>
  <si>
    <t>Милица Сумзер</t>
  </si>
  <si>
    <t>ОШ Ђура Јакшић</t>
  </si>
  <si>
    <t>Каћ</t>
  </si>
  <si>
    <t>Јелена Јовић</t>
  </si>
  <si>
    <t>Марко Секулић</t>
  </si>
  <si>
    <t>ОШ Милош Црњански</t>
  </si>
  <si>
    <t>Драгана Бранковић</t>
  </si>
  <si>
    <t>Марко Зубић</t>
  </si>
  <si>
    <t>ОШ Прва вој. бригада</t>
  </si>
  <si>
    <t>Ања Беговић</t>
  </si>
  <si>
    <t>Миа Темеринац</t>
  </si>
  <si>
    <t>"Ж. Зрењанин"</t>
  </si>
  <si>
    <t>Обровац</t>
  </si>
  <si>
    <t>Бојана Антонић</t>
  </si>
  <si>
    <t>Стефан Драговић</t>
  </si>
  <si>
    <t>ОШ Петефи Шандор</t>
  </si>
  <si>
    <t>Миле Шубара</t>
  </si>
  <si>
    <t>Контстантин Грујић</t>
  </si>
  <si>
    <t>ОШ Ђорђе Натошевић</t>
  </si>
  <si>
    <t>Зоран Мићић</t>
  </si>
  <si>
    <t>Милан Пржуљ</t>
  </si>
  <si>
    <t>ОШ Бранко Радичевић</t>
  </si>
  <si>
    <t>Лидија Хлапец</t>
  </si>
  <si>
    <t xml:space="preserve">Урош Суђић </t>
  </si>
  <si>
    <t>„Свети Сава“</t>
  </si>
  <si>
    <t>Б. Паланка</t>
  </si>
  <si>
    <t>Мартин Хложан</t>
  </si>
  <si>
    <t>Урош Митричевић</t>
  </si>
  <si>
    <t>ОШ Јован Дучић</t>
  </si>
  <si>
    <t>Петроварадин</t>
  </si>
  <si>
    <t>Драгана Давидовац</t>
  </si>
  <si>
    <t>Далибор Рајић</t>
  </si>
  <si>
    <t>Сташа Стаменковић</t>
  </si>
  <si>
    <t>ОШ Душан Радовић</t>
  </si>
  <si>
    <t>Мирјана Папић</t>
  </si>
  <si>
    <t>Емилија Митровић</t>
  </si>
  <si>
    <t>Соња Бојанић</t>
  </si>
  <si>
    <t>Катарина Недић</t>
  </si>
  <si>
    <t>Ана Јаковљевић</t>
  </si>
  <si>
    <t>Лана Брауновић</t>
  </si>
  <si>
    <t>Иван Биреш</t>
  </si>
  <si>
    <t>Нинослава Гајић</t>
  </si>
  <si>
    <t>Андреј Павловић</t>
  </si>
  <si>
    <t>Михајло Срђевић</t>
  </si>
  <si>
    <t>ОШ Жарко Зрењанин</t>
  </si>
  <si>
    <t>Ивана Ракита</t>
  </si>
  <si>
    <t>Алекса Болић</t>
  </si>
  <si>
    <t>ОШ Јован Поповић</t>
  </si>
  <si>
    <t>Др.ПетљанскиКовачев</t>
  </si>
  <si>
    <t>Петар Крндија</t>
  </si>
  <si>
    <t>ОШ Прва вој. Бригада</t>
  </si>
  <si>
    <t>Јелена Бранковић</t>
  </si>
  <si>
    <t>ОШ ЈЈ ЗМАЈ</t>
  </si>
  <si>
    <t>Ср. Каменица</t>
  </si>
  <si>
    <t>Тамара Пазаркић</t>
  </si>
  <si>
    <t>Срђан Вујичић</t>
  </si>
  <si>
    <t>ОШ Михајло Пупин</t>
  </si>
  <si>
    <t>Ветерник</t>
  </si>
  <si>
    <t>Јасмина Мркић</t>
  </si>
  <si>
    <t>Марко Михајловић</t>
  </si>
  <si>
    <t>Ивана Радујков</t>
  </si>
  <si>
    <t>Марко Моићевић</t>
  </si>
  <si>
    <t>Лука Шолајић</t>
  </si>
  <si>
    <t>Флорика Дадић</t>
  </si>
  <si>
    <t>Немања Крчо</t>
  </si>
  <si>
    <t>ОШ Никола Тесла</t>
  </si>
  <si>
    <t>Слободан Божић</t>
  </si>
  <si>
    <t>Оливера Мазић</t>
  </si>
  <si>
    <t>Леа Кинђер</t>
  </si>
  <si>
    <t>Врбас</t>
  </si>
  <si>
    <t>Ана Божовић</t>
  </si>
  <si>
    <t>Милица Ковачевић</t>
  </si>
  <si>
    <t>„Здравко Челар“</t>
  </si>
  <si>
    <t>Челарево</t>
  </si>
  <si>
    <t>Ивана Марјановић</t>
  </si>
  <si>
    <t>Милана Ђукић</t>
  </si>
  <si>
    <t>Милица Крндија</t>
  </si>
  <si>
    <t>Дуња Пјавалица</t>
  </si>
  <si>
    <t>Ј.Ј.Змај</t>
  </si>
  <si>
    <t>Сремска Каменица</t>
  </si>
  <si>
    <t xml:space="preserve"> Ђорђе Величков</t>
  </si>
  <si>
    <t>„Десанка Максимовић“</t>
  </si>
  <si>
    <t>Даниела Мијатовић</t>
  </si>
  <si>
    <t>Филип Јовић</t>
  </si>
  <si>
    <t>Наталија Карановић</t>
  </si>
  <si>
    <t>Васиљ Поповић</t>
  </si>
  <si>
    <t>Братство јединство</t>
  </si>
  <si>
    <t>Јасмина Калуђеровић</t>
  </si>
  <si>
    <t>Андреј Гајић</t>
  </si>
  <si>
    <t>Александар Станишић</t>
  </si>
  <si>
    <t>Урош Мачкић</t>
  </si>
  <si>
    <t>ОШ ЈЈ Змај</t>
  </si>
  <si>
    <t>ЖељкаТомашевГаловић</t>
  </si>
  <si>
    <t>Теодора Савовић</t>
  </si>
  <si>
    <t>Светозар Милетић</t>
  </si>
  <si>
    <t>Јелена Обрадовић</t>
  </si>
  <si>
    <t>ОШ Свети Сава</t>
  </si>
  <si>
    <t>Руменка</t>
  </si>
  <si>
    <t>Сузана Илић</t>
  </si>
  <si>
    <t>Здравко Гложански</t>
  </si>
  <si>
    <t>Бечеј</t>
  </si>
  <si>
    <t>Лидија Букуров</t>
  </si>
  <si>
    <t>ОШ Св.Марковић Тоза</t>
  </si>
  <si>
    <t>Taтјана пивнички Николин</t>
  </si>
  <si>
    <t>Момчило Богуновић</t>
  </si>
  <si>
    <t>Немања Мршић</t>
  </si>
  <si>
    <t>Стефан Марић</t>
  </si>
  <si>
    <t>ОШ Доситеј Обрадовић</t>
  </si>
  <si>
    <t>Милица Кнежевић</t>
  </si>
  <si>
    <t>Марија Бајева</t>
  </si>
  <si>
    <t>Слађана ИлићПетровић</t>
  </si>
  <si>
    <t>Лана Шипка</t>
  </si>
  <si>
    <t>Василије Илишевић</t>
  </si>
  <si>
    <t>Борислав Ђурић</t>
  </si>
  <si>
    <t>„Браћа Новаков“</t>
  </si>
  <si>
    <t>Силбаш</t>
  </si>
  <si>
    <t>Јасмина Поповић</t>
  </si>
  <si>
    <t>Јован Јањанин</t>
  </si>
  <si>
    <t>Лиа Ракић</t>
  </si>
  <si>
    <t>Страхиња Голубовић</t>
  </si>
  <si>
    <t>Славко Родић</t>
  </si>
  <si>
    <t>Бачки Јарак</t>
  </si>
  <si>
    <t>Јелена Радић</t>
  </si>
  <si>
    <t>Андреј Теткић</t>
  </si>
  <si>
    <t>Петар Кесер</t>
  </si>
  <si>
    <t>Сергеј Миливојевић</t>
  </si>
  <si>
    <t>Ј.Г.Миленко</t>
  </si>
  <si>
    <t>Беочин</t>
  </si>
  <si>
    <t>Лидија Вукосављевић</t>
  </si>
  <si>
    <t>Софија Шевић</t>
  </si>
  <si>
    <t>Николина Николић</t>
  </si>
  <si>
    <t>Матеја Тановић</t>
  </si>
  <si>
    <t>Виктор Веребељи</t>
  </si>
  <si>
    <t>Кокаи Имре</t>
  </si>
  <si>
    <t>Темерин</t>
  </si>
  <si>
    <t>Ереш Нора</t>
  </si>
  <si>
    <t>Урош Јаковљевић</t>
  </si>
  <si>
    <t>АлександарУтјешановић</t>
  </si>
  <si>
    <t>Дина Војводић</t>
  </si>
  <si>
    <t>ОШ Коста Трифковић</t>
  </si>
  <si>
    <t>Свјетлана Радовић</t>
  </si>
  <si>
    <t>Вукашин Божић</t>
  </si>
  <si>
    <t>ОШ Марија Трандафил</t>
  </si>
  <si>
    <t>Исидора Ђорђевић</t>
  </si>
  <si>
    <t>Марија Алексић</t>
  </si>
  <si>
    <t>Сергеј Бујдошо</t>
  </si>
  <si>
    <t>Душан Дубајић</t>
  </si>
  <si>
    <t>Михајло Бикар</t>
  </si>
  <si>
    <t>Михајло Ристић</t>
  </si>
  <si>
    <t>Огњен Сенковић</t>
  </si>
  <si>
    <t>Александар Видаковић</t>
  </si>
  <si>
    <t>Ивона Дудић</t>
  </si>
  <si>
    <t>ОШ Соња Маринковић</t>
  </si>
  <si>
    <t>Естер Варга</t>
  </si>
  <si>
    <t>Огњен Тривановић</t>
  </si>
  <si>
    <t>Јован Симин</t>
  </si>
  <si>
    <t>ОШ Лаза Костић</t>
  </si>
  <si>
    <t>Ковиљ</t>
  </si>
  <si>
    <t>Христина Марцикић</t>
  </si>
  <si>
    <t>Бојана Мушикић</t>
  </si>
  <si>
    <t>Милица Братић</t>
  </si>
  <si>
    <t>Наташа Кецман</t>
  </si>
  <si>
    <t>Новак Тепавчевић</t>
  </si>
  <si>
    <t xml:space="preserve"> Алекса Срдић</t>
  </si>
  <si>
    <t>Ивона Макивић</t>
  </si>
  <si>
    <t>ОШ Иво Андрић</t>
  </si>
  <si>
    <t>Будисава</t>
  </si>
  <si>
    <t>Марија Радић</t>
  </si>
  <si>
    <t>Корина Глушац</t>
  </si>
  <si>
    <t>Андреј Аџеми</t>
  </si>
  <si>
    <t>Новак Малетић</t>
  </si>
  <si>
    <t>Данијел Фиштеш</t>
  </si>
  <si>
    <t>Милица Станимировић</t>
  </si>
  <si>
    <t>Татјана пивнички Николин</t>
  </si>
  <si>
    <t>Никола Шушић</t>
  </si>
  <si>
    <t>„Вук Караџић“</t>
  </si>
  <si>
    <t>Боја Кнежевић</t>
  </si>
  <si>
    <t>Душан Шарац</t>
  </si>
  <si>
    <t>Пајко Лука</t>
  </si>
  <si>
    <t>Север Ђуркић</t>
  </si>
  <si>
    <t>Бранкица Тапавица</t>
  </si>
  <si>
    <t>Анастасија Зорић</t>
  </si>
  <si>
    <t>Алекса Антонић</t>
  </si>
  <si>
    <t>Ноеми Тојзан</t>
  </si>
  <si>
    <t>Ивона Жигић</t>
  </si>
  <si>
    <t>Дориа Петранек</t>
  </si>
  <si>
    <t>ОШ Ђура Даничић</t>
  </si>
  <si>
    <t>Милутин Рауш</t>
  </si>
  <si>
    <t>Стево Кесић</t>
  </si>
  <si>
    <t>Филип Хрњак</t>
  </si>
  <si>
    <t>Тома Костић</t>
  </si>
  <si>
    <t>ОШ Јожеф Атила</t>
  </si>
  <si>
    <t>Миливој Бајагић</t>
  </si>
  <si>
    <t>Јелена Никетић</t>
  </si>
  <si>
    <t>Јован Квргић</t>
  </si>
  <si>
    <t>ОШ Десанка Максимовић</t>
  </si>
  <si>
    <t>Футог</t>
  </si>
  <si>
    <t>Снежана Варајић</t>
  </si>
  <si>
    <t>Страхиња Ганић</t>
  </si>
  <si>
    <t>Лука Булатовић</t>
  </si>
  <si>
    <t>Давид Дешић</t>
  </si>
  <si>
    <t>Равно Село</t>
  </si>
  <si>
    <t>Драгана Копривица</t>
  </si>
  <si>
    <t xml:space="preserve">Алекс Цеснак </t>
  </si>
  <si>
    <t>ОШ "Јан Чајак"</t>
  </si>
  <si>
    <t>Бачки Петровац</t>
  </si>
  <si>
    <t>Андреј Медвеђ</t>
  </si>
  <si>
    <t>Наташа Брадић</t>
  </si>
  <si>
    <t>Тара Мартиновић</t>
  </si>
  <si>
    <t>Александар Војиновић</t>
  </si>
  <si>
    <t>Јелена Ловре</t>
  </si>
  <si>
    <t>Марко Пантелић</t>
  </si>
  <si>
    <t>Тодор Варо</t>
  </si>
  <si>
    <t>Петефи Шандор</t>
  </si>
  <si>
    <t>Андреа Ходи</t>
  </si>
  <si>
    <t>Ивана Варга</t>
  </si>
  <si>
    <t>Миљан Савићевић</t>
  </si>
  <si>
    <t>Светлана Михајловић</t>
  </si>
  <si>
    <t>Васја Товиловић</t>
  </si>
  <si>
    <t>Младен Јовин</t>
  </si>
  <si>
    <t>Марк Вишовски</t>
  </si>
  <si>
    <t>Алекса Мицевски</t>
  </si>
  <si>
    <t xml:space="preserve"> "Свети Сава"</t>
  </si>
  <si>
    <t>Панчево</t>
  </si>
  <si>
    <t>Чедомир Здравковић</t>
  </si>
  <si>
    <t>Урош Илинковић</t>
  </si>
  <si>
    <t xml:space="preserve"> "Вук Караџић"</t>
  </si>
  <si>
    <t>Вршац</t>
  </si>
  <si>
    <t>Чедомила Кривокапић</t>
  </si>
  <si>
    <t>Милица Чучковић</t>
  </si>
  <si>
    <t xml:space="preserve"> "Мирослав Антић"</t>
  </si>
  <si>
    <t>Маја Лазић</t>
  </si>
  <si>
    <t>Нађа Матовић</t>
  </si>
  <si>
    <t xml:space="preserve"> "Васа Живковић"</t>
  </si>
  <si>
    <t>Вера Станоевски</t>
  </si>
  <si>
    <t>Исидора Топаловић</t>
  </si>
  <si>
    <t>Леа Петровић</t>
  </si>
  <si>
    <t xml:space="preserve"> "Бранко Радичевић"</t>
  </si>
  <si>
    <t>Љиљана Јанковић</t>
  </si>
  <si>
    <t>Урош Тегелтија</t>
  </si>
  <si>
    <t>Иван Бавански</t>
  </si>
  <si>
    <t xml:space="preserve"> "Олга Петров Радишић"</t>
  </si>
  <si>
    <t>Константин Видаковић</t>
  </si>
  <si>
    <t>Вељко Петковић</t>
  </si>
  <si>
    <t xml:space="preserve"> "Исидора Секулић"</t>
  </si>
  <si>
    <t>Зорица Станкић</t>
  </si>
  <si>
    <t>Зорана Јовановић</t>
  </si>
  <si>
    <t>Јана Кесић</t>
  </si>
  <si>
    <t xml:space="preserve"> "Јован Стерија Поповић"</t>
  </si>
  <si>
    <t>Наташа Петковић</t>
  </si>
  <si>
    <t>Војин Чанковић</t>
  </si>
  <si>
    <t xml:space="preserve"> "Младост"</t>
  </si>
  <si>
    <t>Марко Косовић</t>
  </si>
  <si>
    <t>Лука Хајдуков</t>
  </si>
  <si>
    <t>Станко Доловац</t>
  </si>
  <si>
    <t>Огњен Леканић</t>
  </si>
  <si>
    <t xml:space="preserve"> "Паја Јовановић"</t>
  </si>
  <si>
    <t>Музафер Бабачић</t>
  </si>
  <si>
    <t>Марко Форђарини</t>
  </si>
  <si>
    <t>Ленка Милојчић</t>
  </si>
  <si>
    <t>Лука Дима</t>
  </si>
  <si>
    <t xml:space="preserve"> "Жарко Зрењанин"</t>
  </si>
  <si>
    <t>Бела Црква</t>
  </si>
  <si>
    <t>Маријан Фаркаш</t>
  </si>
  <si>
    <t>Тијана Зимоња</t>
  </si>
  <si>
    <t>Тара Ерор</t>
  </si>
  <si>
    <t>Страхиња Крнета</t>
  </si>
  <si>
    <t>Уљма</t>
  </si>
  <si>
    <t>Евгеније Берчег</t>
  </si>
  <si>
    <t>Катарина Бошковић</t>
  </si>
  <si>
    <t>Јована Стаменковић</t>
  </si>
  <si>
    <t>Теодора Томашевић</t>
  </si>
  <si>
    <t xml:space="preserve"> "Мара Јанковић"</t>
  </si>
  <si>
    <t>Кусић</t>
  </si>
  <si>
    <t>Антоније Милановић</t>
  </si>
  <si>
    <t>Старчево</t>
  </si>
  <si>
    <t>Александар Виг</t>
  </si>
  <si>
    <t>Ања Бућинац</t>
  </si>
  <si>
    <t>Нина Галовић</t>
  </si>
  <si>
    <t>В Средиште</t>
  </si>
  <si>
    <t>Будимлић Барбара</t>
  </si>
  <si>
    <t xml:space="preserve"> "Ђура Јакшић"</t>
  </si>
  <si>
    <t>Ковин</t>
  </si>
  <si>
    <t>Јожеф Секељ</t>
  </si>
  <si>
    <t>Јелена Амбруш</t>
  </si>
  <si>
    <t>Страхиња Тодоровић</t>
  </si>
  <si>
    <t>Јаков Љаљић</t>
  </si>
  <si>
    <t>Илија Калин</t>
  </si>
  <si>
    <t xml:space="preserve"> "Михајло Пупин"</t>
  </si>
  <si>
    <t>Идвор</t>
  </si>
  <si>
    <t>Борислав Жарков</t>
  </si>
  <si>
    <t>Лазар Цветановски</t>
  </si>
  <si>
    <t xml:space="preserve"> "Гоце Делчев"</t>
  </si>
  <si>
    <t>Јабука</t>
  </si>
  <si>
    <t>Александра Чакован</t>
  </si>
  <si>
    <t>Петра Нишевић</t>
  </si>
  <si>
    <t>Ана Живков</t>
  </si>
  <si>
    <t>Доријан Ашани</t>
  </si>
  <si>
    <t>Александра Регодић</t>
  </si>
  <si>
    <t>Дуња Милутинов</t>
  </si>
  <si>
    <t>Тамара Јовановић</t>
  </si>
  <si>
    <t xml:space="preserve"> "Десанка Максимовић“ </t>
  </si>
  <si>
    <t>Наталија Петровић</t>
  </si>
  <si>
    <t>Милица Урком</t>
  </si>
  <si>
    <t xml:space="preserve"> "Сава Жебељан"</t>
  </si>
  <si>
    <t>Црепаја</t>
  </si>
  <si>
    <t>Ненад Грозданић</t>
  </si>
  <si>
    <t>Алекса Живојновић</t>
  </si>
  <si>
    <t xml:space="preserve"> "Аксентије Максимовић"</t>
  </si>
  <si>
    <t>Долово</t>
  </si>
  <si>
    <t>Драган Чавић</t>
  </si>
  <si>
    <t>Андреј Скоко</t>
  </si>
  <si>
    <t>Дарија Бошковић</t>
  </si>
  <si>
    <t xml:space="preserve"> "Сава Максимовић“ </t>
  </si>
  <si>
    <t>Мраморак</t>
  </si>
  <si>
    <t>Радован Николић</t>
  </si>
  <si>
    <t>Стефан Милтеновић</t>
  </si>
  <si>
    <t xml:space="preserve"> "Ј.Ј.Змај"</t>
  </si>
  <si>
    <t>Миодраг Митић</t>
  </si>
  <si>
    <t>Урош Костић</t>
  </si>
  <si>
    <t xml:space="preserve"> "Бора Радић“</t>
  </si>
  <si>
    <t>Баваниште</t>
  </si>
  <si>
    <t>Стеван Доловачки</t>
  </si>
  <si>
    <t>Александар Драгојевић</t>
  </si>
  <si>
    <t>Огњен Бошковић</t>
  </si>
  <si>
    <t xml:space="preserve"> “Десанка Максимовић“</t>
  </si>
  <si>
    <t>Ања Ковачевић</t>
  </si>
  <si>
    <t>Душан Маниташевић</t>
  </si>
  <si>
    <t>Качарево</t>
  </si>
  <si>
    <t>Александра Јакшић</t>
  </si>
  <si>
    <t>Јована Михајловић</t>
  </si>
  <si>
    <t>Петар Ђорђевић</t>
  </si>
  <si>
    <t>Драгана Чавић</t>
  </si>
  <si>
    <t>Теодора Несторовић</t>
  </si>
  <si>
    <t>Илија Јаноши</t>
  </si>
  <si>
    <t>Марија Четник</t>
  </si>
  <si>
    <t xml:space="preserve"> "Доситеј Обрадовић"</t>
  </si>
  <si>
    <t>Опово</t>
  </si>
  <si>
    <t>Јован Витолић</t>
  </si>
  <si>
    <t>Емилија Векецки</t>
  </si>
  <si>
    <t>Лука Ранђеловић</t>
  </si>
  <si>
    <t>Анђела Ђорђевски</t>
  </si>
  <si>
    <t>Ана Личина</t>
  </si>
  <si>
    <t>Александра Станојковић</t>
  </si>
  <si>
    <t>Марија Миленовић</t>
  </si>
  <si>
    <t>Душан Етински</t>
  </si>
  <si>
    <t>Тадија Топаловић</t>
  </si>
  <si>
    <t>Јована Павлов</t>
  </si>
  <si>
    <t>Тина Пантић</t>
  </si>
  <si>
    <t>Пландиште</t>
  </si>
  <si>
    <t>Живан Ружић</t>
  </si>
  <si>
    <t>Предраг Ненадовић</t>
  </si>
  <si>
    <t>Ангелина Станојловић</t>
  </si>
  <si>
    <t>Филип Глишић</t>
  </si>
  <si>
    <t>Катарина Виг</t>
  </si>
  <si>
    <t>Ивана Конатар</t>
  </si>
  <si>
    <t>Лука Јерковић</t>
  </si>
  <si>
    <t>Теодора Рођан</t>
  </si>
  <si>
    <t>Давид Колоски</t>
  </si>
  <si>
    <t>Урош Ковачевић</t>
  </si>
  <si>
    <t>Виктор Кожокари</t>
  </si>
  <si>
    <t xml:space="preserve">Стефан Сламарски </t>
  </si>
  <si>
    <t>Марија Марјановић</t>
  </si>
  <si>
    <t>Радомир Малобабић</t>
  </si>
  <si>
    <t>Наташа Гаћеша</t>
  </si>
  <si>
    <t>Ђорђе Јакимовски</t>
  </si>
  <si>
    <t xml:space="preserve"> "Стевица Јовановић"</t>
  </si>
  <si>
    <t>Душан Јанковић</t>
  </si>
  <si>
    <t>Урош Јелкић</t>
  </si>
  <si>
    <t>Михаило Пешић</t>
  </si>
  <si>
    <t xml:space="preserve"> "Млада поколења" </t>
  </si>
  <si>
    <t>Ковачица</t>
  </si>
  <si>
    <t>Давид Јовановић</t>
  </si>
  <si>
    <t>Андреј Лукић</t>
  </si>
  <si>
    <t xml:space="preserve"> "Јован Јовановић Змај"</t>
  </si>
  <si>
    <t>Александар Крчуљ</t>
  </si>
  <si>
    <t>Угљеш Кузманов</t>
  </si>
  <si>
    <t>Зоран Савић</t>
  </si>
  <si>
    <t>Јован Јованов</t>
  </si>
  <si>
    <t>Лена Ећимовић</t>
  </si>
  <si>
    <t>Вељко Васић</t>
  </si>
  <si>
    <t>Љубодраг Радмиловић</t>
  </si>
  <si>
    <t>Вук Степанов</t>
  </si>
  <si>
    <t>Немања Вуксић</t>
  </si>
  <si>
    <t xml:space="preserve"> "Моша Пијаде"</t>
  </si>
  <si>
    <t>Дебељача</t>
  </si>
  <si>
    <t>Милан Љубисављевић</t>
  </si>
  <si>
    <t>Дамјан Џамић</t>
  </si>
  <si>
    <t>Лука Станојковић</t>
  </si>
  <si>
    <t>Андреа Цветановски</t>
  </si>
  <si>
    <t>Катарина Златановић</t>
  </si>
  <si>
    <t>Зарић Марина</t>
  </si>
  <si>
    <t xml:space="preserve"> "Миша Стојковић"</t>
  </si>
  <si>
    <t>Гај</t>
  </si>
  <si>
    <t>Синиша Ћулафић</t>
  </si>
  <si>
    <t>Ања Данчетовић</t>
  </si>
  <si>
    <t>Кос. Митровица</t>
  </si>
  <si>
    <t>Слађана Спасојевић</t>
  </si>
  <si>
    <t>Милица Радовић</t>
  </si>
  <si>
    <t>Звечан</t>
  </si>
  <si>
    <t>Миљана Раденковић</t>
  </si>
  <si>
    <t>Анастасија Стевић</t>
  </si>
  <si>
    <t>Бошко Радосављевић</t>
  </si>
  <si>
    <t>Лепосавић</t>
  </si>
  <si>
    <t>Тања Јанићијевић</t>
  </si>
  <si>
    <t>Ђурђа Младеновић</t>
  </si>
  <si>
    <t>Новак Ћуковић</t>
  </si>
  <si>
    <t>Сочаница</t>
  </si>
  <si>
    <t>Драгица Пешић</t>
  </si>
  <si>
    <t>Огњен Благојевић</t>
  </si>
  <si>
    <t>Саша Јовановић</t>
  </si>
  <si>
    <t>Славица Вукићевић</t>
  </si>
  <si>
    <t>Даница Стојковић</t>
  </si>
  <si>
    <t>Анђелина Васић</t>
  </si>
  <si>
    <t>Славица Антонијевић</t>
  </si>
  <si>
    <t>Богдана Васић</t>
  </si>
  <si>
    <t xml:space="preserve">Вук Караџић </t>
  </si>
  <si>
    <t>Исидора Јовановић</t>
  </si>
  <si>
    <t>Алекса Божовић</t>
  </si>
  <si>
    <t>Јован Цвијић</t>
  </si>
  <si>
    <t>Зубин Поток</t>
  </si>
  <si>
    <t>Радица Томашевић</t>
  </si>
  <si>
    <t>Јулијана Јанковић</t>
  </si>
  <si>
    <t>Косовска Митровица</t>
  </si>
  <si>
    <t>Славица Милентијевић</t>
  </si>
  <si>
    <t>Стана Бачанин</t>
  </si>
  <si>
    <t>Лешак</t>
  </si>
  <si>
    <t>Милунка Вукадиновић</t>
  </si>
  <si>
    <t>Бојана Зарковић</t>
  </si>
  <si>
    <t xml:space="preserve">Свети Сава </t>
  </si>
  <si>
    <t>Светлана Трајковић</t>
  </si>
  <si>
    <t>Ана Радојковић</t>
  </si>
  <si>
    <t>Ангелина Вукадиновић</t>
  </si>
  <si>
    <t>Огњен Спасојевић</t>
  </si>
  <si>
    <t>Дамњан Илић</t>
  </si>
  <si>
    <t>Растко Тодоровић</t>
  </si>
  <si>
    <t>Андрија Вујаковић</t>
  </si>
  <si>
    <t>Наталија Бошковић</t>
  </si>
  <si>
    <t>Петар Адамовић</t>
  </si>
  <si>
    <t>Стефан Михајловић</t>
  </si>
  <si>
    <t>Кос. Каменица</t>
  </si>
  <si>
    <t>Бисерка симић</t>
  </si>
  <si>
    <t>Андрија Васић</t>
  </si>
  <si>
    <t>Кос.Каменица</t>
  </si>
  <si>
    <t>Бисерка Симић</t>
  </si>
  <si>
    <t>Ана Стаменковић</t>
  </si>
  <si>
    <t>Јовица Пешић</t>
  </si>
  <si>
    <t>Александар Адакалић</t>
  </si>
  <si>
    <t>ОШ "Ј. Обреновић"</t>
  </si>
  <si>
    <t>Шабац</t>
  </si>
  <si>
    <t>Биљана Гајић</t>
  </si>
  <si>
    <t>Јован Николић</t>
  </si>
  <si>
    <t>ОШ "Кадињача"</t>
  </si>
  <si>
    <t>Лозница</t>
  </si>
  <si>
    <t>Селимир Лазић</t>
  </si>
  <si>
    <t>Страхиња Ћосић</t>
  </si>
  <si>
    <t>Владан Митровић</t>
  </si>
  <si>
    <t>Милош Раковић</t>
  </si>
  <si>
    <t>ОШ "Н. Велимировић"</t>
  </si>
  <si>
    <t>Јово Михајловић</t>
  </si>
  <si>
    <t>Милица Јовичић</t>
  </si>
  <si>
    <t>Вукашин Бабић</t>
  </si>
  <si>
    <t>Јован Каличанин</t>
  </si>
  <si>
    <t>Катарина Гавриловић</t>
  </si>
  <si>
    <t>ОШ "Л. К. Лазаревић"</t>
  </si>
  <si>
    <t>Милорад Илић</t>
  </si>
  <si>
    <t>Јована Јањатовић</t>
  </si>
  <si>
    <t>ОШ "Н. Јеличић"</t>
  </si>
  <si>
    <t>Биљана Баштовановић</t>
  </si>
  <si>
    <t>Вукашин Лазић</t>
  </si>
  <si>
    <t>ОШ "Анта Богићевић"</t>
  </si>
  <si>
    <t>Владимир Ђукановић</t>
  </si>
  <si>
    <t>Викториа Ђорђевић</t>
  </si>
  <si>
    <t>Љубомир Бајић</t>
  </si>
  <si>
    <t>Немања Цвејић</t>
  </si>
  <si>
    <t>Вук Игњатовић</t>
  </si>
  <si>
    <t>ОШ “Петар Враголић”</t>
  </si>
  <si>
    <t>Љубовија</t>
  </si>
  <si>
    <t>М. Смиљанић Грујић</t>
  </si>
  <si>
    <t>Душан Суботић</t>
  </si>
  <si>
    <t>ОШ "Доситеј Обрадовић"</t>
  </si>
  <si>
    <t>Клупци</t>
  </si>
  <si>
    <t>Раденка Јанковић</t>
  </si>
  <si>
    <t>Немања Живковић</t>
  </si>
  <si>
    <t>Кристина Павличевић</t>
  </si>
  <si>
    <t>Алексеј Зечевић</t>
  </si>
  <si>
    <t>ОШ "Вера Благојевић"</t>
  </si>
  <si>
    <t>Бања Ковиљача</t>
  </si>
  <si>
    <t>Радојка Ристановић</t>
  </si>
  <si>
    <t>Милош Савић</t>
  </si>
  <si>
    <t>Урош Митровић</t>
  </si>
  <si>
    <t>Биљана Томић</t>
  </si>
  <si>
    <t>Милица Тешић</t>
  </si>
  <si>
    <t>ОШ "Ј. Веселиновић"</t>
  </si>
  <si>
    <t>Срећко Илић</t>
  </si>
  <si>
    <t>Огњен Милутиновић</t>
  </si>
  <si>
    <t>ОШ ,,Доситеј Обрадовић"</t>
  </si>
  <si>
    <t>Огњен Живановић</t>
  </si>
  <si>
    <t>Вишња Новаковић</t>
  </si>
  <si>
    <t>БиљанаГајић</t>
  </si>
  <si>
    <t>Ивана Остојић</t>
  </si>
  <si>
    <t>ОШ „Мика Митровић“</t>
  </si>
  <si>
    <t>Богатић</t>
  </si>
  <si>
    <t>Драгана Лукић</t>
  </si>
  <si>
    <t>Лука Вујковић</t>
  </si>
  <si>
    <t>Никола Јовановић</t>
  </si>
  <si>
    <t>ОШ ,,Кадињача"</t>
  </si>
  <si>
    <t>Андреа Деспотовић</t>
  </si>
  <si>
    <t>ОШ ,,Анта Богићевић"</t>
  </si>
  <si>
    <t>Лзница</t>
  </si>
  <si>
    <t>Владимир Милосављевић</t>
  </si>
  <si>
    <t>Немања Мијаиловић</t>
  </si>
  <si>
    <t>Николина Глигорић</t>
  </si>
  <si>
    <t>ОШ,,Петар Тасић"</t>
  </si>
  <si>
    <t>Лешница</t>
  </si>
  <si>
    <t>Зоран Митрић</t>
  </si>
  <si>
    <t>Ана Југовић</t>
  </si>
  <si>
    <t>Огњен Поповић</t>
  </si>
  <si>
    <t>Дуња Стојановић</t>
  </si>
  <si>
    <t>Алекса Ивановић</t>
  </si>
  <si>
    <t>ОШ ''Б. Ж. Милојевић''</t>
  </si>
  <si>
    <t>Крупањ</t>
  </si>
  <si>
    <t>Јасмина Милутиновић</t>
  </si>
  <si>
    <t>Кристина Јакшић</t>
  </si>
  <si>
    <t>Миљан Арсеновић</t>
  </si>
  <si>
    <t>Мирољуб Станојевић</t>
  </si>
  <si>
    <t>Смиљана Манојловић</t>
  </si>
  <si>
    <t>Андреј Поповић</t>
  </si>
  <si>
    <t>Вања Ђоковић</t>
  </si>
  <si>
    <t>Јован Стојчић</t>
  </si>
  <si>
    <t>Андрија Мартиновић</t>
  </si>
  <si>
    <t>Ренато Трутић</t>
  </si>
  <si>
    <t>Александра Јовановић</t>
  </si>
  <si>
    <t>Богдан Марковић</t>
  </si>
  <si>
    <t>Емилија Ракић</t>
  </si>
  <si>
    <t>ОШ "С. Новаковић"</t>
  </si>
  <si>
    <t>Бранка Ковић</t>
  </si>
  <si>
    <t>Огњен Јокичић</t>
  </si>
  <si>
    <t>ОШ"Краљ Александар I Карађорђевић"</t>
  </si>
  <si>
    <t>Јадранска Лешница</t>
  </si>
  <si>
    <t>Петар Петровић</t>
  </si>
  <si>
    <t>Иван Радановић</t>
  </si>
  <si>
    <t>Петар Поповић</t>
  </si>
  <si>
    <t>Александар Пузовић</t>
  </si>
  <si>
    <t>Јован Кулезић</t>
  </si>
  <si>
    <t>Михаило Јанковић</t>
  </si>
  <si>
    <t>Светлана Николић</t>
  </si>
  <si>
    <t>Ленка Мијаиловић</t>
  </si>
  <si>
    <t>Павле Милићевић</t>
  </si>
  <si>
    <t>Стефан Ракић</t>
  </si>
  <si>
    <t>ОШ "Л.К. Лазаревић"</t>
  </si>
  <si>
    <t>Анђела Пузовић</t>
  </si>
  <si>
    <t>Филип Филиповић</t>
  </si>
  <si>
    <t>ОШ "Петар Враголић"</t>
  </si>
  <si>
    <t>Узовница</t>
  </si>
  <si>
    <t>Андрија Алексић</t>
  </si>
  <si>
    <t>Васо Полетан</t>
  </si>
  <si>
    <t>Марина Богдановић</t>
  </si>
  <si>
    <t>Матеја Ердељан</t>
  </si>
  <si>
    <t>ОШ "Мика Митровић"</t>
  </si>
  <si>
    <t>Биљана Срдановић</t>
  </si>
  <si>
    <t>Давид Давидовић</t>
  </si>
  <si>
    <t>Лука Вуковић</t>
  </si>
  <si>
    <t>Марија Станојчић</t>
  </si>
  <si>
    <t>ОШ "Лаза К. Лазаревић"</t>
  </si>
  <si>
    <t>Клење</t>
  </si>
  <si>
    <t>Гордана Милинковић</t>
  </si>
  <si>
    <t>Матеја Симић</t>
  </si>
  <si>
    <t>Никола Ђурић</t>
  </si>
  <si>
    <t>Сања Томић</t>
  </si>
  <si>
    <t>Никола Илић</t>
  </si>
  <si>
    <t>ОШ "Браћа Рибар"</t>
  </si>
  <si>
    <t>Д. Борина</t>
  </si>
  <si>
    <t>Божица Владић</t>
  </si>
  <si>
    <t>Павле Лаловић</t>
  </si>
  <si>
    <t>Тодор Петровић</t>
  </si>
  <si>
    <t>ОШ "Мајур"</t>
  </si>
  <si>
    <t>Мајур</t>
  </si>
  <si>
    <t>Татјана Илић</t>
  </si>
  <si>
    <t>Лена Кијурина</t>
  </si>
  <si>
    <t>Теодора Старчевић</t>
  </si>
  <si>
    <t>Брезјак</t>
  </si>
  <si>
    <t>Милена Митровић</t>
  </si>
  <si>
    <t>Милош Ковић</t>
  </si>
  <si>
    <t>Николина Јефтић</t>
  </si>
  <si>
    <t>Ненад Миловановић</t>
  </si>
  <si>
    <t>ОШ "Јован Цвијић"</t>
  </si>
  <si>
    <t>Дебрц</t>
  </si>
  <si>
    <t>Марија Божић</t>
  </si>
  <si>
    <t>Никола Личанин</t>
  </si>
  <si>
    <t>Милица Кукољ</t>
  </si>
  <si>
    <t>Марија Прокопић</t>
  </si>
  <si>
    <t>ОШ ''Б.Ж.Милојевић''</t>
  </si>
  <si>
    <t>Тања Богосављевић</t>
  </si>
  <si>
    <t>ОШ "Петар Тасић"</t>
  </si>
  <si>
    <t>Лана Милошевић</t>
  </si>
  <si>
    <t>Сава Нинковић</t>
  </si>
  <si>
    <t>Вук Ранковић</t>
  </si>
  <si>
    <t xml:space="preserve">ОШ ''Ж. Ј. Шпанац'' </t>
  </si>
  <si>
    <t>Снежана Ранковић</t>
  </si>
  <si>
    <t>Тијана Пуртић</t>
  </si>
  <si>
    <t>Јана Јелић</t>
  </si>
  <si>
    <t>Дејан Павловић</t>
  </si>
  <si>
    <t>Срђан Грујић</t>
  </si>
  <si>
    <t>Лука Милановић</t>
  </si>
  <si>
    <t>Лазар Ерцеговчевић</t>
  </si>
  <si>
    <t>Дуња Весић</t>
  </si>
  <si>
    <t>Никола Тодоровић</t>
  </si>
  <si>
    <t>Павле Васиљевић</t>
  </si>
  <si>
    <t>Стефан Јовановић</t>
  </si>
  <si>
    <t>Богдан Војновић</t>
  </si>
  <si>
    <t>Драган Аврамовић</t>
  </si>
  <si>
    <t>Николина Стефановић</t>
  </si>
  <si>
    <t>Данило Мијаиловић</t>
  </si>
  <si>
    <t>ОШ "Јанко Веселиновић"</t>
  </si>
  <si>
    <t>Црна Бара</t>
  </si>
  <si>
    <t>Душан Арсеновић</t>
  </si>
  <si>
    <t>Мина Ђокић</t>
  </si>
  <si>
    <t>Нина Лацковић</t>
  </si>
  <si>
    <t>Вук Дражић</t>
  </si>
  <si>
    <t>Софија Станимировић</t>
  </si>
  <si>
    <t>ОШ "Цветин Бркић"</t>
  </si>
  <si>
    <t>Глушци</t>
  </si>
  <si>
    <t>Ана Поповић</t>
  </si>
  <si>
    <t>Павле Пурић</t>
  </si>
  <si>
    <t>Вукашин Васиљевић</t>
  </si>
  <si>
    <t>Милица Маринковић</t>
  </si>
  <si>
    <t>ОШ "Жика Поповић"</t>
  </si>
  <si>
    <t>Владимирци</t>
  </si>
  <si>
    <t>Слађана Глигорић</t>
  </si>
  <si>
    <t>Анастасија Дражић</t>
  </si>
  <si>
    <t>Стефан Берић</t>
  </si>
  <si>
    <t>Михаило Ранковић</t>
  </si>
  <si>
    <t>Лазар Радић</t>
  </si>
  <si>
    <t>Ајла Кaдрић</t>
  </si>
  <si>
    <t>М. Зворник</t>
  </si>
  <si>
    <t>Верица Радић</t>
  </si>
  <si>
    <t>Љубомир Прелић</t>
  </si>
  <si>
    <t>Стефан  Пурић</t>
  </si>
  <si>
    <t>Огњен Јовановић</t>
  </si>
  <si>
    <t>Ивана Гајић</t>
  </si>
  <si>
    <t>Весна Рибић</t>
  </si>
  <si>
    <t>Теодора Јовановић</t>
  </si>
  <si>
    <t>ОШ "Н. Велимироић"</t>
  </si>
  <si>
    <t>Јулија Гојдина</t>
  </si>
  <si>
    <t>ОШ "Вукова спомен школа"</t>
  </si>
  <si>
    <t>Тршић</t>
  </si>
  <si>
    <t>Сара Смиљанић</t>
  </si>
  <si>
    <t>Доротеја Којић</t>
  </si>
  <si>
    <t>Огњен Ђурковић</t>
  </si>
  <si>
    <t>ОШ "Никола Тесла"</t>
  </si>
  <si>
    <t>Дубље</t>
  </si>
  <si>
    <t>Матеја Бајић</t>
  </si>
  <si>
    <t>ОШ "14. октобар"</t>
  </si>
  <si>
    <t>Драгинац</t>
  </si>
  <si>
    <t>Милоје Радовановић</t>
  </si>
  <si>
    <t>Алекса Нукић</t>
  </si>
  <si>
    <t>Сара Марковић</t>
  </si>
  <si>
    <t>Ђурђина Јефтовић</t>
  </si>
  <si>
    <t>Лука Пантелић</t>
  </si>
  <si>
    <t>Марко Шобић</t>
  </si>
  <si>
    <t>Тара Недић</t>
  </si>
  <si>
    <t>'Вук Караџић''</t>
  </si>
  <si>
    <t>Чачак</t>
  </si>
  <si>
    <t>Александар Миловановић</t>
  </si>
  <si>
    <t>Бојана Ћировић</t>
  </si>
  <si>
    <t>'Филип Филиповић''</t>
  </si>
  <si>
    <t>Снежана Ђурђевић</t>
  </si>
  <si>
    <t>Душан Вујиновић</t>
  </si>
  <si>
    <t>'Милица Павловић</t>
  </si>
  <si>
    <t>Катарина Драгутиновић</t>
  </si>
  <si>
    <t>Милица Павловић</t>
  </si>
  <si>
    <t>Ненад Пауновић</t>
  </si>
  <si>
    <t>Марко Милић</t>
  </si>
  <si>
    <t>'др. Д. Мишовић''</t>
  </si>
  <si>
    <t>Александар Милошевић</t>
  </si>
  <si>
    <t>Зорица Миловановић</t>
  </si>
  <si>
    <t>Илија Васиљевић</t>
  </si>
  <si>
    <t>Кристина Станић</t>
  </si>
  <si>
    <t>Александра Стојадиновић</t>
  </si>
  <si>
    <t>Светлана Васовић</t>
  </si>
  <si>
    <t>Никола Андрић</t>
  </si>
  <si>
    <t>Василије Мајсторовић</t>
  </si>
  <si>
    <t>Анђела Перовић</t>
  </si>
  <si>
    <t>'Танаско Рајић''</t>
  </si>
  <si>
    <t>Момчило Ћирић</t>
  </si>
  <si>
    <t>Јана Симовић</t>
  </si>
  <si>
    <t>Урош Радовановић</t>
  </si>
  <si>
    <t>Александра Ђуновић</t>
  </si>
  <si>
    <t>Татјана Ковачевић</t>
  </si>
  <si>
    <t>'Милан Благојевић''</t>
  </si>
  <si>
    <t>Лучани</t>
  </si>
  <si>
    <t>Вера Котуровић</t>
  </si>
  <si>
    <t>Хелена Затежић</t>
  </si>
  <si>
    <t>Данијела Дмитрић</t>
  </si>
  <si>
    <t>Г. Милановац</t>
  </si>
  <si>
    <t>Зоран Недељковић</t>
  </si>
  <si>
    <t>Кристина Ћирић</t>
  </si>
  <si>
    <t>Елена Костић</t>
  </si>
  <si>
    <t>Тамара Перишић</t>
  </si>
  <si>
    <t>Милан Павловић</t>
  </si>
  <si>
    <t>Илијана Марић</t>
  </si>
  <si>
    <t>Ања Ћосовић</t>
  </si>
  <si>
    <t>Павле Бугарчић</t>
  </si>
  <si>
    <t>'Ратко Митровић''</t>
  </si>
  <si>
    <t>Реља Антић</t>
  </si>
  <si>
    <t>Магдалена Мијаиловић</t>
  </si>
  <si>
    <t>'Прељина''</t>
  </si>
  <si>
    <t xml:space="preserve">Прељина </t>
  </si>
  <si>
    <t>Милица Дуковић</t>
  </si>
  <si>
    <t>Алекса Дробњак</t>
  </si>
  <si>
    <t>Тамара Ћировић</t>
  </si>
  <si>
    <t>Сандра Урошевић</t>
  </si>
  <si>
    <t>'22. децембар''</t>
  </si>
  <si>
    <t>Доња Трепча</t>
  </si>
  <si>
    <t>Благица Недељковић</t>
  </si>
  <si>
    <t>Вељко Марковић</t>
  </si>
  <si>
    <t xml:space="preserve"> "Акадм.М.Шушић"</t>
  </si>
  <si>
    <t>Гуча</t>
  </si>
  <si>
    <t>Снежана Јоровић</t>
  </si>
  <si>
    <t>Ема Васовић</t>
  </si>
  <si>
    <t>Марина Јовићевић</t>
  </si>
  <si>
    <t>Милинко Кушић</t>
  </si>
  <si>
    <t>Ивањица</t>
  </si>
  <si>
    <t>Верица Спасојевић</t>
  </si>
  <si>
    <t>Јована Тодоровић</t>
  </si>
  <si>
    <t>Сретен Лазаревић</t>
  </si>
  <si>
    <t>Прилике</t>
  </si>
  <si>
    <t>Сања Мијаиловић</t>
  </si>
  <si>
    <t>Марија Марковић</t>
  </si>
  <si>
    <t>"Таковски устанак"</t>
  </si>
  <si>
    <t>Таково</t>
  </si>
  <si>
    <t>Драгица Лешњак</t>
  </si>
  <si>
    <t>Милош Матовић</t>
  </si>
  <si>
    <t>Јаков Томић</t>
  </si>
  <si>
    <t>Страхиња Дабић</t>
  </si>
  <si>
    <t>Магдалена Костић</t>
  </si>
  <si>
    <t>Нађа Крсмановић</t>
  </si>
  <si>
    <t>Исидора Лазић</t>
  </si>
  <si>
    <t>Невена Луковић</t>
  </si>
  <si>
    <t>Стефан Кнежевић</t>
  </si>
  <si>
    <t>Матија Бешевић</t>
  </si>
  <si>
    <t>Огњен Станић</t>
  </si>
  <si>
    <t>Михаило Пауновић</t>
  </si>
  <si>
    <t>Бранко Александрић</t>
  </si>
  <si>
    <t>Нина Ничић</t>
  </si>
  <si>
    <t>Александар Каранац</t>
  </si>
  <si>
    <t>''Милан Благојевић''</t>
  </si>
  <si>
    <t>Андреа Грујовић</t>
  </si>
  <si>
    <t>Никола Недељковић</t>
  </si>
  <si>
    <t>Милош Радовановић</t>
  </si>
  <si>
    <t>Мина Гојковић</t>
  </si>
  <si>
    <t>Андрија Гачић</t>
  </si>
  <si>
    <t>Никола Николић</t>
  </si>
  <si>
    <t>'Татомир Анђелић''</t>
  </si>
  <si>
    <t>Мрчајевци</t>
  </si>
  <si>
    <t>Филип Павловић</t>
  </si>
  <si>
    <t>Душан Ђурић</t>
  </si>
  <si>
    <t>Милица Вујовић</t>
  </si>
  <si>
    <t>'Свети Сава''</t>
  </si>
  <si>
    <t>Слађана Јовановић</t>
  </si>
  <si>
    <t>Павле Ћосовић</t>
  </si>
  <si>
    <t>Ана Живковић</t>
  </si>
  <si>
    <t>Јана Јанковић</t>
  </si>
  <si>
    <t>Дејан Веселиновић</t>
  </si>
  <si>
    <t>Елена Зорнић</t>
  </si>
  <si>
    <t>Кирило Савић</t>
  </si>
  <si>
    <t>Предраг Ђоновић</t>
  </si>
  <si>
    <t>Нађа Мунитлак</t>
  </si>
  <si>
    <t>Мина Станковић</t>
  </si>
  <si>
    <t>Миленко Браловић</t>
  </si>
  <si>
    <t>"Иво Андрић"</t>
  </si>
  <si>
    <t>Прањани</t>
  </si>
  <si>
    <t>Милка Јоровић</t>
  </si>
  <si>
    <t>Дарије Милошевић</t>
  </si>
  <si>
    <t>Дуња Пандуревић</t>
  </si>
  <si>
    <t>Игор Поповић</t>
  </si>
  <si>
    <t>Огњен Петровић</t>
  </si>
  <si>
    <t>Катарина Сретеновић</t>
  </si>
  <si>
    <t>Ема Мунитлак</t>
  </si>
  <si>
    <t>Марко Плазинић</t>
  </si>
  <si>
    <t>Јанко Копривица</t>
  </si>
  <si>
    <t>Лана Дукић</t>
  </si>
  <si>
    <t>Лазар Мићић</t>
  </si>
  <si>
    <t>Михаило Лисица</t>
  </si>
  <si>
    <t>Вук Гајевић</t>
  </si>
  <si>
    <t>Алекса Мелентијевић</t>
  </si>
  <si>
    <t>Алекса Радичевић</t>
  </si>
  <si>
    <t>Петар Николић</t>
  </si>
  <si>
    <t>'Милица Павловић''</t>
  </si>
  <si>
    <t>Александар Госпавић</t>
  </si>
  <si>
    <t>Милан Рољевић</t>
  </si>
  <si>
    <t>Павле Макљеновић</t>
  </si>
  <si>
    <t>Милица Марић</t>
  </si>
  <si>
    <t>Јанко Јаковљевић</t>
  </si>
  <si>
    <t>Филип Василијевић</t>
  </si>
  <si>
    <t>Алекса Јоцовић</t>
  </si>
  <si>
    <t>Данило Милошевић</t>
  </si>
  <si>
    <t>Радован Браловић</t>
  </si>
  <si>
    <t>Теодора Станкић</t>
  </si>
  <si>
    <t>"Момчило Настасијевић"</t>
  </si>
  <si>
    <t>Ивана Толић</t>
  </si>
  <si>
    <t>Јаков Симовић</t>
  </si>
  <si>
    <t>Урош Николић</t>
  </si>
  <si>
    <t>Урош Поповић</t>
  </si>
  <si>
    <t>'Св. Ђакон Авакум''</t>
  </si>
  <si>
    <t>Трнава</t>
  </si>
  <si>
    <t>Горан Ивковић</t>
  </si>
  <si>
    <t>Ивона Јовановић</t>
  </si>
  <si>
    <t>'др Д. Мишовић''</t>
  </si>
  <si>
    <t>Милорад Панић</t>
  </si>
  <si>
    <t>Вељко Младеновић</t>
  </si>
  <si>
    <t>Момчило Ћирирћ</t>
  </si>
  <si>
    <t>Јелена Ковачевић</t>
  </si>
  <si>
    <t>Матија Савић</t>
  </si>
  <si>
    <t>Дуња Вижлина</t>
  </si>
  <si>
    <t>Тијана Филиповић</t>
  </si>
  <si>
    <t>Милица Чуљковић</t>
  </si>
  <si>
    <t>Димитрије Станковић</t>
  </si>
  <si>
    <t>Михаило Тошовић</t>
  </si>
  <si>
    <t>Немања Луковић</t>
  </si>
  <si>
    <t>Деспот Вујовић</t>
  </si>
  <si>
    <t>Арсеније Ковачевић</t>
  </si>
  <si>
    <t>Дуња Мајсторовић</t>
  </si>
  <si>
    <t>Лазар Станојевић</t>
  </si>
  <si>
    <t>Милена Рајчић</t>
  </si>
  <si>
    <t>Чедомир Јанковић</t>
  </si>
  <si>
    <t>Наталија Петковић</t>
  </si>
  <si>
    <t>Коста Петковић</t>
  </si>
  <si>
    <t>Милица Бошковић</t>
  </si>
  <si>
    <t>Душан Луковић</t>
  </si>
  <si>
    <t>Анђела Васовић</t>
  </si>
  <si>
    <t>Бранко Стојановић</t>
  </si>
  <si>
    <t>Алекса Петковић</t>
  </si>
  <si>
    <t>Мартин Живковић</t>
  </si>
  <si>
    <t>Петар Сеочанац</t>
  </si>
  <si>
    <t>Дарија Ћировић</t>
  </si>
  <si>
    <t>Магдалена Бошковић</t>
  </si>
  <si>
    <t>Ђурђа Миловановић</t>
  </si>
  <si>
    <t>Ленка Ђокић</t>
  </si>
  <si>
    <t>Андреа Голубовић</t>
  </si>
  <si>
    <t>Вукашин Станчић</t>
  </si>
  <si>
    <t>Славица Марковић</t>
  </si>
  <si>
    <t>Теодора Богићевић</t>
  </si>
  <si>
    <t>Милица Бајић</t>
  </si>
  <si>
    <t>Ана Дамњановић</t>
  </si>
  <si>
    <t>Бојан Дашић</t>
  </si>
  <si>
    <t>Ана Вучићевић</t>
  </si>
  <si>
    <t>Дуња Петровић</t>
  </si>
  <si>
    <t>Татјана Вучетић</t>
  </si>
  <si>
    <t>Теодора Панић</t>
  </si>
  <si>
    <t>ОШ "Милан Благојевић"</t>
  </si>
  <si>
    <t>Андријана Вуковић</t>
  </si>
  <si>
    <t>'Др Драгиша Мишовић''</t>
  </si>
  <si>
    <t>Ђорђе Стовраг</t>
  </si>
  <si>
    <t>Лука Бајовић</t>
  </si>
  <si>
    <t>Милан Крсмановић</t>
  </si>
  <si>
    <t>'Милинко Кушић''</t>
  </si>
  <si>
    <t>Јелисавета Ђокић</t>
  </si>
  <si>
    <t>Марко Јовановић</t>
  </si>
  <si>
    <t>Ива Михајловић</t>
  </si>
  <si>
    <t>Јелена Лужанин</t>
  </si>
  <si>
    <t>Сања  Максимовић</t>
  </si>
  <si>
    <t>Сања Митић</t>
  </si>
  <si>
    <t>Страхиња Пауновић</t>
  </si>
  <si>
    <t>Предраг Стојадиновић</t>
  </si>
  <si>
    <t>Ђорђе Марковић</t>
  </si>
  <si>
    <t>Илија Цвијовић</t>
  </si>
  <si>
    <t>Сара Павловић</t>
  </si>
  <si>
    <t>Анастасија Рашић</t>
  </si>
  <si>
    <t>Никола Војиновић</t>
  </si>
  <si>
    <t>Марко Бранковић </t>
  </si>
  <si>
    <t>Ниш</t>
  </si>
  <si>
    <t>Наташа Илијић</t>
  </si>
  <si>
    <t>Данило Димић</t>
  </si>
  <si>
    <t>Љупче Николић</t>
  </si>
  <si>
    <t>Алексинац</t>
  </si>
  <si>
    <t>Александра Вуковић</t>
  </si>
  <si>
    <t xml:space="preserve">Лана Данковић    </t>
  </si>
  <si>
    <t>Сава Шурдиловић</t>
  </si>
  <si>
    <t>Учитељ Таса</t>
  </si>
  <si>
    <t>Весна Гроздановић</t>
  </si>
  <si>
    <t>Тадија Живковић</t>
  </si>
  <si>
    <t>Цар Константин</t>
  </si>
  <si>
    <t>Славица Томић</t>
  </si>
  <si>
    <t>Јелена Ивановић</t>
  </si>
  <si>
    <t>Ратко Вукићевић</t>
  </si>
  <si>
    <t>Биљана Николић</t>
  </si>
  <si>
    <t>Мара Бојковић</t>
  </si>
  <si>
    <t>Дора Стојковић</t>
  </si>
  <si>
    <t>Лена Стојановић</t>
  </si>
  <si>
    <t>Зоран Ђинђић</t>
  </si>
  <si>
    <t>Брзи Брод</t>
  </si>
  <si>
    <t>Радица Јовановић</t>
  </si>
  <si>
    <t>Алекса Станковић</t>
  </si>
  <si>
    <t>Никола Дончов</t>
  </si>
  <si>
    <t>Ксенија Виденовић</t>
  </si>
  <si>
    <t>Мирослав Антић</t>
  </si>
  <si>
    <t>Александра Зељковић</t>
  </si>
  <si>
    <t>Новак Димитријевић</t>
  </si>
  <si>
    <t xml:space="preserve">Душан Радовић </t>
  </si>
  <si>
    <t>Бранислав Божиловић</t>
  </si>
  <si>
    <t>Лазар Рашић</t>
  </si>
  <si>
    <t>Јелена Стојановић</t>
  </si>
  <si>
    <t>Вожд Карађорђе</t>
  </si>
  <si>
    <t>Биљана Богдановић</t>
  </si>
  <si>
    <t>Ана Митић</t>
  </si>
  <si>
    <t>Михајло Стошовић</t>
  </si>
  <si>
    <t>Војин Васковић</t>
  </si>
  <si>
    <t>Чокот</t>
  </si>
  <si>
    <t>Марина Најдановић Лукић</t>
  </si>
  <si>
    <t>Матија Илић</t>
  </si>
  <si>
    <t>Бранислава Делевић</t>
  </si>
  <si>
    <t>Лана Раденковић</t>
  </si>
  <si>
    <t>Лана Пајић</t>
  </si>
  <si>
    <t>Иво Андрић</t>
  </si>
  <si>
    <t>Снежана Цвејић</t>
  </si>
  <si>
    <t>Јаков Раденковић</t>
  </si>
  <si>
    <t>Нестор Станић</t>
  </si>
  <si>
    <t>Младен Рашић</t>
  </si>
  <si>
    <t>Страхиња Микић</t>
  </si>
  <si>
    <t>Николина Милојковић</t>
  </si>
  <si>
    <t>ОШ Јастребачки партизани</t>
  </si>
  <si>
    <t>Мерошина</t>
  </si>
  <si>
    <t>Биљана Станковић Богосављевић</t>
  </si>
  <si>
    <t>Елена Пешић</t>
  </si>
  <si>
    <t>Марко Јанчетовић</t>
  </si>
  <si>
    <t>Биљана Стојадиновић</t>
  </si>
  <si>
    <t>Јована Недељковић</t>
  </si>
  <si>
    <t>Дуња Дачић</t>
  </si>
  <si>
    <t>Младен Плавшић</t>
  </si>
  <si>
    <t>Теодора Цекић</t>
  </si>
  <si>
    <t>Нишка Бања</t>
  </si>
  <si>
    <t>Слађана Бараћ</t>
  </si>
  <si>
    <t xml:space="preserve">Павле Вучетић     </t>
  </si>
  <si>
    <t>Јован Рајковић</t>
  </si>
  <si>
    <t>Његош</t>
  </si>
  <si>
    <t>Златица Стојановић</t>
  </si>
  <si>
    <t>Данило Ценић</t>
  </si>
  <si>
    <t>Сретен Младеновић Мика</t>
  </si>
  <si>
    <t>Јелена Манасијевић</t>
  </si>
  <si>
    <t>Петар Миловановић</t>
  </si>
  <si>
    <t>Јован Благојевић</t>
  </si>
  <si>
    <t>Никола Крстић</t>
  </si>
  <si>
    <t>Душан Јовановић</t>
  </si>
  <si>
    <t>Немања Васић</t>
  </si>
  <si>
    <t>Филип Стојановић</t>
  </si>
  <si>
    <t>Бранко Миљковић</t>
  </si>
  <si>
    <t>Ивана Николић</t>
  </si>
  <si>
    <t>Сара Живић</t>
  </si>
  <si>
    <t>Краљ Петар I</t>
  </si>
  <si>
    <t>Александар Митровић</t>
  </si>
  <si>
    <t>Уна Радовановић</t>
  </si>
  <si>
    <t>Јован Стевановић</t>
  </si>
  <si>
    <t xml:space="preserve">Софија Стајковић </t>
  </si>
  <si>
    <t>Ања Живковић</t>
  </si>
  <si>
    <t>Дољевац</t>
  </si>
  <si>
    <t>Драган Ранковић</t>
  </si>
  <si>
    <t>Јана Ранђеловић</t>
  </si>
  <si>
    <t>Милан Крстић</t>
  </si>
  <si>
    <t>Денић Милица</t>
  </si>
  <si>
    <t>Тадија Перишић</t>
  </si>
  <si>
    <t>Снежана Здравковић</t>
  </si>
  <si>
    <t>Стефан Радуловић</t>
  </si>
  <si>
    <t>Милан Павлов</t>
  </si>
  <si>
    <t>Вера Анђелковић</t>
  </si>
  <si>
    <t>Стеван Радовановић</t>
  </si>
  <si>
    <t>Лука Видосављевић</t>
  </si>
  <si>
    <t>Ена Жикић</t>
  </si>
  <si>
    <t>Витко и Света</t>
  </si>
  <si>
    <t>Г. Хан</t>
  </si>
  <si>
    <t>Сузана Голубовић</t>
  </si>
  <si>
    <t>Митар Јеремић</t>
  </si>
  <si>
    <t>Алекса Вучковић</t>
  </si>
  <si>
    <t>Зорица Ристић</t>
  </si>
  <si>
    <t>Сташа Стојановић</t>
  </si>
  <si>
    <t xml:space="preserve">Анђела Крстић </t>
  </si>
  <si>
    <t>Марко Аритоновић</t>
  </si>
  <si>
    <t>Никола Лилић</t>
  </si>
  <si>
    <t>Лазар Николић</t>
  </si>
  <si>
    <t>Јелена Живадиновић</t>
  </si>
  <si>
    <t>Катун</t>
  </si>
  <si>
    <t>Милорад Отовић</t>
  </si>
  <si>
    <t>Анђела Миљковић </t>
  </si>
  <si>
    <t>Виктор Живановић</t>
  </si>
  <si>
    <t>Ивана Стојковић</t>
  </si>
  <si>
    <t>Марта Перић</t>
  </si>
  <si>
    <t>Анђелија Николић</t>
  </si>
  <si>
    <t>Стефан Ђокић</t>
  </si>
  <si>
    <t>Ћеле кула</t>
  </si>
  <si>
    <t>Урош Дојчинов</t>
  </si>
  <si>
    <t>Невена Миленковић</t>
  </si>
  <si>
    <t>Петра Линкић</t>
  </si>
  <si>
    <t>Кристина Виријевић</t>
  </si>
  <si>
    <t>Ања Станковић</t>
  </si>
  <si>
    <t>Аца Синадиновић</t>
  </si>
  <si>
    <t>Лоћика</t>
  </si>
  <si>
    <t>Саша Трајановић</t>
  </si>
  <si>
    <t>Вера Биберовић</t>
  </si>
  <si>
    <t>Тара Голубовић</t>
  </si>
  <si>
    <t>Паулина Николић</t>
  </si>
  <si>
    <t>Александар Николић</t>
  </si>
  <si>
    <t>ОШ" Вук Караџић"</t>
  </si>
  <si>
    <t>Витошевац</t>
  </si>
  <si>
    <t>Зорица Ћирић</t>
  </si>
  <si>
    <t>Дуња Ђокић</t>
  </si>
  <si>
    <t>Снежана Рајић</t>
  </si>
  <si>
    <t>Петар Стојиљковић</t>
  </si>
  <si>
    <t>Гимназија "С.Марковић"</t>
  </si>
  <si>
    <t>Славољуб Митић</t>
  </si>
  <si>
    <t>Филип Голубовић</t>
  </si>
  <si>
    <t>Ђура Јакшић</t>
  </si>
  <si>
    <t>Јелашница</t>
  </si>
  <si>
    <t>Светлана Ђикић</t>
  </si>
  <si>
    <t>Петар Богдановић</t>
  </si>
  <si>
    <t>Урош Стевановић</t>
  </si>
  <si>
    <t>Немања Антић</t>
  </si>
  <si>
    <t>Душан Радовић</t>
  </si>
  <si>
    <t>Братислав Милошевић</t>
  </si>
  <si>
    <t>Андреј Недељковић</t>
  </si>
  <si>
    <t>Неда Живановић</t>
  </si>
  <si>
    <t>Наталија Здравковић</t>
  </si>
  <si>
    <t>Миодраг Нинић</t>
  </si>
  <si>
    <t>Теодора Обрадовић</t>
  </si>
  <si>
    <t>Павле Стојилковић</t>
  </si>
  <si>
    <t>Драгана Томић</t>
  </si>
  <si>
    <t>Јулија Јосифов</t>
  </si>
  <si>
    <t>Јована Денић</t>
  </si>
  <si>
    <t>Марко Алексић</t>
  </si>
  <si>
    <t>Слађана Миланов</t>
  </si>
  <si>
    <t>Тамара Маринковић</t>
  </si>
  <si>
    <t>Милица Стевановић</t>
  </si>
  <si>
    <t>Нађа Кенић</t>
  </si>
  <si>
    <t>Софија Ђорђевић</t>
  </si>
  <si>
    <t>Гордана Станојевић</t>
  </si>
  <si>
    <t>Роман Јеленковић</t>
  </si>
  <si>
    <t>Чегар</t>
  </si>
  <si>
    <t>Дарко Симић</t>
  </si>
  <si>
    <t>Миона Костић</t>
  </si>
  <si>
    <t>Александар Црнатовић</t>
  </si>
  <si>
    <t>Алекса Трипковић</t>
  </si>
  <si>
    <t>Ања Тодоровић</t>
  </si>
  <si>
    <t>Сергеј Голубовић</t>
  </si>
  <si>
    <t>Никола Петковић</t>
  </si>
  <si>
    <t>Јана Милисављевић</t>
  </si>
  <si>
    <t>Никола Пауновић</t>
  </si>
  <si>
    <t>Петар Миленковић</t>
  </si>
  <si>
    <t>Илија Ристић</t>
  </si>
  <si>
    <t>Никола Стаменковић</t>
  </si>
  <si>
    <t>Зоран Вељковић</t>
  </si>
  <si>
    <t>Алекса Николић</t>
  </si>
  <si>
    <t>Никола Савић</t>
  </si>
  <si>
    <t>Јован Лазовић</t>
  </si>
  <si>
    <t>Вељко Делић</t>
  </si>
  <si>
    <t>Богдан Стојановић</t>
  </si>
  <si>
    <t>Дуња Димитријевић</t>
  </si>
  <si>
    <t>Иван Костадинов</t>
  </si>
  <si>
    <t>Дамјан Љубеновић</t>
  </si>
  <si>
    <t>Слађана ДимитријевићРанковић</t>
  </si>
  <si>
    <t>Марина Стојилковић</t>
  </si>
  <si>
    <t>Урош Стојић</t>
  </si>
  <si>
    <t>Богдан Гичевски</t>
  </si>
  <si>
    <t>Лука Петровић</t>
  </si>
  <si>
    <t>ИвоАндрић</t>
  </si>
  <si>
    <t>Марко Богојевић</t>
  </si>
  <si>
    <t>Лука Голубовић</t>
  </si>
  <si>
    <t xml:space="preserve">ОШ"Иван Вушовић" </t>
  </si>
  <si>
    <t>Ражањ</t>
  </si>
  <si>
    <t>Владан Младеновић</t>
  </si>
  <si>
    <t>Емилија Игњатовић</t>
  </si>
  <si>
    <t>Андрија Марјановић</t>
  </si>
  <si>
    <t>Јелена Видојковић</t>
  </si>
  <si>
    <t>Данило Милојковић</t>
  </si>
  <si>
    <t>Вања Вељковић</t>
  </si>
  <si>
    <t>Јана Стошић</t>
  </si>
  <si>
    <t>Алексиначки Рудник</t>
  </si>
  <si>
    <t>Александар Ристић</t>
  </si>
  <si>
    <t>Алекса Тројановић</t>
  </si>
  <si>
    <t>Василије Рашовић</t>
  </si>
  <si>
    <t>ОШ"Вук Караџић"</t>
  </si>
  <si>
    <t>Лазар Стаменковић</t>
  </si>
  <si>
    <t>Страхиња Сврзић</t>
  </si>
  <si>
    <t>Ката Христов</t>
  </si>
  <si>
    <t>Лука Анђелковић</t>
  </si>
  <si>
    <t>Никола Тошић</t>
  </si>
  <si>
    <t>Маша Живковић</t>
  </si>
  <si>
    <t>Никола Максимовић</t>
  </si>
  <si>
    <t>Петар Нешић</t>
  </si>
  <si>
    <t>Александра Стојановић</t>
  </si>
  <si>
    <t>Димитрије Митић</t>
  </si>
  <si>
    <t>Алекса Стефановић</t>
  </si>
  <si>
    <t>Петар Пешић</t>
  </si>
  <si>
    <t>Матеја Панић</t>
  </si>
  <si>
    <t>Бубањски хероји</t>
  </si>
  <si>
    <t>Југослав Ђорђевић</t>
  </si>
  <si>
    <t>Павле Павковић</t>
  </si>
  <si>
    <t>Мијана Петровић</t>
  </si>
  <si>
    <t>Милутин Младеновић</t>
  </si>
  <si>
    <t>Андреја Поповић</t>
  </si>
  <si>
    <t>Сузана Стојановић</t>
  </si>
  <si>
    <t>Душан Мијалковић</t>
  </si>
  <si>
    <t>Филип Стевановић</t>
  </si>
  <si>
    <t>Даница Стојановић</t>
  </si>
  <si>
    <t>Врање</t>
  </si>
  <si>
    <t>Сузана Ивановић</t>
  </si>
  <si>
    <t>Ана Јањић</t>
  </si>
  <si>
    <t>Милица Ничић</t>
  </si>
  <si>
    <t>Алексија Цветановић</t>
  </si>
  <si>
    <t>Софија Стојановић</t>
  </si>
  <si>
    <t>Тадија Љубисављевић</t>
  </si>
  <si>
    <t>Михајло Вучковић</t>
  </si>
  <si>
    <t>Сташа Митић</t>
  </si>
  <si>
    <t>Милош Милосављевић</t>
  </si>
  <si>
    <t>Михајло Манасијевић</t>
  </si>
  <si>
    <t>Магдалена Јањић</t>
  </si>
  <si>
    <t>Бујановац</t>
  </si>
  <si>
    <t>Срба Стошић</t>
  </si>
  <si>
    <t>Бошко Митић</t>
  </si>
  <si>
    <t>"1 мај"</t>
  </si>
  <si>
    <t>Вртогош</t>
  </si>
  <si>
    <t>Јелена Воиновић</t>
  </si>
  <si>
    <t>Стојко Станимировић</t>
  </si>
  <si>
    <t>Ђорђе Петровић</t>
  </si>
  <si>
    <t>"Ј.Ј.Змај"</t>
  </si>
  <si>
    <t>Сурдулица</t>
  </si>
  <si>
    <t>Миодраг Стојановић</t>
  </si>
  <si>
    <t>Реља Стаменковић</t>
  </si>
  <si>
    <t>Татјана Стаменковић</t>
  </si>
  <si>
    <t>Иван Пешић</t>
  </si>
  <si>
    <t>Милунка Митровић</t>
  </si>
  <si>
    <t>Сташа Манић</t>
  </si>
  <si>
    <t>Матеа Јанковић</t>
  </si>
  <si>
    <t>Стефана Михајловић</t>
  </si>
  <si>
    <t>Михајло Вељковић</t>
  </si>
  <si>
    <t>Нађа Станојковић</t>
  </si>
  <si>
    <t>Матеја Спасић</t>
  </si>
  <si>
    <t>Александар Аризановић</t>
  </si>
  <si>
    <t>Никола Ристић</t>
  </si>
  <si>
    <t>Влада Стојановић</t>
  </si>
  <si>
    <t>Сара Трајковић</t>
  </si>
  <si>
    <t>Жељко Иванов</t>
  </si>
  <si>
    <t>Стефан Стаменковић</t>
  </si>
  <si>
    <t>Новак Ђорђевић</t>
  </si>
  <si>
    <t xml:space="preserve">"Ј.Ј Змај"  </t>
  </si>
  <si>
    <t>Гордана Андрејевић</t>
  </si>
  <si>
    <t>Владичин Хан</t>
  </si>
  <si>
    <t>Владица Спасић</t>
  </si>
  <si>
    <t>Огњен Јовић</t>
  </si>
  <si>
    <t>"Светозар Марковић"</t>
  </si>
  <si>
    <t>Невенка Арсић</t>
  </si>
  <si>
    <t>Јован Ранђелови</t>
  </si>
  <si>
    <t>Џеп</t>
  </si>
  <si>
    <t>Слађана Цветковић</t>
  </si>
  <si>
    <t>Беба Алексић</t>
  </si>
  <si>
    <t>Ј. Ј. Змај</t>
  </si>
  <si>
    <t>Василија Василева</t>
  </si>
  <si>
    <t>Страхиња Златановић</t>
  </si>
  <si>
    <t>Слађан Андрејевић</t>
  </si>
  <si>
    <t xml:space="preserve">Крстић Јована  </t>
  </si>
  <si>
    <t>Стубал</t>
  </si>
  <si>
    <t>Јасмина Алексић</t>
  </si>
  <si>
    <t>Нина Радивојевић</t>
  </si>
  <si>
    <t>Сташа Стојановћ</t>
  </si>
  <si>
    <t>"Бранко Радичевић</t>
  </si>
  <si>
    <t>Никола Радуловић</t>
  </si>
  <si>
    <t>Данијела Стојчевски</t>
  </si>
  <si>
    <t>Љубиша Ђикић</t>
  </si>
  <si>
    <t>Бранислав Радовановић</t>
  </si>
  <si>
    <t>Богдан Миленковић</t>
  </si>
  <si>
    <t>Лука Денчић</t>
  </si>
  <si>
    <t>Левосоје</t>
  </si>
  <si>
    <t>Петар Здравковић</t>
  </si>
  <si>
    <t>Јања Спасенић</t>
  </si>
  <si>
    <t>ОШ "8.септембар"</t>
  </si>
  <si>
    <t>Пирот</t>
  </si>
  <si>
    <t>Љубиша Ђорђевић</t>
  </si>
  <si>
    <t>Никола Поповић</t>
  </si>
  <si>
    <t>Марко Златанов</t>
  </si>
  <si>
    <t>Наташа Ристић</t>
  </si>
  <si>
    <t>Матија Ранчић</t>
  </si>
  <si>
    <t>Милица Пешић</t>
  </si>
  <si>
    <t>Теа Недељковић</t>
  </si>
  <si>
    <t>Петра Костић</t>
  </si>
  <si>
    <t>Михајло Видановић</t>
  </si>
  <si>
    <t>Мирослав Ђорђевић</t>
  </si>
  <si>
    <t>Мила Јовановић</t>
  </si>
  <si>
    <t>Огњен Алексић</t>
  </si>
  <si>
    <t>Светислава Живковић</t>
  </si>
  <si>
    <t>Тијана Нешић</t>
  </si>
  <si>
    <t>Лана Потић</t>
  </si>
  <si>
    <t>ОШ "Д.С.Лазаревић"</t>
  </si>
  <si>
    <t>Бабушница</t>
  </si>
  <si>
    <t>Небојша Станковић</t>
  </si>
  <si>
    <t>Кристина Гоцев</t>
  </si>
  <si>
    <t>ОШ "Христо Ботев"</t>
  </si>
  <si>
    <t>Димитровград</t>
  </si>
  <si>
    <t>Младенка Соколов</t>
  </si>
  <si>
    <t>Лана Предић</t>
  </si>
  <si>
    <t>Ања Костадиновић</t>
  </si>
  <si>
    <t>ОШ "Душан Радовић"</t>
  </si>
  <si>
    <t>Горан Игњатовић</t>
  </si>
  <si>
    <t>Сара Миљковић</t>
  </si>
  <si>
    <t>Лена Величковић</t>
  </si>
  <si>
    <t>ОШ "Љупче Шпанац"</t>
  </si>
  <si>
    <t>Бела Паланка</t>
  </si>
  <si>
    <t>Борица Крстић</t>
  </si>
  <si>
    <t>Огњен Станковић</t>
  </si>
  <si>
    <t>Лука Вучић</t>
  </si>
  <si>
    <t>Петар Тошић</t>
  </si>
  <si>
    <t>Дуња Живковић</t>
  </si>
  <si>
    <t>Дарко Ташков</t>
  </si>
  <si>
    <t>Марија Игњатовић</t>
  </si>
  <si>
    <t>Даница Станковић</t>
  </si>
  <si>
    <t>Јован Митовић</t>
  </si>
  <si>
    <t>Анастасија Танчић</t>
  </si>
  <si>
    <t>Јања Андонов</t>
  </si>
  <si>
    <t>Петар Станојевић</t>
  </si>
  <si>
    <t>ОШ "Јован Аранђеловић"</t>
  </si>
  <si>
    <t>Црвена река</t>
  </si>
  <si>
    <t>Јелена Цветковић</t>
  </si>
  <si>
    <t>Милица Илиев</t>
  </si>
  <si>
    <t>Теодора Цветковић</t>
  </si>
  <si>
    <t>Христина Манчић</t>
  </si>
  <si>
    <t>Весна Цветковић</t>
  </si>
  <si>
    <t>Анђела Јанићијев</t>
  </si>
  <si>
    <t>Страхиња Јовановић</t>
  </si>
  <si>
    <t>Аница Најдановић</t>
  </si>
  <si>
    <t>Јована Јеначковић</t>
  </si>
  <si>
    <t>Миња Пенчић</t>
  </si>
  <si>
    <t>Андрија Ђурђић</t>
  </si>
  <si>
    <t>Ђорђе Џонић</t>
  </si>
  <si>
    <t>Лара В. Иванов</t>
  </si>
  <si>
    <t>Гордана Васић</t>
  </si>
  <si>
    <t>Лука Георгиев</t>
  </si>
  <si>
    <t>Страхиња Пешић</t>
  </si>
  <si>
    <t>Петар Видановић</t>
  </si>
  <si>
    <t>Момчило Колић</t>
  </si>
  <si>
    <t>Павле Божић</t>
  </si>
  <si>
    <t>Виктор Станиев</t>
  </si>
  <si>
    <t>Јелена Манчић</t>
  </si>
  <si>
    <t>Анђела Младеновић</t>
  </si>
  <si>
    <t>Алекса Андрејев</t>
  </si>
  <si>
    <t>Душан Димитријевић</t>
  </si>
  <si>
    <t>Нађа Вељковић</t>
  </si>
  <si>
    <t>Елена Голубовић</t>
  </si>
  <si>
    <t>Јанко Стефановић</t>
  </si>
  <si>
    <t>Огњен Антић</t>
  </si>
  <si>
    <t>Сава Потић</t>
  </si>
  <si>
    <t>Алекса Васић</t>
  </si>
  <si>
    <t>Милица Крстић</t>
  </si>
  <si>
    <t>Димитрије Милчев</t>
  </si>
  <si>
    <t>Огњен Стефановић</t>
  </si>
  <si>
    <t>Теодора Станков</t>
  </si>
  <si>
    <t>Лазар Величковић</t>
  </si>
  <si>
    <t>Лука Митић</t>
  </si>
  <si>
    <t>Маша Цветковић</t>
  </si>
  <si>
    <t>Божидар Алексов</t>
  </si>
  <si>
    <t>Лука Стојановић</t>
  </si>
  <si>
    <t>Станислас Марјански</t>
  </si>
  <si>
    <t>"Карађорђе"</t>
  </si>
  <si>
    <t>Велика Плана</t>
  </si>
  <si>
    <t>Нада Ристовић</t>
  </si>
  <si>
    <t>Милан Ранковић</t>
  </si>
  <si>
    <t>"Др Ј.Цвијић"</t>
  </si>
  <si>
    <t>Смедерево</t>
  </si>
  <si>
    <t>Јасмина Чукић</t>
  </si>
  <si>
    <t>Катарина Тодоровић</t>
  </si>
  <si>
    <t>"Д.Обрадовић"</t>
  </si>
  <si>
    <t>Зорица Цвејић</t>
  </si>
  <si>
    <t>Николина Денић</t>
  </si>
  <si>
    <t>Маша Милошевић</t>
  </si>
  <si>
    <t>Софија Николић</t>
  </si>
  <si>
    <t>"Д,Давидовић"</t>
  </si>
  <si>
    <t>Ружица Томић</t>
  </si>
  <si>
    <t>Борис Маринковић</t>
  </si>
  <si>
    <t>"Херој Р. Шишковић"</t>
  </si>
  <si>
    <t>Смедеревска Паланка</t>
  </si>
  <si>
    <t>Слободанка Николић</t>
  </si>
  <si>
    <t>Андрија Мишић</t>
  </si>
  <si>
    <t>Зоран Чукић</t>
  </si>
  <si>
    <t>Данијел Ристић</t>
  </si>
  <si>
    <t>Теодор Предић</t>
  </si>
  <si>
    <t>"Радица Ранковић"</t>
  </si>
  <si>
    <t>Лозовик</t>
  </si>
  <si>
    <t>Андрија Дрљача</t>
  </si>
  <si>
    <t>Павле Милошевић</t>
  </si>
  <si>
    <t>"Академик Р.Лукић"</t>
  </si>
  <si>
    <t>Милошевац</t>
  </si>
  <si>
    <t>Мирјана Петровић</t>
  </si>
  <si>
    <t>Илија Живковић</t>
  </si>
  <si>
    <t>Марта Живић</t>
  </si>
  <si>
    <t>Ана Пантовић</t>
  </si>
  <si>
    <t>"Б.Радичевић"</t>
  </si>
  <si>
    <t>Ана Бацкић</t>
  </si>
  <si>
    <t>Александар Тодоровић</t>
  </si>
  <si>
    <t>Андрија Басарић</t>
  </si>
  <si>
    <t>Михајло Миленковић</t>
  </si>
  <si>
    <t>Александар Радиновић Протић</t>
  </si>
  <si>
    <t>"Илија М. Коларац"</t>
  </si>
  <si>
    <t>Колари</t>
  </si>
  <si>
    <t>Гордана Пантић</t>
  </si>
  <si>
    <t>Михајло Симић</t>
  </si>
  <si>
    <t>Ђорђе Марић</t>
  </si>
  <si>
    <t>Данијела Аврамовић</t>
  </si>
  <si>
    <t>Новица Миловановић</t>
  </si>
  <si>
    <t>Ангелина Василијевић</t>
  </si>
  <si>
    <t>"Херој И. Мукер"</t>
  </si>
  <si>
    <t>Владан Вуковић</t>
  </si>
  <si>
    <t>Николија Чукић</t>
  </si>
  <si>
    <t>Вукашин Пешић</t>
  </si>
  <si>
    <t>Велико Орашје</t>
  </si>
  <si>
    <t>Драгољуб Антић</t>
  </si>
  <si>
    <t>Немања Милојевић</t>
  </si>
  <si>
    <t>Скобаљ</t>
  </si>
  <si>
    <t>Милена Башић</t>
  </si>
  <si>
    <t>Саша Ђурић</t>
  </si>
  <si>
    <t>"С.Ковачевић"</t>
  </si>
  <si>
    <t>Михајловац</t>
  </si>
  <si>
    <t>Милица Здравковић</t>
  </si>
  <si>
    <t>Нађа Кулагић</t>
  </si>
  <si>
    <t>Лука Лекић</t>
  </si>
  <si>
    <t>Љиљана Митровић</t>
  </si>
  <si>
    <t xml:space="preserve">Лазар Чикарић </t>
  </si>
  <si>
    <t>"Д.Давидовић"</t>
  </si>
  <si>
    <t>Радиша Благојевић</t>
  </si>
  <si>
    <t>Матија Цвитан</t>
  </si>
  <si>
    <t>Михајло Станојевић</t>
  </si>
  <si>
    <t>Лана Бугариновић</t>
  </si>
  <si>
    <t>Данило Ђуричић</t>
  </si>
  <si>
    <t>Матеја Радојковић</t>
  </si>
  <si>
    <t>Милица Којић</t>
  </si>
  <si>
    <t>Тања Милосављевић</t>
  </si>
  <si>
    <t>Нина Микулић</t>
  </si>
  <si>
    <t>Лука Марковић</t>
  </si>
  <si>
    <t>Јована Антић</t>
  </si>
  <si>
    <t>Лара Станимировић</t>
  </si>
  <si>
    <t>Филип Оташевић</t>
  </si>
  <si>
    <t>Лазар Радуловић</t>
  </si>
  <si>
    <t>Анђела Ђорђевић</t>
  </si>
  <si>
    <t>Драгана Станимировић</t>
  </si>
  <si>
    <t>Николина Јеремић</t>
  </si>
  <si>
    <t>Анђела Дојчиновић</t>
  </si>
  <si>
    <t>Николина Аксић</t>
  </si>
  <si>
    <t>Андреја Гвозденовић</t>
  </si>
  <si>
    <t>Ива Зелениика</t>
  </si>
  <si>
    <t>Илија Трајковић</t>
  </si>
  <si>
    <t>Дамњан Недаковић</t>
  </si>
  <si>
    <t>Стефан Ђорић</t>
  </si>
  <si>
    <t>Параћин</t>
  </si>
  <si>
    <t>Виолета Цветковић</t>
  </si>
  <si>
    <t>Вида Јовановић</t>
  </si>
  <si>
    <t xml:space="preserve">НЕ </t>
  </si>
  <si>
    <t>"17. oктобар"</t>
  </si>
  <si>
    <t>Јагодина</t>
  </si>
  <si>
    <t>Јасмина Милосављевић</t>
  </si>
  <si>
    <t>Лука Нешић</t>
  </si>
  <si>
    <t>"Горан Остојић"</t>
  </si>
  <si>
    <t>Светлана Станојевић</t>
  </si>
  <si>
    <t>Урош Милојевић</t>
  </si>
  <si>
    <t>"Бранко Крсмановић"</t>
  </si>
  <si>
    <t>Сикирица</t>
  </si>
  <si>
    <t>Славиша Живковић</t>
  </si>
  <si>
    <t>"Стеван Јаковљевић"</t>
  </si>
  <si>
    <t>Илија Стевановић</t>
  </si>
  <si>
    <t>Алекса Петровић</t>
  </si>
  <si>
    <t>Ђурђа Станојловић</t>
  </si>
  <si>
    <t>Ћуприја</t>
  </si>
  <si>
    <t>Предраг Милеуснић</t>
  </si>
  <si>
    <t>Лазар Милић</t>
  </si>
  <si>
    <t>Миљана Перић</t>
  </si>
  <si>
    <t>Милица Јаковљевић</t>
  </si>
  <si>
    <t>"13.октобар"</t>
  </si>
  <si>
    <t>Дејан Миладиновић</t>
  </si>
  <si>
    <t>Тања Лукић</t>
  </si>
  <si>
    <t>Дуња Милићевић</t>
  </si>
  <si>
    <t>Наталија Пантић</t>
  </si>
  <si>
    <t>"Стеван Немања"</t>
  </si>
  <si>
    <t>Стењевац</t>
  </si>
  <si>
    <t>Тања Станојевић</t>
  </si>
  <si>
    <t>Нина Николић</t>
  </si>
  <si>
    <t>Владан Јовановић</t>
  </si>
  <si>
    <t>Илија Мркшић</t>
  </si>
  <si>
    <t>"Рада Миљковић"</t>
  </si>
  <si>
    <t>Јелена Јанићијевић</t>
  </si>
  <si>
    <t>"Бошко Ђуричић"</t>
  </si>
  <si>
    <t>Надица Савић Ћујић</t>
  </si>
  <si>
    <t>Богдан Алимпијевић</t>
  </si>
  <si>
    <t>"Деспот Стефан Високи"</t>
  </si>
  <si>
    <t>Деспотовац</t>
  </si>
  <si>
    <t>Сузана Милојевић</t>
  </si>
  <si>
    <t>Вера Стојановић</t>
  </si>
  <si>
    <t>"Момчило Поповић-Озрен"</t>
  </si>
  <si>
    <t>Иван Карапанџин</t>
  </si>
  <si>
    <t>Даница Кнежевић</t>
  </si>
  <si>
    <t>Урош Богдановић</t>
  </si>
  <si>
    <t>Иван Стевановић</t>
  </si>
  <si>
    <t>Миа Петровић</t>
  </si>
  <si>
    <t>Павле Митровић</t>
  </si>
  <si>
    <t>"Ј. Ј. Змај"</t>
  </si>
  <si>
    <t>Свилајнац</t>
  </si>
  <si>
    <t>Младенка Живковић</t>
  </si>
  <si>
    <t>Огњен Радисављевић</t>
  </si>
  <si>
    <t>Вук Јашовић</t>
  </si>
  <si>
    <t>Драгана Васковић</t>
  </si>
  <si>
    <t>Тодор Живадиновић</t>
  </si>
  <si>
    <t>Урош Јовић</t>
  </si>
  <si>
    <t>Ђорђе Николић</t>
  </si>
  <si>
    <t>Лела Божић</t>
  </si>
  <si>
    <t>Филип Ђорђевић</t>
  </si>
  <si>
    <t>Лазар Петровић</t>
  </si>
  <si>
    <t>Марко Обрадовић</t>
  </si>
  <si>
    <t>Ленка Николић</t>
  </si>
  <si>
    <t>Ивона Милошевић</t>
  </si>
  <si>
    <t>"Милан Мијалковић"</t>
  </si>
  <si>
    <t>Теодора Тасић</t>
  </si>
  <si>
    <t>Александар Прпа</t>
  </si>
  <si>
    <t>Вукашин Радун</t>
  </si>
  <si>
    <t>Вељко Милошевић</t>
  </si>
  <si>
    <t>Василија Степановић</t>
  </si>
  <si>
    <t>Рековац</t>
  </si>
  <si>
    <t>Марија Јаковљевић</t>
  </si>
  <si>
    <t>Тијана Ђорђевић</t>
  </si>
  <si>
    <t>"13. октобар"</t>
  </si>
  <si>
    <t>Ема Стојилковић</t>
  </si>
  <si>
    <t>Ева Стевановић</t>
  </si>
  <si>
    <t>Ива Николић</t>
  </si>
  <si>
    <t>Растко Илић</t>
  </si>
  <si>
    <t>Алексија Михаиловић</t>
  </si>
  <si>
    <t>Саша Лукић</t>
  </si>
  <si>
    <t>Илија Миљковић</t>
  </si>
  <si>
    <t>Милош Стефановић</t>
  </si>
  <si>
    <t>Огњен Максимовић</t>
  </si>
  <si>
    <t>Вељко Милојевић</t>
  </si>
  <si>
    <t>Марко Васић</t>
  </si>
  <si>
    <t>"Стеван Синђелић"</t>
  </si>
  <si>
    <t>Велики Поповић</t>
  </si>
  <si>
    <t>Лука Јовановић</t>
  </si>
  <si>
    <t>Лара Јевтић</t>
  </si>
  <si>
    <t>Вања Мркушић</t>
  </si>
  <si>
    <t>Лана Шапић</t>
  </si>
  <si>
    <t>Лука Мичић</t>
  </si>
  <si>
    <t>Ања Јовановић</t>
  </si>
  <si>
    <t>Софија Дејановић</t>
  </si>
  <si>
    <t>Анђела Благојевић</t>
  </si>
  <si>
    <t>Д. Мутница</t>
  </si>
  <si>
    <t>Марина Васић</t>
  </si>
  <si>
    <t>Емилија Радисављевић</t>
  </si>
  <si>
    <t>Ђина Стевановић</t>
  </si>
  <si>
    <t>Михајло Петровић</t>
  </si>
  <si>
    <t>Петар Ђуретић</t>
  </si>
  <si>
    <t>Наталија Драгомировић</t>
  </si>
  <si>
    <t>Маша Момчиловић</t>
  </si>
  <si>
    <t>Миљана Петровић</t>
  </si>
  <si>
    <t>Михаило Динић</t>
  </si>
  <si>
    <t>Алекса Грујић</t>
  </si>
  <si>
    <t>Ива Радосављевић</t>
  </si>
  <si>
    <t>Огњен Ристић</t>
  </si>
  <si>
    <t>Новал Максимовић</t>
  </si>
  <si>
    <t>Данило Аранђеловић</t>
  </si>
  <si>
    <t>Јелена Милутиновић</t>
  </si>
  <si>
    <t>Сергеј Мијајловић</t>
  </si>
  <si>
    <t>Андрија Пашић</t>
  </si>
  <si>
    <t>Лана Митровић</t>
  </si>
  <si>
    <t>ОШ "Доситеј Обрадовић" Ћићевац</t>
  </si>
  <si>
    <t>Милош Митровић</t>
  </si>
  <si>
    <t>Сања Радмановац</t>
  </si>
  <si>
    <t>ОШ "ЈЈ Змај" Брус</t>
  </si>
  <si>
    <t>Верољуб Милутиновић</t>
  </si>
  <si>
    <t>Анастасија Ђокић</t>
  </si>
  <si>
    <t>ОШ “Велизар Станковић Корчагин” – В. Шиљеговац</t>
  </si>
  <si>
    <t>Данијела Алексић</t>
  </si>
  <si>
    <t>Миа Малинић</t>
  </si>
  <si>
    <t>ОШ "Аца Алексић" Александровац</t>
  </si>
  <si>
    <t>Манда Кнежевић</t>
  </si>
  <si>
    <t>Лазар Вељковић</t>
  </si>
  <si>
    <t>ОШ “Бранко Радичевић”</t>
  </si>
  <si>
    <t>Маријана Стевановић</t>
  </si>
  <si>
    <t>Милан Дивац</t>
  </si>
  <si>
    <t>ОШ "М. Ч. Чајка" Трстеник</t>
  </si>
  <si>
    <t>Марина Трипковић</t>
  </si>
  <si>
    <t>Војин Миладиновић</t>
  </si>
  <si>
    <t>ОШ “Вук Караџић”</t>
  </si>
  <si>
    <t>Мирка Максимовић</t>
  </si>
  <si>
    <t>Вук Антић</t>
  </si>
  <si>
    <t xml:space="preserve">ОШ "Доситеј Обрадовић" </t>
  </si>
  <si>
    <t>Надежда Ђолић</t>
  </si>
  <si>
    <t>Борис Павловић</t>
  </si>
  <si>
    <t>ОШ "Драги Макић" Бошњане</t>
  </si>
  <si>
    <t>Данило Живадиновић</t>
  </si>
  <si>
    <t>Јања Тодоровић</t>
  </si>
  <si>
    <t>ОШ "Јован Курсула" Варварин</t>
  </si>
  <si>
    <t>Ивана Кркић</t>
  </si>
  <si>
    <t>Вељко Вучковић</t>
  </si>
  <si>
    <t xml:space="preserve">Вук Скоруп </t>
  </si>
  <si>
    <t>Сунчица Агатоновић</t>
  </si>
  <si>
    <t>Лазар Прибановић</t>
  </si>
  <si>
    <t>Јелена Гилић</t>
  </si>
  <si>
    <t>ОШ "Херој Мирко Томић" Крчин</t>
  </si>
  <si>
    <t>Андријана Глигоријевић Николић</t>
  </si>
  <si>
    <t>Немања Радојковић</t>
  </si>
  <si>
    <t>Милан Матић</t>
  </si>
  <si>
    <t>Лазар Ратајац</t>
  </si>
  <si>
    <t>ОШ "Ј.Ј.Змај" Стопања</t>
  </si>
  <si>
    <t>Миладин Макрагић</t>
  </si>
  <si>
    <t>Теодор Сердаревић</t>
  </si>
  <si>
    <t>Лазар Миладиновић</t>
  </si>
  <si>
    <t>Вања Југовић</t>
  </si>
  <si>
    <t>ОШ "Станислав Бинички" Јасика</t>
  </si>
  <si>
    <t>Владимир Обрадовић</t>
  </si>
  <si>
    <t>Ања Анђелковић</t>
  </si>
  <si>
    <t>ОШ "Нада Поповић"</t>
  </si>
  <si>
    <t>Биљана Даничић</t>
  </si>
  <si>
    <t>Миа Николић</t>
  </si>
  <si>
    <t>Марија Милутиновић</t>
  </si>
  <si>
    <t>ОШ “Драгомир Марковић”</t>
  </si>
  <si>
    <t>Александра Миленковић</t>
  </si>
  <si>
    <t>Василије Петковић</t>
  </si>
  <si>
    <t>Страхиња Петровић</t>
  </si>
  <si>
    <t>Огњен Арсић</t>
  </si>
  <si>
    <t>ОШ “Свети Сава” – Читлук</t>
  </si>
  <si>
    <t>Наташа Јаснић</t>
  </si>
  <si>
    <t>Алекса Грађанин</t>
  </si>
  <si>
    <t>Мелита Стевановић</t>
  </si>
  <si>
    <t>Драгана Игњатовић</t>
  </si>
  <si>
    <t>ОШ “Кнез Лазар” – Велики Купци</t>
  </si>
  <si>
    <t>Иван Шиљић</t>
  </si>
  <si>
    <t>Даница Миланивић</t>
  </si>
  <si>
    <t>Матија Младеновић</t>
  </si>
  <si>
    <t>ОШ "Свети Сава" Бачина</t>
  </si>
  <si>
    <t>Павле Шароњић</t>
  </si>
  <si>
    <t>Тамара Ђуђић</t>
  </si>
  <si>
    <t>Коста Миленковић</t>
  </si>
  <si>
    <t>Матеја Николић</t>
  </si>
  <si>
    <t>Јања Пекић</t>
  </si>
  <si>
    <t>Алекса Димитријевић</t>
  </si>
  <si>
    <t>Андрија Живковић</t>
  </si>
  <si>
    <t xml:space="preserve">Александра Милојевић </t>
  </si>
  <si>
    <t>Ненад Костовић</t>
  </si>
  <si>
    <t>Бојана Бишевац</t>
  </si>
  <si>
    <t>Матија Васић</t>
  </si>
  <si>
    <t>ОШ "Иво Лола Рибар" Александровац</t>
  </si>
  <si>
    <t>Зоран Дубовац</t>
  </si>
  <si>
    <t>Анђела Драгач</t>
  </si>
  <si>
    <t>Анита Динић</t>
  </si>
  <si>
    <t>ОШ “Велизар Станковић Корчагин” – В.Шиљеговац</t>
  </si>
  <si>
    <t>Јана Николић</t>
  </si>
  <si>
    <t>Лара Бауер</t>
  </si>
  <si>
    <t>ОШ "Љ. Бајић" Медвеђа</t>
  </si>
  <si>
    <t>Снежана Белоица</t>
  </si>
  <si>
    <t>Павле Ивановић</t>
  </si>
  <si>
    <t>Горица Ивановић</t>
  </si>
  <si>
    <t>Данило Грујић</t>
  </si>
  <si>
    <t>Тамара Миладиновић</t>
  </si>
  <si>
    <t>Бојан Варинац</t>
  </si>
  <si>
    <t>ОШ “Владислав Савић Јан” – Паруновац</t>
  </si>
  <si>
    <t>Мирослав Панић</t>
  </si>
  <si>
    <t>Теодора Пајић</t>
  </si>
  <si>
    <t>Ненад Симић</t>
  </si>
  <si>
    <t>Милош Јовић</t>
  </si>
  <si>
    <t>Теодора Вучковић</t>
  </si>
  <si>
    <t>Лука Сеочанац</t>
  </si>
  <si>
    <t>Драган Капларевић</t>
  </si>
  <si>
    <t xml:space="preserve">Урош Младеновић	</t>
  </si>
  <si>
    <t xml:space="preserve">Данијела Кршанин Васић	</t>
  </si>
  <si>
    <t>Вукашин Косијер</t>
  </si>
  <si>
    <t>Горан Милићевић</t>
  </si>
  <si>
    <t>Душан Радисављевић</t>
  </si>
  <si>
    <t>Нађа Милетић</t>
  </si>
  <si>
    <t>Нина Јанковић</t>
  </si>
  <si>
    <t>Лука Пашић</t>
  </si>
  <si>
    <t>Анђела Јочић</t>
  </si>
  <si>
    <t>Вук Ранђеловић</t>
  </si>
  <si>
    <t>Реља Вујичић</t>
  </si>
  <si>
    <t>Јана Весић</t>
  </si>
  <si>
    <t>Тамара Милосављевић</t>
  </si>
  <si>
    <t xml:space="preserve"> </t>
  </si>
  <si>
    <t>Димитрије Николић</t>
  </si>
  <si>
    <t>Предраг Катанчевић</t>
  </si>
  <si>
    <t>Виктор Вукчевић</t>
  </si>
  <si>
    <t>ОШ "Ж. Апостоловић" Трстеник</t>
  </si>
  <si>
    <t>Љубан Минић</t>
  </si>
  <si>
    <t>Трифун Ђорђевић</t>
  </si>
  <si>
    <t>Тамара Егерић</t>
  </si>
  <si>
    <t>ОШ "Кнегиња Милица" Д. Рибник</t>
  </si>
  <si>
    <t>Вања Видојевић</t>
  </si>
  <si>
    <t>Исидора Богдановић</t>
  </si>
  <si>
    <t>Душан Божановић</t>
  </si>
  <si>
    <t>Ана Миљковић</t>
  </si>
  <si>
    <t>Лана Ђорђевић</t>
  </si>
  <si>
    <t>Милан Здравковић</t>
  </si>
  <si>
    <t>Тијана Кнежевић</t>
  </si>
  <si>
    <t>Лана Јочић</t>
  </si>
  <si>
    <t>Андрија Јевђић</t>
  </si>
  <si>
    <t>Тадија Јелесијевић</t>
  </si>
  <si>
    <t>ОШ "Јован Поповић"</t>
  </si>
  <si>
    <t>Гвозден Лапчевић</t>
  </si>
  <si>
    <t>Ђорђе Томић</t>
  </si>
  <si>
    <t>Страхиња Пејић</t>
  </si>
  <si>
    <t>Виктор Тошковић</t>
  </si>
  <si>
    <t>Јулија Петровић</t>
  </si>
  <si>
    <t>Драган Фимић</t>
  </si>
  <si>
    <t>Урош Марковић</t>
  </si>
  <si>
    <t>Ђорђе Стефановић</t>
  </si>
  <si>
    <t>Матеја Јефтић</t>
  </si>
  <si>
    <t>Љубица Михаиловић</t>
  </si>
  <si>
    <t>Вељко Косијер</t>
  </si>
  <si>
    <t>Ана Међедовић</t>
  </si>
  <si>
    <t>Душан Тришић</t>
  </si>
  <si>
    <t>Мина Здравковић</t>
  </si>
  <si>
    <t>Aња Анђелковић</t>
  </si>
  <si>
    <t>Тодор Радивојевић</t>
  </si>
  <si>
    <t>Матеја Величковић</t>
  </si>
  <si>
    <t>IV краљевачки батаљон</t>
  </si>
  <si>
    <t>Краљево</t>
  </si>
  <si>
    <t>Милош Дедеић</t>
  </si>
  <si>
    <t>Рашка</t>
  </si>
  <si>
    <t>Зоран Симовић</t>
  </si>
  <si>
    <t>Василије Цатић</t>
  </si>
  <si>
    <t>Дејан Ракоњац</t>
  </si>
  <si>
    <t>Меџид Ибрахимовић</t>
  </si>
  <si>
    <t>Јошаница</t>
  </si>
  <si>
    <t>Нови Пазар</t>
  </si>
  <si>
    <t>Ријад Мурић</t>
  </si>
  <si>
    <t>Крсаман Терзић</t>
  </si>
  <si>
    <t>Ана Рајнхофер</t>
  </si>
  <si>
    <t>Дариа Васиљевић</t>
  </si>
  <si>
    <t>Растко Марковић</t>
  </si>
  <si>
    <t>Светозар Марковић</t>
  </si>
  <si>
    <t>Наташа Китановић</t>
  </si>
  <si>
    <t>Илија Маринковић</t>
  </si>
  <si>
    <t>Матеја Вујовић</t>
  </si>
  <si>
    <t>Василије Грбовић</t>
  </si>
  <si>
    <t>Наталија Максимовић</t>
  </si>
  <si>
    <t>Попински борци</t>
  </si>
  <si>
    <t>Врњачка Бања</t>
  </si>
  <si>
    <t>Драгана Божанић</t>
  </si>
  <si>
    <t>Софија Бажалац</t>
  </si>
  <si>
    <t>Сњежана Велимировић</t>
  </si>
  <si>
    <t>Ања Вујанац</t>
  </si>
  <si>
    <t>Ана Радоњић</t>
  </si>
  <si>
    <t>Сеида Дуљевић</t>
  </si>
  <si>
    <t>Мирсад Кршић</t>
  </si>
  <si>
    <t>Ива Томић</t>
  </si>
  <si>
    <t>Врба</t>
  </si>
  <si>
    <t>Бранка Лазаревић</t>
  </si>
  <si>
    <t>Кристина Тошовић</t>
  </si>
  <si>
    <t>Баљевац</t>
  </si>
  <si>
    <t>Зоран Јовановић</t>
  </si>
  <si>
    <t>Лејла Ибровић</t>
  </si>
  <si>
    <t>Илма Заховић</t>
  </si>
  <si>
    <t>Јован Миловановић</t>
  </si>
  <si>
    <t xml:space="preserve">Живан Маричић </t>
  </si>
  <si>
    <t>Жича</t>
  </si>
  <si>
    <t>Јасмина Милојевић</t>
  </si>
  <si>
    <t>Андреј Премовић</t>
  </si>
  <si>
    <t>Јакуб Ахметовић</t>
  </si>
  <si>
    <t>Тијана Мајдак</t>
  </si>
  <si>
    <t>Кенан Тмушић</t>
  </si>
  <si>
    <t>Филип Зечевић</t>
  </si>
  <si>
    <t>Џемила Шачић</t>
  </si>
  <si>
    <t>Халифа Бин Заид</t>
  </si>
  <si>
    <t>Сабахета Шабановић</t>
  </si>
  <si>
    <t>Хасна Јусић</t>
  </si>
  <si>
    <t>Мејра Хамзић</t>
  </si>
  <si>
    <t>Муна Гицић</t>
  </si>
  <si>
    <t>Милутин Здравковић</t>
  </si>
  <si>
    <t>Анђела Илић</t>
  </si>
  <si>
    <t>Бојан Мијајловић</t>
  </si>
  <si>
    <t>Емин Муховић</t>
  </si>
  <si>
    <t>Мур</t>
  </si>
  <si>
    <t>Денис Колић</t>
  </si>
  <si>
    <t>Амер Заховић</t>
  </si>
  <si>
    <t>Урош Младенић</t>
  </si>
  <si>
    <t>Гимназија</t>
  </si>
  <si>
    <t>Мирјана Јанковић</t>
  </si>
  <si>
    <t>Марта Ћуричић</t>
  </si>
  <si>
    <t>Максим Лазовић</t>
  </si>
  <si>
    <t>Софија Васиљевић</t>
  </si>
  <si>
    <t>Вељко Ристић</t>
  </si>
  <si>
    <t>Филип Милановић</t>
  </si>
  <si>
    <t>Алекса Главчић</t>
  </si>
  <si>
    <t>Нађа Косанић</t>
  </si>
  <si>
    <t>Филип Керечки</t>
  </si>
  <si>
    <t>Мехмед Фазлић</t>
  </si>
  <si>
    <t>Ајсела Куртагић</t>
  </si>
  <si>
    <t>Душан Лазић</t>
  </si>
  <si>
    <t>Немања Обрадовић</t>
  </si>
  <si>
    <t>Александар Обрадовић</t>
  </si>
  <si>
    <t>Милан Максимовић</t>
  </si>
  <si>
    <t>Тијана Савић</t>
  </si>
  <si>
    <t>Тамара Дрндаревић</t>
  </si>
  <si>
    <t>Владимир Лалић</t>
  </si>
  <si>
    <t>Бане Миленковић</t>
  </si>
  <si>
    <t>Ново Село</t>
  </si>
  <si>
    <t>Миломир Грујичић</t>
  </si>
  <si>
    <t>Александра Мурганић</t>
  </si>
  <si>
    <t>Јунуз Османлић</t>
  </si>
  <si>
    <t>Есмана Чашић</t>
  </si>
  <si>
    <t>Вељко  Ердоглија</t>
  </si>
  <si>
    <t>Марија Миливојевић</t>
  </si>
  <si>
    <t>Јово Курсула</t>
  </si>
  <si>
    <t>Ивана Коматовић</t>
  </si>
  <si>
    <t>Белма Маврић</t>
  </si>
  <si>
    <t>Андрија Милошевић</t>
  </si>
  <si>
    <t>Андреа Поповић</t>
  </si>
  <si>
    <t>Ибрахим Папић</t>
  </si>
  <si>
    <t>Музафера Смајовић</t>
  </si>
  <si>
    <t>Марко Николаоу</t>
  </si>
  <si>
    <t>Лука Недељковић</t>
  </si>
  <si>
    <t>Душан Нешовић</t>
  </si>
  <si>
    <t>Чибуковачки партизани</t>
  </si>
  <si>
    <t>Љубиша Вељковић</t>
  </si>
  <si>
    <t>Емилија Вујовић</t>
  </si>
  <si>
    <t>Есма Мелајац</t>
  </si>
  <si>
    <t>Рифат Бурџовић Тршо</t>
  </si>
  <si>
    <t>Белма Шмрковић</t>
  </si>
  <si>
    <t>Алекса Шаловић</t>
  </si>
  <si>
    <t>Браћа Вилотијевић</t>
  </si>
  <si>
    <t>Снежана Радичевић</t>
  </si>
  <si>
    <t>Амина Салиховић</t>
  </si>
  <si>
    <t>Нина Радовановић</t>
  </si>
  <si>
    <t>Ленка Манојловић</t>
  </si>
  <si>
    <t>Огњен Жупањац</t>
  </si>
  <si>
    <t>Џејла Љајић</t>
  </si>
  <si>
    <t>Мија Радивојевић</t>
  </si>
  <si>
    <t>Алекса Обрадовић</t>
  </si>
  <si>
    <t>Филип Ђошовић</t>
  </si>
  <si>
    <t>Емилија Коматина</t>
  </si>
  <si>
    <t>Матија Кнез</t>
  </si>
  <si>
    <t>Стефана Главчић</t>
  </si>
  <si>
    <t>Никола Милићевић</t>
  </si>
  <si>
    <t>Јасмина Маровац</t>
  </si>
  <si>
    <t>Лука Видаковић</t>
  </si>
  <si>
    <t>Сутјеска</t>
  </si>
  <si>
    <t>Снежана Милутиновић</t>
  </si>
  <si>
    <t>Ана Миодраговић</t>
  </si>
  <si>
    <t>Елена Ђоковић</t>
  </si>
  <si>
    <t>Ива Златановић</t>
  </si>
  <si>
    <t>Дина Тутић</t>
  </si>
  <si>
    <t>Мирела Шаботић</t>
  </si>
  <si>
    <t>Даница Башић</t>
  </si>
  <si>
    <t>Павле Ратковић</t>
  </si>
  <si>
    <t xml:space="preserve">Драган Ђоковић Уча </t>
  </si>
  <si>
    <t>Лађевци</t>
  </si>
  <si>
    <t>Марко Весковић</t>
  </si>
  <si>
    <t>Алекса Крсмановић</t>
  </si>
  <si>
    <t>Хена Мурић</t>
  </si>
  <si>
    <t>Николина Сеизовић</t>
  </si>
  <si>
    <t>Вранеши</t>
  </si>
  <si>
    <t>Ивана Васиљевић</t>
  </si>
  <si>
    <t>Дамир Стојнов</t>
  </si>
  <si>
    <t>Лена Пољаковић</t>
  </si>
  <si>
    <t>Вања Бабић</t>
  </si>
  <si>
    <t>Исмаил Качар</t>
  </si>
  <si>
    <t>Алекса Јелић</t>
  </si>
  <si>
    <t>Асија Богућанин</t>
  </si>
  <si>
    <t>Максим Мариловић</t>
  </si>
  <si>
    <t>Хаттаб Чалаковић</t>
  </si>
  <si>
    <t>Миљана Жерађанин</t>
  </si>
  <si>
    <t>Халил Црновршанин</t>
  </si>
  <si>
    <t>Дарис Хамидовић</t>
  </si>
  <si>
    <t>Вук Ст.Караџић</t>
  </si>
  <si>
    <t>Тутин</t>
  </si>
  <si>
    <t>Нихад Сејдовић</t>
  </si>
  <si>
    <t>Алдас Синановић</t>
  </si>
  <si>
    <t>Меша Селимовић</t>
  </si>
  <si>
    <t>Рибариће</t>
  </si>
  <si>
    <t>Ениса Демировић</t>
  </si>
  <si>
    <t>Милица Дрманац</t>
  </si>
  <si>
    <t>Урош Цветковић</t>
  </si>
  <si>
    <t>Канита Колашинац</t>
  </si>
  <si>
    <t>Максим Милојчевић</t>
  </si>
  <si>
    <t>Јаков Павловић</t>
  </si>
  <si>
    <t>Јаков Вељовић</t>
  </si>
  <si>
    <t>Дарко Николић</t>
  </si>
  <si>
    <t>Вук Чађеновић</t>
  </si>
  <si>
    <t>Ирена Мутавџић</t>
  </si>
  <si>
    <t xml:space="preserve">Александар Ангелески </t>
  </si>
  <si>
    <t>Марија Томић Гољић</t>
  </si>
  <si>
    <t>Наталија Нићифоровић</t>
  </si>
  <si>
    <t>Аријан Лакота</t>
  </si>
  <si>
    <t>Ћазим Муратовић</t>
  </si>
  <si>
    <t>Лола Павловић</t>
  </si>
  <si>
    <t>Огњен Симеуновић</t>
  </si>
  <si>
    <t>Душан Вилимоновић</t>
  </si>
  <si>
    <t>Софија Радуловић</t>
  </si>
  <si>
    <t>Дејана Андрић</t>
  </si>
  <si>
    <t>Амир Шеховић</t>
  </si>
  <si>
    <t>Jелена Kојић</t>
  </si>
  <si>
    <t>OШ ”Кизур Иштван”</t>
  </si>
  <si>
    <t>Суботица</t>
  </si>
  <si>
    <t>Гордана Матош</t>
  </si>
  <si>
    <t>Jован Рудић Вранић</t>
  </si>
  <si>
    <t>OШ ”Иван Милутиновић”</t>
  </si>
  <si>
    <t>Mилена Кеџман</t>
  </si>
  <si>
    <t>Вељко Шабовић</t>
  </si>
  <si>
    <t>ОШ ”Јован Јовановић Змај”</t>
  </si>
  <si>
    <t>Милена Глигорић Малешевић</t>
  </si>
  <si>
    <t>Стефан Жилић</t>
  </si>
  <si>
    <t>Никола Тесла</t>
  </si>
  <si>
    <t>Бачка Топола</t>
  </si>
  <si>
    <t>Мирјана Павлица</t>
  </si>
  <si>
    <t>Урош Ђорђић</t>
  </si>
  <si>
    <t>ОШ ”Свети Сава”</t>
  </si>
  <si>
    <t>Ненад Ћирић</t>
  </si>
  <si>
    <t>Сара Азра Даутовић</t>
  </si>
  <si>
    <t>OШ ”Јован Микић”</t>
  </si>
  <si>
    <t>Даниел Баровић</t>
  </si>
  <si>
    <t>Саво Црнојевић</t>
  </si>
  <si>
    <t>Ребека Шите</t>
  </si>
  <si>
    <t>Тибор Мајор</t>
  </si>
  <si>
    <t>Хунор Кокаи</t>
  </si>
  <si>
    <t>Моша Пијаде</t>
  </si>
  <si>
    <t>Пачир</t>
  </si>
  <si>
    <t>Анико Кањо</t>
  </si>
  <si>
    <t>Армин Добо</t>
  </si>
  <si>
    <t>Геза Ковач</t>
  </si>
  <si>
    <t>Олга Јевтић</t>
  </si>
  <si>
    <t>ОШ ”Соња Маринковић”</t>
  </si>
  <si>
    <t>Милорад Ковачевић</t>
  </si>
  <si>
    <t>Јован Томић</t>
  </si>
  <si>
    <t>Бенце Краток</t>
  </si>
  <si>
    <t>Чаки Лајош</t>
  </si>
  <si>
    <t>Габор Кочиш</t>
  </si>
  <si>
    <t>Jована Mедић</t>
  </si>
  <si>
    <t>Дорис Дулић</t>
  </si>
  <si>
    <t>ОШ ”Иван Горан Ковачић”</t>
  </si>
  <si>
    <t>Мирјана Миљковић</t>
  </si>
  <si>
    <t>Aлиса Mилованов</t>
  </si>
  <si>
    <t>Mихајло Црњански</t>
  </si>
  <si>
    <t>Mарко Банда</t>
  </si>
  <si>
    <t>OШ ”Мирослав Антић”</t>
  </si>
  <si>
    <t>Палић</t>
  </si>
  <si>
    <t>Aнтонија Николић</t>
  </si>
  <si>
    <t>Jована Jандрић</t>
  </si>
  <si>
    <t>Mатија Ивковић Ивандекић</t>
  </si>
  <si>
    <t>Mарија Башић</t>
  </si>
  <si>
    <t>Mарија Растовић</t>
  </si>
  <si>
    <t>OШ ”10. октобар”</t>
  </si>
  <si>
    <t>Едит Патаки</t>
  </si>
  <si>
    <t>Марија Сабо</t>
  </si>
  <si>
    <t>ОШ ”Матко Вуковић”</t>
  </si>
  <si>
    <t>Јелена Писаров</t>
  </si>
  <si>
    <t>Матија Комарица</t>
  </si>
  <si>
    <t>Ана Бедић</t>
  </si>
  <si>
    <t>Mихајло Mркобрада</t>
  </si>
  <si>
    <t>Даниел Мајор</t>
  </si>
  <si>
    <t>Реља Кресовић</t>
  </si>
  <si>
    <t>ОШ ”Мајшански пут”</t>
  </si>
  <si>
    <t>Бранка Вујевић</t>
  </si>
  <si>
    <t>Богларка Петраш</t>
  </si>
  <si>
    <t>Андрија Мандић</t>
  </si>
  <si>
    <t>Славко Бенчик и Јелена Писаров</t>
  </si>
  <si>
    <t>Таша Бабић</t>
  </si>
  <si>
    <t>Димитрије Бајагић</t>
  </si>
  <si>
    <t>Лана Ђуровић</t>
  </si>
  <si>
    <t>ОШ „Вук Караџић“</t>
  </si>
  <si>
    <t>Ловћенац</t>
  </si>
  <si>
    <t>Јован Станчевић</t>
  </si>
  <si>
    <t>Емеше Давид</t>
  </si>
  <si>
    <t>Бајша</t>
  </si>
  <si>
    <t>Ванеса Kучера</t>
  </si>
  <si>
    <t>Матеја Боројевић</t>
  </si>
  <si>
    <t>Агнеш Кокрехел</t>
  </si>
  <si>
    <t>ОШ „Никола Ђурковић“</t>
  </si>
  <si>
    <t>Фекетић</t>
  </si>
  <si>
    <t>Aкош Чисар</t>
  </si>
  <si>
    <t>Нађа Влачић</t>
  </si>
  <si>
    <t>Мартин Плетикосић</t>
  </si>
  <si>
    <t>Михајло Kолар</t>
  </si>
  <si>
    <t>Петра Савић</t>
  </si>
  <si>
    <t>Залан Меде</t>
  </si>
  <si>
    <t>Стари Ковач Ђула</t>
  </si>
  <si>
    <t>Стара Моравица</t>
  </si>
  <si>
    <t>Анита Караи Баги</t>
  </si>
  <si>
    <t>Петар Јовичић</t>
  </si>
  <si>
    <t>Илија Брајић</t>
  </si>
  <si>
    <t>Нина Чисар</t>
  </si>
  <si>
    <t>Лука Русић</t>
  </si>
  <si>
    <t>Јован Грујић</t>
  </si>
  <si>
    <t>Марија Драгичевић</t>
  </si>
  <si>
    <t>Јована Мишковић</t>
  </si>
  <si>
    <t>Емеше Алач Варо</t>
  </si>
  <si>
    <t>Катарина Стевановић</t>
  </si>
  <si>
    <t>Нађа Јевтић</t>
  </si>
  <si>
    <t>Дивна Пејаковић</t>
  </si>
  <si>
    <t>Изабела Икић</t>
  </si>
  <si>
    <t>Мијат Радовановић</t>
  </si>
  <si>
    <t>Дуња Којић</t>
  </si>
  <si>
    <t>Матеј Имрић</t>
  </si>
  <si>
    <t>Катарина Чупић</t>
  </si>
  <si>
    <t>Теодора Кеченовић</t>
  </si>
  <si>
    <t>Сања Бабушков</t>
  </si>
  <si>
    <t>Зетењ Гуљаш</t>
  </si>
  <si>
    <t>Леа Војнић Пурчар</t>
  </si>
  <si>
    <t>Aна Jовановић</t>
  </si>
  <si>
    <t>Петар Ђурановић</t>
  </si>
  <si>
    <t>Теодор Kочиш</t>
  </si>
  <si>
    <t>Милица Шаршански</t>
  </si>
  <si>
    <t>Нина Стојковић</t>
  </si>
  <si>
    <t>Хана Рац</t>
  </si>
  <si>
    <t>Mилица Илић</t>
  </si>
  <si>
    <t>Давид Ваш</t>
  </si>
  <si>
    <t>Вања Шупић</t>
  </si>
  <si>
    <t>Река Габор</t>
  </si>
  <si>
    <t>Маша Јовановић</t>
  </si>
  <si>
    <t>Нађа Мушицки</t>
  </si>
  <si>
    <t>Ласло Перлаки</t>
  </si>
  <si>
    <t>Петер Фараго</t>
  </si>
  <si>
    <t>Катарина Голић</t>
  </si>
  <si>
    <t>ОШ "Васа Стајић"</t>
  </si>
  <si>
    <t>Мокрин</t>
  </si>
  <si>
    <t>Драган Васић</t>
  </si>
  <si>
    <t>Милица Томић</t>
  </si>
  <si>
    <t>Кикинда</t>
  </si>
  <si>
    <t>Марија Поповић</t>
  </si>
  <si>
    <t>Тијана Сокола</t>
  </si>
  <si>
    <t>Соња Олајић</t>
  </si>
  <si>
    <t>Лука Зорић</t>
  </si>
  <si>
    <t>ОШ "Жарко Зрењанин"</t>
  </si>
  <si>
    <t>Жељко Радивојша</t>
  </si>
  <si>
    <t>Сања Ђурашиновић</t>
  </si>
  <si>
    <t>Холи Михаљ</t>
  </si>
  <si>
    <t>ОШ "Петефи Шандор"</t>
  </si>
  <si>
    <t>Сента</t>
  </si>
  <si>
    <t>Валерија Рафаи</t>
  </si>
  <si>
    <t>Братислав Крстоношић</t>
  </si>
  <si>
    <t>ОШ "Ђура Јакшић"</t>
  </si>
  <si>
    <t>Јудит Хун</t>
  </si>
  <si>
    <t>Ивана Балташик</t>
  </si>
  <si>
    <t>Александра Штрбац</t>
  </si>
  <si>
    <t>Дуња Стоичић</t>
  </si>
  <si>
    <t>Јелена Виловски</t>
  </si>
  <si>
    <t>ОШ "Тихомир Остојић"</t>
  </si>
  <si>
    <t>Остојићево</t>
  </si>
  <si>
    <t>Петар Вуца</t>
  </si>
  <si>
    <t>Милица Мијатовић</t>
  </si>
  <si>
    <t>др Тихомир Остојић</t>
  </si>
  <si>
    <t>Давид Шомођварац</t>
  </si>
  <si>
    <t>Кањижа</t>
  </si>
  <si>
    <t>Поша Катона Андреа</t>
  </si>
  <si>
    <t>Река Билицки</t>
  </si>
  <si>
    <t>ОШ "Арањ Јанош"</t>
  </si>
  <si>
    <t>Трешњевац</t>
  </si>
  <si>
    <t>Холи Т. Ерика</t>
  </si>
  <si>
    <t>Јелена Грбин</t>
  </si>
  <si>
    <t>Јован Секулић</t>
  </si>
  <si>
    <t>ОШ "Фејеш Клара"</t>
  </si>
  <si>
    <t>Јелена Вулић</t>
  </si>
  <si>
    <t>Урош Обрадов</t>
  </si>
  <si>
    <t>Милица Танасић</t>
  </si>
  <si>
    <t>ОШ "Чех Карољ"</t>
  </si>
  <si>
    <t>Ада</t>
  </si>
  <si>
    <t>Ема Сабо Терек</t>
  </si>
  <si>
    <t>Милан Гашић</t>
  </si>
  <si>
    <t>Новак Деспотовић</t>
  </si>
  <si>
    <t>Биљана Груловић</t>
  </si>
  <si>
    <t>Андреј Варга</t>
  </si>
  <si>
    <t>Никола Гашић</t>
  </si>
  <si>
    <t>Огњен Јовандић</t>
  </si>
  <si>
    <t>Никола Ловренски</t>
  </si>
  <si>
    <t>Нови Кнежевац</t>
  </si>
  <si>
    <t>Бојан Студен</t>
  </si>
  <si>
    <t>Илеш Олах</t>
  </si>
  <si>
    <t>Ервин Пасето</t>
  </si>
  <si>
    <t>Матија Лазић</t>
  </si>
  <si>
    <t>ОШ "Серво Михаљ"</t>
  </si>
  <si>
    <t>Падеј</t>
  </si>
  <si>
    <t>Борис Вуков</t>
  </si>
  <si>
    <t>Давид Рекецки</t>
  </si>
  <si>
    <t>Ивана Грујин</t>
  </si>
  <si>
    <t>Зрењанин</t>
  </si>
  <si>
    <t>Даниел Парађеновић</t>
  </si>
  <si>
    <t>Клара Тапаи</t>
  </si>
  <si>
    <t>Милан Јелић</t>
  </si>
  <si>
    <t>Немања Мицић</t>
  </si>
  <si>
    <t>Максимилијан Хамонд</t>
  </si>
  <si>
    <t>Давид Кертеши</t>
  </si>
  <si>
    <t>Милица Даников</t>
  </si>
  <si>
    <t>Уна Шеваљевић</t>
  </si>
  <si>
    <t>2. Октобар</t>
  </si>
  <si>
    <t>Дарко Радованчевић</t>
  </si>
  <si>
    <t>Милица Огњеновић</t>
  </si>
  <si>
    <t>Мила Бибин</t>
  </si>
  <si>
    <t>Жарко Зрењанин</t>
  </si>
  <si>
    <t>Рената Лазар-Декањ</t>
  </si>
  <si>
    <t>Сара Тодоровић</t>
  </si>
  <si>
    <t>Јован Попћирић</t>
  </si>
  <si>
    <t>Никола Шесто</t>
  </si>
  <si>
    <t>Др Јован Цвијић</t>
  </si>
  <si>
    <t>Биљана Танкосић</t>
  </si>
  <si>
    <t>Александар Димитријевић</t>
  </si>
  <si>
    <t>Милош Булић</t>
  </si>
  <si>
    <t>Кристина Ђорђевић</t>
  </si>
  <si>
    <t>Нађа Вуксановић</t>
  </si>
  <si>
    <t>Срђан Штрбац</t>
  </si>
  <si>
    <t>Марко Симић</t>
  </si>
  <si>
    <t>Михајло Манигодић</t>
  </si>
  <si>
    <t>Иван Станаћев</t>
  </si>
  <si>
    <t>Методи Николов</t>
  </si>
  <si>
    <t>Мајда Мандић</t>
  </si>
  <si>
    <t>Ања Сарић</t>
  </si>
  <si>
    <t>Милан Лонгинов</t>
  </si>
  <si>
    <t>Данило Зарубица</t>
  </si>
  <si>
    <t>Кристина Кирћански</t>
  </si>
  <si>
    <t>Владимир Илић</t>
  </si>
  <si>
    <t>Софија Фешиш</t>
  </si>
  <si>
    <t>Сања Станић</t>
  </si>
  <si>
    <t>Урош Предић</t>
  </si>
  <si>
    <t>Орловат</t>
  </si>
  <si>
    <t>Ивана Сабо</t>
  </si>
  <si>
    <t>Матеја Марков</t>
  </si>
  <si>
    <t>Чента</t>
  </si>
  <si>
    <t>Смиљана Вујчин</t>
  </si>
  <si>
    <t>Ханума Рахмони</t>
  </si>
  <si>
    <t>Др Бошко Вребалов</t>
  </si>
  <si>
    <t>Меленци</t>
  </si>
  <si>
    <t>Мирјана Веселиновић</t>
  </si>
  <si>
    <t>Јован Митић</t>
  </si>
  <si>
    <t>Леа Милосављев</t>
  </si>
  <si>
    <t>Милан Станчић</t>
  </si>
  <si>
    <t>Кумане</t>
  </si>
  <si>
    <t>Бранислава Мали</t>
  </si>
  <si>
    <t>Арсенија Носоњин</t>
  </si>
  <si>
    <t>Теа Милосављев</t>
  </si>
  <si>
    <t>Рајан Хајду</t>
  </si>
  <si>
    <t>Милоје Чиплић</t>
  </si>
  <si>
    <t>Нови Бечеј</t>
  </si>
  <si>
    <t>Рудолф Хорват</t>
  </si>
  <si>
    <t>Сандра Барбул</t>
  </si>
  <si>
    <t>Јосиф Маринковић</t>
  </si>
  <si>
    <t>Тања Шаму</t>
  </si>
  <si>
    <t>Алекса Романов</t>
  </si>
  <si>
    <t>Томашевац</t>
  </si>
  <si>
    <t>Душанка Живојнов</t>
  </si>
  <si>
    <t>Огњен Живојнов</t>
  </si>
  <si>
    <t>Анастасија Рођенков</t>
  </si>
  <si>
    <t>Др Ђорђе Јовановић</t>
  </si>
  <si>
    <t>Ново Милошево</t>
  </si>
  <si>
    <t>Александра Мирков</t>
  </si>
  <si>
    <t>Љубомир Живков</t>
  </si>
  <si>
    <t>Српски Итебеј</t>
  </si>
  <si>
    <t>Анастазија Тот Ромаи</t>
  </si>
  <si>
    <t>Марко Ивков</t>
  </si>
  <si>
    <t>Фаркаждин</t>
  </si>
  <si>
    <t xml:space="preserve">Софија Грујић </t>
  </si>
  <si>
    <t>Ана Дурсун</t>
  </si>
  <si>
    <t xml:space="preserve">Јован Дучић </t>
  </si>
  <si>
    <t>Клек</t>
  </si>
  <si>
    <t>Маријана Грујић</t>
  </si>
  <si>
    <t>Милана Аћин</t>
  </si>
  <si>
    <t>Милош Јелић</t>
  </si>
  <si>
    <t>Немања Дукић</t>
  </si>
  <si>
    <t>Бранислав Николић</t>
  </si>
  <si>
    <t>Марко Радић</t>
  </si>
  <si>
    <t>Огњен Петронијевић</t>
  </si>
  <si>
    <t>Нина Ћурчин</t>
  </si>
  <si>
    <t>Невена Дивјак</t>
  </si>
  <si>
    <t>Ирис Унгур</t>
  </si>
  <si>
    <t>Иван Имброњев</t>
  </si>
  <si>
    <t>Александра Керлета</t>
  </si>
  <si>
    <t>Марко Стојков</t>
  </si>
  <si>
    <t>Уна Стојковић</t>
  </si>
  <si>
    <t>Момчило Милошевић</t>
  </si>
  <si>
    <t>Срђан Калаба</t>
  </si>
  <si>
    <t>Серво Михаљ</t>
  </si>
  <si>
    <t>Велизар Монић</t>
  </si>
  <si>
    <t>Милош Јовановић</t>
  </si>
  <si>
    <t>Марко Радишић</t>
  </si>
  <si>
    <t>Светозар Марковић Тоза</t>
  </si>
  <si>
    <t>Елемир</t>
  </si>
  <si>
    <t>Милана Кукић</t>
  </si>
  <si>
    <t>Никола Михајлов</t>
  </si>
  <si>
    <t>Михајло Еремић</t>
  </si>
  <si>
    <t>Софија Грујић</t>
  </si>
  <si>
    <t>Елена Новковић</t>
  </si>
  <si>
    <t>Милица Бокинац</t>
  </si>
  <si>
    <t>Никола Велемиров</t>
  </si>
  <si>
    <t>Филип Ћулибрк</t>
  </si>
  <si>
    <t>Житиште</t>
  </si>
  <si>
    <t>Ана Бубало</t>
  </si>
  <si>
    <t>Катарина Влашкалин</t>
  </si>
  <si>
    <t>Нина Вујовић</t>
  </si>
  <si>
    <t>Предраг Гацин</t>
  </si>
  <si>
    <t>Анђелија Лакатуш</t>
  </si>
  <si>
    <t>Мирослав Девић</t>
  </si>
  <si>
    <t>Стефан Николов</t>
  </si>
  <si>
    <t>Влада Стојанов</t>
  </si>
  <si>
    <t>Теодора Миленковић</t>
  </si>
  <si>
    <t>Јана Грујеску</t>
  </si>
  <si>
    <t>Данило Рајков</t>
  </si>
  <si>
    <t>Д.Јерковић</t>
  </si>
  <si>
    <t>Рума</t>
  </si>
  <si>
    <t>Снежана Керкез</t>
  </si>
  <si>
    <t>Филип Поповић</t>
  </si>
  <si>
    <t>"Петар Кочић"</t>
  </si>
  <si>
    <t>Инђија</t>
  </si>
  <si>
    <t>Светозар Трескавица</t>
  </si>
  <si>
    <t>Јована Врањешевић</t>
  </si>
  <si>
    <t>В.Дугошевић</t>
  </si>
  <si>
    <t>Сандра Новаковић</t>
  </si>
  <si>
    <t>Јанко Вукобратовић</t>
  </si>
  <si>
    <t>"Душан Јерковић"</t>
  </si>
  <si>
    <t>Зоран Живковић</t>
  </si>
  <si>
    <t>Матеја Стојановић</t>
  </si>
  <si>
    <t>ОШ „Никола Тесла“</t>
  </si>
  <si>
    <t>Нови Бановци</t>
  </si>
  <si>
    <t>Јасмина Максимовић</t>
  </si>
  <si>
    <t>Дуња Ђурковић</t>
  </si>
  <si>
    <t>Митровачка гимназија</t>
  </si>
  <si>
    <t>Ср. Митровица</t>
  </si>
  <si>
    <t>Ана Аларгић</t>
  </si>
  <si>
    <t>Петар Кукић</t>
  </si>
  <si>
    <t>Јован Поповић</t>
  </si>
  <si>
    <t>Сања Ивић</t>
  </si>
  <si>
    <t xml:space="preserve">  Сара Стојадиновић</t>
  </si>
  <si>
    <t xml:space="preserve">ОШ "Р.Н:- Свети Сава“ </t>
  </si>
  <si>
    <t>Нова Пазова</t>
  </si>
  <si>
    <t>Добрила Костић</t>
  </si>
  <si>
    <t>Ђорђе Грубић</t>
  </si>
  <si>
    <t>Марија Вујасиновић</t>
  </si>
  <si>
    <t xml:space="preserve">Добрила Костић </t>
  </si>
  <si>
    <t>Доротеа Ковачевић</t>
  </si>
  <si>
    <t>Сремски фронт</t>
  </si>
  <si>
    <t>Шид</t>
  </si>
  <si>
    <t>Бојана Лепињица</t>
  </si>
  <si>
    <t>Катарина Дупор</t>
  </si>
  <si>
    <t>Ирена Дујковић</t>
  </si>
  <si>
    <t>Душан Бојић</t>
  </si>
  <si>
    <t>Стефан Пријовић</t>
  </si>
  <si>
    <t>Вукашин Дошеновић</t>
  </si>
  <si>
    <t>Лазар Јанковић</t>
  </si>
  <si>
    <t>Ј.Јовановић Змај</t>
  </si>
  <si>
    <t>Срем. Митровица</t>
  </si>
  <si>
    <t>Бранислава Блајваз</t>
  </si>
  <si>
    <t>Маја Босанац</t>
  </si>
  <si>
    <t>ОШ „Симеон Араницки“</t>
  </si>
  <si>
    <t>Стара Пазова</t>
  </si>
  <si>
    <t>Јулија Бањац</t>
  </si>
  <si>
    <t>Душан Пењашковић</t>
  </si>
  <si>
    <t>Вукашин Босанац</t>
  </si>
  <si>
    <t>Михаило Мијајловић</t>
  </si>
  <si>
    <t>Хелена Рнић</t>
  </si>
  <si>
    <t>Анастасија Матић</t>
  </si>
  <si>
    <t>Шимановци</t>
  </si>
  <si>
    <t>ДраганаЉубисављевић</t>
  </si>
  <si>
    <t>Алекса Влчек</t>
  </si>
  <si>
    <t>Сремски Фронт</t>
  </si>
  <si>
    <t>Јакша Маринковић</t>
  </si>
  <si>
    <t>Драгана Љубисављевић</t>
  </si>
  <si>
    <t>Софија Басарић</t>
  </si>
  <si>
    <t>Младен Бунчић</t>
  </si>
  <si>
    <t>Маша Јовић</t>
  </si>
  <si>
    <t>Љубица Шобот Јашо</t>
  </si>
  <si>
    <t>Марко Илић</t>
  </si>
  <si>
    <t>Алекса Тановић</t>
  </si>
  <si>
    <t>"Браћа Груловић"</t>
  </si>
  <si>
    <t>Бешка</t>
  </si>
  <si>
    <t>Љиљана Тановић</t>
  </si>
  <si>
    <t>Ђорђе Верић</t>
  </si>
  <si>
    <t>Лазар Батица</t>
  </si>
  <si>
    <t>Јелена Костић</t>
  </si>
  <si>
    <t>Ирена Живановић</t>
  </si>
  <si>
    <t>Б.Радичевић</t>
  </si>
  <si>
    <t>Кузмин</t>
  </si>
  <si>
    <t>Јован Свилар</t>
  </si>
  <si>
    <t>Душан Милошевић</t>
  </si>
  <si>
    <t>Мирко Кезан</t>
  </si>
  <si>
    <t>Ђорђе Живановић</t>
  </si>
  <si>
    <t>Ана Борић</t>
  </si>
  <si>
    <t>Душан Прекодравац</t>
  </si>
  <si>
    <t>Невена Томић</t>
  </si>
  <si>
    <t>ОШ „Б. П. Пинки“</t>
  </si>
  <si>
    <t>Ања Бартула</t>
  </si>
  <si>
    <t>Теодора Антанасковић</t>
  </si>
  <si>
    <t>Лена Марић</t>
  </si>
  <si>
    <t>Милица Ракинић</t>
  </si>
  <si>
    <t>Љиљана Стикић</t>
  </si>
  <si>
    <t>Немања Зечевић</t>
  </si>
  <si>
    <t>Вукашин Илић</t>
  </si>
  <si>
    <t>Урош Тривуновић</t>
  </si>
  <si>
    <t>ОШ “Милан Хаџић“</t>
  </si>
  <si>
    <t>Војка</t>
  </si>
  <si>
    <t>Ђура Трудић</t>
  </si>
  <si>
    <t>Немања Грујичић</t>
  </si>
  <si>
    <t>Живомир Васиљевић</t>
  </si>
  <si>
    <t>Јована Пуђа</t>
  </si>
  <si>
    <t>Марија Миловановић</t>
  </si>
  <si>
    <t>"Слободан Бајић Паја"</t>
  </si>
  <si>
    <t>Нови Карловци</t>
  </si>
  <si>
    <t>Драгослав Миочиновић</t>
  </si>
  <si>
    <t>Марко Пепелчевић</t>
  </si>
  <si>
    <t>Д.Радосављевић Народ</t>
  </si>
  <si>
    <t>Мач. Митровица</t>
  </si>
  <si>
    <t>Дејан Младеновић</t>
  </si>
  <si>
    <t>Дуња Милошевић</t>
  </si>
  <si>
    <t>Милош Бељић</t>
  </si>
  <si>
    <t>ОШ '' 23.октобар ''</t>
  </si>
  <si>
    <t>Голубинци</t>
  </si>
  <si>
    <t>Драгана Арсенијевић</t>
  </si>
  <si>
    <t xml:space="preserve">Реља Буцало </t>
  </si>
  <si>
    <t>З.Ј.Јовановић</t>
  </si>
  <si>
    <t>Марија Савић</t>
  </si>
  <si>
    <t>Ива Јовановић</t>
  </si>
  <si>
    <t>OШ „Вера Мишчевић“</t>
  </si>
  <si>
    <t>Белегиш</t>
  </si>
  <si>
    <t>Петра Јаничић</t>
  </si>
  <si>
    <t>Никола Обрадовић</t>
  </si>
  <si>
    <t>Тамара Ерцеговац</t>
  </si>
  <si>
    <t>Душан Димитриевски</t>
  </si>
  <si>
    <t>Софија Поповић</t>
  </si>
  <si>
    <t>Милош Гачић</t>
  </si>
  <si>
    <t>Димитрије Новаковић</t>
  </si>
  <si>
    <t>Урош Радиновић</t>
  </si>
  <si>
    <t>"22.јули"Крчедин</t>
  </si>
  <si>
    <t>Крчедин</t>
  </si>
  <si>
    <t>Немања Кончар</t>
  </si>
  <si>
    <t>М.Црњански</t>
  </si>
  <si>
    <t>Хртковци</t>
  </si>
  <si>
    <t>Недељка Тешиновић</t>
  </si>
  <si>
    <t>Радмила Симеуновић</t>
  </si>
  <si>
    <t>Теодора Пантелић</t>
  </si>
  <si>
    <t>Огњен Мишура</t>
  </si>
  <si>
    <t xml:space="preserve">Максим Ковачевић </t>
  </si>
  <si>
    <t>Огњен Шањић</t>
  </si>
  <si>
    <t>Ана Цветојевић</t>
  </si>
  <si>
    <t>Алекса Шијаковић</t>
  </si>
  <si>
    <t>Јован Маринковић</t>
  </si>
  <si>
    <t>Вања Јововић</t>
  </si>
  <si>
    <t>Милица Јеремић</t>
  </si>
  <si>
    <t>Александра Ристић</t>
  </si>
  <si>
    <t>Огњен Радивојевић</t>
  </si>
  <si>
    <t>Марко Суботић</t>
  </si>
  <si>
    <t>Д.Обрадовић</t>
  </si>
  <si>
    <t>Ириг</t>
  </si>
  <si>
    <t>Светолик Марковић</t>
  </si>
  <si>
    <t>Матеја Матовић</t>
  </si>
  <si>
    <t>Александар Петковић</t>
  </si>
  <si>
    <t>Михајло Свилар</t>
  </si>
  <si>
    <t>Ленка Ластић</t>
  </si>
  <si>
    <t>Вук Малић</t>
  </si>
  <si>
    <t>Ена Боричић</t>
  </si>
  <si>
    <t>Уна Ђуричић</t>
  </si>
  <si>
    <t>Софија Бодрожа</t>
  </si>
  <si>
    <t>Емина Смајић</t>
  </si>
  <si>
    <t>Иван Деметер</t>
  </si>
  <si>
    <t>„Херој Јанко Чмелик“</t>
  </si>
  <si>
    <t>Владимир Туран</t>
  </si>
  <si>
    <t>Милош Глушац</t>
  </si>
  <si>
    <t>Сара Јараковић</t>
  </si>
  <si>
    <t>Андреј Танасић</t>
  </si>
  <si>
    <t>Милица Познић</t>
  </si>
  <si>
    <t xml:space="preserve">ОШ „Б. П. Пинки“ </t>
  </si>
  <si>
    <t>Огњен Глигорић</t>
  </si>
  <si>
    <t>Немања Димитријевић</t>
  </si>
  <si>
    <t>Срђан Илић</t>
  </si>
  <si>
    <t>Б.Палковљевић Пинки</t>
  </si>
  <si>
    <t>Зоран Мандић</t>
  </si>
  <si>
    <t>Лазар Ратић</t>
  </si>
  <si>
    <t>Оливер Јовановић</t>
  </si>
  <si>
    <t>Сара Кужет</t>
  </si>
  <si>
    <t>Софија Механџић</t>
  </si>
  <si>
    <t>Андреј Јелисијевић</t>
  </si>
  <si>
    <t>Ребека Сабо</t>
  </si>
  <si>
    <t>Теодора Ћускић</t>
  </si>
  <si>
    <t>Немања Трбовић</t>
  </si>
  <si>
    <t>Лука Билановић</t>
  </si>
  <si>
    <t>Ленка Алимпић</t>
  </si>
  <si>
    <t>Теодора Здјеларић</t>
  </si>
  <si>
    <t>Татјана Весић</t>
  </si>
  <si>
    <t>Анђела Обрадиновић</t>
  </si>
  <si>
    <t>Вихора Радовановић</t>
  </si>
  <si>
    <t>Матеја Милосављевић</t>
  </si>
  <si>
    <t>Лука Петриновић</t>
  </si>
  <si>
    <t>Ања Грбић</t>
  </si>
  <si>
    <t>Софија Маринковић</t>
  </si>
  <si>
    <t>Данило Чича</t>
  </si>
  <si>
    <t>Лука Савић</t>
  </si>
  <si>
    <t>Славко Поповић</t>
  </si>
  <si>
    <t>Даросава</t>
  </si>
  <si>
    <t>Драгана Михаиловић</t>
  </si>
  <si>
    <t>Јанко Ђорђевић</t>
  </si>
  <si>
    <t>Светолик Ранковић</t>
  </si>
  <si>
    <t>Аранђеловац</t>
  </si>
  <si>
    <t>Јасна Бараћ</t>
  </si>
  <si>
    <t>Димитрије Тасић</t>
  </si>
  <si>
    <t>Милутин и Драгиња Тодоровић</t>
  </si>
  <si>
    <t>Крагујевац</t>
  </si>
  <si>
    <t>Наташа Милинковић</t>
  </si>
  <si>
    <t>Љубица Милијановић</t>
  </si>
  <si>
    <t>Теодора Лазаревић</t>
  </si>
  <si>
    <t>Тијана Зорклија</t>
  </si>
  <si>
    <t>Станислав Сремчевић</t>
  </si>
  <si>
    <t>Светлана Мијаиловић</t>
  </si>
  <si>
    <t>Алиса Стојановић</t>
  </si>
  <si>
    <t>Прва крагујевачка гимназија</t>
  </si>
  <si>
    <t>Катарина Ђорђевић</t>
  </si>
  <si>
    <t>Милица Димитријевић</t>
  </si>
  <si>
    <t>Петра Бабић</t>
  </si>
  <si>
    <t>Дамјан Миленковић</t>
  </si>
  <si>
    <t>Јанко Башчаревић</t>
  </si>
  <si>
    <t>Иван Лазић</t>
  </si>
  <si>
    <t>Мина Петровић</t>
  </si>
  <si>
    <t>Вељко Влаић</t>
  </si>
  <si>
    <t>Ирина Очишник</t>
  </si>
  <si>
    <t>Ана Влајовић</t>
  </si>
  <si>
    <t>Василија Рончевић</t>
  </si>
  <si>
    <t>Снежана Мијатовић</t>
  </si>
  <si>
    <t>Марија Станичић</t>
  </si>
  <si>
    <t>Михајло Стефановић</t>
  </si>
  <si>
    <t>Милош Маринковић</t>
  </si>
  <si>
    <t>Јасмина Јовичић</t>
  </si>
  <si>
    <t>Никола Нешовић</t>
  </si>
  <si>
    <t>Снежана Милићевић</t>
  </si>
  <si>
    <t>Јован Лукић</t>
  </si>
  <si>
    <t>Младен Гавриловић</t>
  </si>
  <si>
    <t>Милан Илић-Чича</t>
  </si>
  <si>
    <t>Данијела Митровић</t>
  </si>
  <si>
    <t>Димитрије Кењић</t>
  </si>
  <si>
    <t>Сретен Младеновић</t>
  </si>
  <si>
    <t>Десимировац</t>
  </si>
  <si>
    <t>Иван Павићевић</t>
  </si>
  <si>
    <t>Перица Томовић</t>
  </si>
  <si>
    <t>Живадинка Дивац</t>
  </si>
  <si>
    <t>Невена Јевремовић</t>
  </si>
  <si>
    <t>Павле Лекић</t>
  </si>
  <si>
    <t>Исидора Миловановић</t>
  </si>
  <si>
    <t>Богдан Петровић</t>
  </si>
  <si>
    <t>Ива Милосављевић</t>
  </si>
  <si>
    <t>Миона Драгутиновић</t>
  </si>
  <si>
    <t>Соња Савовић</t>
  </si>
  <si>
    <t>Сара Бошковић</t>
  </si>
  <si>
    <t>Кнић</t>
  </si>
  <si>
    <t>Крстиња Петровић</t>
  </si>
  <si>
    <t>Катарина Радошевић</t>
  </si>
  <si>
    <t>Карађорђе</t>
  </si>
  <si>
    <t>Топола</t>
  </si>
  <si>
    <t>Милан Недељковић</t>
  </si>
  <si>
    <t>Анђела Јанићијевић</t>
  </si>
  <si>
    <t>Вук Стефановић Караџић</t>
  </si>
  <si>
    <t>Биљана Живковић</t>
  </si>
  <si>
    <t>Лука Стевановић</t>
  </si>
  <si>
    <t>Трећи крагујевачки батаљон</t>
  </si>
  <si>
    <t>Валентина Рацић</t>
  </si>
  <si>
    <t>Нина Матуловић</t>
  </si>
  <si>
    <t>Мирко Јовановић</t>
  </si>
  <si>
    <t>Сандра Ристић</t>
  </si>
  <si>
    <t>Лука Милутиновић</t>
  </si>
  <si>
    <t>Матеја Миловановић</t>
  </si>
  <si>
    <t>Лапово</t>
  </si>
  <si>
    <t>Живадинка Иличић</t>
  </si>
  <si>
    <t>Сара  Вујновић</t>
  </si>
  <si>
    <t>Драгиша Михаиловић</t>
  </si>
  <si>
    <t>Драган Вукићевић</t>
  </si>
  <si>
    <t>Ивона Јаковљевић</t>
  </si>
  <si>
    <t>Лена Јовановић</t>
  </si>
  <si>
    <t>Ксенија Живанић</t>
  </si>
  <si>
    <t>Лена Ерић</t>
  </si>
  <si>
    <t>Тодор Чаповски</t>
  </si>
  <si>
    <t>Љубица Белић</t>
  </si>
  <si>
    <t>Наталија Милић</t>
  </si>
  <si>
    <t>Наталија Јанковић</t>
  </si>
  <si>
    <t>Тодор Дамњановић</t>
  </si>
  <si>
    <t>Огњен Тодосијевић</t>
  </si>
  <si>
    <t>Марија Антонијевић</t>
  </si>
  <si>
    <t>Лазар Јовановић</t>
  </si>
  <si>
    <t>Душан Симовић</t>
  </si>
  <si>
    <t>Сара Милутиновић</t>
  </si>
  <si>
    <t>Григорије Максимовић</t>
  </si>
  <si>
    <t>Горица Милосављевић</t>
  </si>
  <si>
    <t>11,5</t>
  </si>
  <si>
    <t>Јана атанасијевић</t>
  </si>
  <si>
    <t>13,5</t>
  </si>
  <si>
    <t>10,5</t>
  </si>
  <si>
    <t>Коста Максимовић</t>
  </si>
  <si>
    <t>Биљана Вујановић</t>
  </si>
  <si>
    <t>Марко Миливојевић</t>
  </si>
  <si>
    <t>Лука Дељхуса</t>
  </si>
  <si>
    <t>19,5</t>
  </si>
  <si>
    <t>Виктор Ристовић</t>
  </si>
  <si>
    <t>Неда Антић</t>
  </si>
  <si>
    <t>Влада Карадиновић</t>
  </si>
  <si>
    <t>18,5</t>
  </si>
  <si>
    <t>6,5</t>
  </si>
  <si>
    <t>Андреј Васиљевић</t>
  </si>
  <si>
    <t>Мома Станојловић</t>
  </si>
  <si>
    <t>Драгана Туцаковић</t>
  </si>
  <si>
    <t>8,5</t>
  </si>
  <si>
    <t>Никола Карајовић</t>
  </si>
  <si>
    <t>Јована Каран</t>
  </si>
  <si>
    <t>Лазар Чучковић</t>
  </si>
  <si>
    <t>Михаило Андоновић</t>
  </si>
  <si>
    <t>Никола Михаиловић</t>
  </si>
  <si>
    <t>Богдан Ранчић</t>
  </si>
  <si>
    <t>4,5</t>
  </si>
  <si>
    <t>Матија Степановић</t>
  </si>
  <si>
    <t>лена Станковић</t>
  </si>
  <si>
    <t>21. октобар</t>
  </si>
  <si>
    <t>Љиљана Симић Равлић</t>
  </si>
  <si>
    <t>Стефан Радивојевић</t>
  </si>
  <si>
    <t>Реља Секулић</t>
  </si>
  <si>
    <t>Магдалена Марковић</t>
  </si>
  <si>
    <t>Коста Симић</t>
  </si>
  <si>
    <t>Павле Новаковић</t>
  </si>
  <si>
    <t>7,5</t>
  </si>
  <si>
    <t>Павле Живковић</t>
  </si>
  <si>
    <t>Леон Михајловић</t>
  </si>
  <si>
    <t>Јана Нешић</t>
  </si>
  <si>
    <t>Сава Илић</t>
  </si>
  <si>
    <t>Милена Марић</t>
  </si>
  <si>
    <t>16,5</t>
  </si>
  <si>
    <t>Никола Мирковић</t>
  </si>
  <si>
    <t>3,5</t>
  </si>
  <si>
    <t>Богдан Костадиновић</t>
  </si>
  <si>
    <t>Вера Јовановић</t>
  </si>
  <si>
    <t>Јован Дукић</t>
  </si>
  <si>
    <t>Живко Томић</t>
  </si>
  <si>
    <t>Доња Шаторња</t>
  </si>
  <si>
    <t>Огњен Лабудовић</t>
  </si>
  <si>
    <t>Вук Лајзер</t>
  </si>
  <si>
    <t>Дуња Недељковић</t>
  </si>
  <si>
    <t>Тодор Мијајловић</t>
  </si>
  <si>
    <t>9,5</t>
  </si>
  <si>
    <t>Марко Богићевић</t>
  </si>
  <si>
    <t>1,5</t>
  </si>
  <si>
    <t>Марија Милојевић</t>
  </si>
  <si>
    <t>Милица Вељовић</t>
  </si>
  <si>
    <t>Давид Ловрић</t>
  </si>
  <si>
    <t>Иван Стојадиновић</t>
  </si>
  <si>
    <t>Софија Бабић</t>
  </si>
  <si>
    <t>Милан Томић</t>
  </si>
  <si>
    <t>Драгиша Луковић Шпанац</t>
  </si>
  <si>
    <t>Оливера Блаћанин</t>
  </si>
  <si>
    <t>Невена Живановић</t>
  </si>
  <si>
    <t>Милутин Јеленић</t>
  </si>
  <si>
    <t>Горња Трнава</t>
  </si>
  <si>
    <t>Соња Зорклија</t>
  </si>
  <si>
    <t>Ивана Ђурић</t>
  </si>
  <si>
    <t>елена Костић</t>
  </si>
  <si>
    <t>Сестре Радовић</t>
  </si>
  <si>
    <t>Белосавци</t>
  </si>
  <si>
    <t>Данило Мирковић</t>
  </si>
  <si>
    <t>Матија Ранковић</t>
  </si>
  <si>
    <t>12,5</t>
  </si>
  <si>
    <t>Елена Раковић</t>
  </si>
  <si>
    <t>Анита Страиновић</t>
  </si>
  <si>
    <t>Милош Обреновић</t>
  </si>
  <si>
    <t>Александра Вељовић</t>
  </si>
  <si>
    <t>Чедомир Симић</t>
  </si>
  <si>
    <t>5,5</t>
  </si>
  <si>
    <t>Лука васић</t>
  </si>
  <si>
    <t>Баточина</t>
  </si>
  <si>
    <t>Драгослав Јовановић</t>
  </si>
  <si>
    <t>Иван аћимовић</t>
  </si>
  <si>
    <t>Емилија Тодоровић</t>
  </si>
  <si>
    <t>Александар Петровић</t>
  </si>
  <si>
    <t>Теодора Грујић</t>
  </si>
  <si>
    <t>Анастасија Бургић</t>
  </si>
  <si>
    <t>Анђела Ристић</t>
  </si>
  <si>
    <t>Ђорђе Милојевић</t>
  </si>
  <si>
    <t>Миљана Јовановић</t>
  </si>
  <si>
    <t>Марина Ковановић</t>
  </si>
  <si>
    <t>Теодора Бургић</t>
  </si>
  <si>
    <t>Вук Станковић</t>
  </si>
  <si>
    <t>Ленка Ристић</t>
  </si>
  <si>
    <t>"Р.П.Ћићко"</t>
  </si>
  <si>
    <t>Прокупље</t>
  </si>
  <si>
    <t>Горица Динић</t>
  </si>
  <si>
    <t>Ивана  Бићанин</t>
  </si>
  <si>
    <t>Стојан Новаковић</t>
  </si>
  <si>
    <t>Блаце</t>
  </si>
  <si>
    <t>Милена Убавић</t>
  </si>
  <si>
    <t>Николина Ћирковић</t>
  </si>
  <si>
    <t>"9. октобар"</t>
  </si>
  <si>
    <t>Драгана О. Стаменковић</t>
  </si>
  <si>
    <t>Каја Станковић</t>
  </si>
  <si>
    <t>Огњен Барац</t>
  </si>
  <si>
    <t>Катарина Чарапић</t>
  </si>
  <si>
    <t>ОШ "Милоје Закић"</t>
  </si>
  <si>
    <t>Куршумлија</t>
  </si>
  <si>
    <t>Светлана Нешић</t>
  </si>
  <si>
    <t>Павле Китановић</t>
  </si>
  <si>
    <t>"М.Р.Мирко"</t>
  </si>
  <si>
    <t>Наташа Кутлашић</t>
  </si>
  <si>
    <t>Катарина Миленковић</t>
  </si>
  <si>
    <t>Марта Радовановић</t>
  </si>
  <si>
    <t>ОШ "Дринка Павловић"</t>
  </si>
  <si>
    <t>Биљана Бановић</t>
  </si>
  <si>
    <t>Јана Ковачевић</t>
  </si>
  <si>
    <t xml:space="preserve">Не </t>
  </si>
  <si>
    <t>"Н.С. Татко"</t>
  </si>
  <si>
    <t>Војкан Симоновић</t>
  </si>
  <si>
    <t>Маша Димитријевић</t>
  </si>
  <si>
    <t>Војин Јевремовић</t>
  </si>
  <si>
    <t>Анастасија Миленковић</t>
  </si>
  <si>
    <t>Лазар Миловановић</t>
  </si>
  <si>
    <t>Ивона Мандић</t>
  </si>
  <si>
    <t xml:space="preserve">Миљана Илић </t>
  </si>
  <si>
    <t>Ива Вукоичић</t>
  </si>
  <si>
    <t>Милица Мићуновић</t>
  </si>
  <si>
    <t>Стефан Миленковић</t>
  </si>
  <si>
    <t xml:space="preserve">не </t>
  </si>
  <si>
    <t>Сара Чапрић</t>
  </si>
  <si>
    <t>Никола Коцић</t>
  </si>
  <si>
    <t xml:space="preserve">Кристина Бакић </t>
  </si>
  <si>
    <t>Стефан Симоновић</t>
  </si>
  <si>
    <t>Дамјан  Судимац</t>
  </si>
  <si>
    <t>Стојан  Новаковић</t>
  </si>
  <si>
    <t>Дијана  Крсмановић</t>
  </si>
  <si>
    <t>Нађа Шамбо</t>
  </si>
  <si>
    <t>Књажевац</t>
  </si>
  <si>
    <t>Јелена Петровић</t>
  </si>
  <si>
    <t>Десанка Младеновић</t>
  </si>
  <si>
    <t>„Љуба Нешић“</t>
  </si>
  <si>
    <t>Зајечар</t>
  </si>
  <si>
    <t>Злата Урошевић</t>
  </si>
  <si>
    <t>Миа Милосављевић</t>
  </si>
  <si>
    <t>Павле Кулић</t>
  </si>
  <si>
    <t>„Д. Максимовић“</t>
  </si>
  <si>
    <t>Бобана Миљковић</t>
  </si>
  <si>
    <t>Павле Маринковић</t>
  </si>
  <si>
    <t>„Хајдук Вељко“</t>
  </si>
  <si>
    <t>Наташа Јовановић Ристић</t>
  </si>
  <si>
    <t>Петар Савићевић</t>
  </si>
  <si>
    <t>„Љ. Р. Нада“</t>
  </si>
  <si>
    <t>Виолета Велимировић</t>
  </si>
  <si>
    <t>Милица Ђорђевић</t>
  </si>
  <si>
    <t>„Д. Т. Каплар“</t>
  </si>
  <si>
    <t>Тамара Андоновић</t>
  </si>
  <si>
    <t>Емилија Тошић</t>
  </si>
  <si>
    <t>Ања Милошевић</t>
  </si>
  <si>
    <t>Теодора Мишић</t>
  </si>
  <si>
    <t>Марија Станојевић</t>
  </si>
  <si>
    <t>Алекса Миленовић</t>
  </si>
  <si>
    <t>Мина Рајковић</t>
  </si>
  <si>
    <t>Матеја Џунић</t>
  </si>
  <si>
    <t>Михајло Ранчић</t>
  </si>
  <si>
    <t>Саша Недељковић</t>
  </si>
  <si>
    <t>Страхиња Радојковић</t>
  </si>
  <si>
    <t>„9. српска бригада“</t>
  </si>
  <si>
    <t>Бољевац</t>
  </si>
  <si>
    <t>Анђелка Антић</t>
  </si>
  <si>
    <t>Ана Јанкуцић</t>
  </si>
  <si>
    <t>Светлана Грујић</t>
  </si>
  <si>
    <t>„Ђорђе Симеоновић“</t>
  </si>
  <si>
    <t>Подгорац</t>
  </si>
  <si>
    <t>Александар Јевтић</t>
  </si>
  <si>
    <t>Богдана Петровић</t>
  </si>
  <si>
    <t>''М. Михаиоло''</t>
  </si>
  <si>
    <t>Сокобања</t>
  </si>
  <si>
    <t>Војкан Здравковић</t>
  </si>
  <si>
    <t>Вук Бранковић</t>
  </si>
  <si>
    <t>Миљана Станојевић</t>
  </si>
  <si>
    <t>Милан Милошевић</t>
  </si>
  <si>
    <t>Вук Михајловић</t>
  </si>
  <si>
    <t>Јана Рајковић</t>
  </si>
  <si>
    <t>Нађа Радовановић</t>
  </si>
  <si>
    <t>Марко Миловић</t>
  </si>
  <si>
    <t>Немања Симовић</t>
  </si>
  <si>
    <t>Никша Зарић</t>
  </si>
  <si>
    <t>Луна Врањанац</t>
  </si>
  <si>
    <t>Милица Симовић</t>
  </si>
  <si>
    <t>Петар Кулић</t>
  </si>
  <si>
    <t>Софија Јовановић</t>
  </si>
  <si>
    <t>Христина Јовановић</t>
  </si>
  <si>
    <t>Димитрије Миљковић</t>
  </si>
  <si>
    <t>Марко Тасић</t>
  </si>
  <si>
    <t>Олга Главонић</t>
  </si>
  <si>
    <t>Исидора Стојановић</t>
  </si>
  <si>
    <t>Кристина Ранђеловић</t>
  </si>
  <si>
    <t>Јелена Поп-Манић</t>
  </si>
  <si>
    <t>Ања Петровић</t>
  </si>
  <si>
    <t>Теодора Петковић</t>
  </si>
  <si>
    <t>Лена Станојевић</t>
  </si>
  <si>
    <t>Страхиња Божић</t>
  </si>
  <si>
    <t>Душан Ђорђевић</t>
  </si>
  <si>
    <t>Михајло Милутиновић</t>
  </si>
  <si>
    <t>Сузана Милосављевић</t>
  </si>
  <si>
    <t>Јован Сузић</t>
  </si>
  <si>
    <t>"Братство јединство"</t>
  </si>
  <si>
    <t>Сомбор</t>
  </si>
  <si>
    <t>Соња Јурковић Луткић</t>
  </si>
  <si>
    <t>Вељко Иђушки</t>
  </si>
  <si>
    <t>"Аврам Мразовић"</t>
  </si>
  <si>
    <t>Љубица Ђурица</t>
  </si>
  <si>
    <t>Сташа Зорић</t>
  </si>
  <si>
    <t>Апатин</t>
  </si>
  <si>
    <t>Боро Булат</t>
  </si>
  <si>
    <t>Милан Јосић</t>
  </si>
  <si>
    <t>"Иво Лола Рибар"</t>
  </si>
  <si>
    <t>Драгољуб Ђурић</t>
  </si>
  <si>
    <t>Андреј Мартиновић</t>
  </si>
  <si>
    <t>Стојан Вулевић</t>
  </si>
  <si>
    <t>Мила Врачар</t>
  </si>
  <si>
    <t>Ивана Драгичевић</t>
  </si>
  <si>
    <t>ОШ "Иса Бајић"</t>
  </si>
  <si>
    <t>Кула</t>
  </si>
  <si>
    <t>Милош Кривокућа</t>
  </si>
  <si>
    <t>Богдан Мандић</t>
  </si>
  <si>
    <t>Милош Кривокућа, Милан Мартињук</t>
  </si>
  <si>
    <t>Дуња Ђорђевић</t>
  </si>
  <si>
    <t>ОШ''Бора Станковић''</t>
  </si>
  <si>
    <t>Каравуково</t>
  </si>
  <si>
    <t>Иван Трандафиловић</t>
  </si>
  <si>
    <t>Михајло Цвијановић</t>
  </si>
  <si>
    <t>Бојан Манојловић</t>
  </si>
  <si>
    <t>Јован Зорић</t>
  </si>
  <si>
    <t>Јована Таталовић</t>
  </si>
  <si>
    <t>Црвенка</t>
  </si>
  <si>
    <t>Стеван Хилко</t>
  </si>
  <si>
    <t>Александра Бенић</t>
  </si>
  <si>
    <t>Никша Јоксовић</t>
  </si>
  <si>
    <t>ОШ "Петефи бригаде"</t>
  </si>
  <si>
    <t>Милисав Остојић</t>
  </si>
  <si>
    <t>Маријана Крајиновић</t>
  </si>
  <si>
    <t>Лара Сопка</t>
  </si>
  <si>
    <t>Мина Џомба</t>
  </si>
  <si>
    <t>Петар Паскаш</t>
  </si>
  <si>
    <t>"Никола Тесла"</t>
  </si>
  <si>
    <t>Кљајићево</t>
  </si>
  <si>
    <t>Снежана Николић</t>
  </si>
  <si>
    <t>Милан Мајски</t>
  </si>
  <si>
    <t>Николина Косовић</t>
  </si>
  <si>
    <t>Бруно Плавшић</t>
  </si>
  <si>
    <t>"22.октобар"</t>
  </si>
  <si>
    <t>Бачки Моноштор</t>
  </si>
  <si>
    <t>Срђан Плавшић</t>
  </si>
  <si>
    <t>Емина Бики</t>
  </si>
  <si>
    <t>ОШ "Петро Кузмјак"</t>
  </si>
  <si>
    <t>Руски Крстур</t>
  </si>
  <si>
    <t>Кристина Сабадош</t>
  </si>
  <si>
    <t>Лука Орловић</t>
  </si>
  <si>
    <t>Андреј Солдат</t>
  </si>
  <si>
    <t>Стефан Радовић</t>
  </si>
  <si>
    <t>Иван Драгаш</t>
  </si>
  <si>
    <t>Дарјиан Харди</t>
  </si>
  <si>
    <t>Лана Крстин</t>
  </si>
  <si>
    <t>ОШ "Иван Горан Ковачић"</t>
  </si>
  <si>
    <t>Сонта</t>
  </si>
  <si>
    <t>Југослава Балаћ</t>
  </si>
  <si>
    <t>Лена Шкорић</t>
  </si>
  <si>
    <t>Ања Гајић</t>
  </si>
  <si>
    <t>ОШ "20.октобар"</t>
  </si>
  <si>
    <t>Сивац</t>
  </si>
  <si>
    <t>Љиљана Вагић</t>
  </si>
  <si>
    <t>Душан Шијачић</t>
  </si>
  <si>
    <t>"Никола Вукићевић"</t>
  </si>
  <si>
    <t>Бела Блашковић</t>
  </si>
  <si>
    <t>Стефан Мишковић</t>
  </si>
  <si>
    <t>Немања Тепавац</t>
  </si>
  <si>
    <t>Лаура Правдић</t>
  </si>
  <si>
    <t>Ладислав Палфи</t>
  </si>
  <si>
    <t>Глоријан Штрангар</t>
  </si>
  <si>
    <t>Игор Пајичић</t>
  </si>
  <si>
    <t>Милош Кривокућа, Кристина Сабадош</t>
  </si>
  <si>
    <t>Јован Стојичић</t>
  </si>
  <si>
    <t>ОШ ''Рако Равловић-Ћићко''</t>
  </si>
  <si>
    <t>Раково</t>
  </si>
  <si>
    <t>Жарко Недељковић</t>
  </si>
  <si>
    <t>Аљоша Пинтерић</t>
  </si>
  <si>
    <t>Јован Вуковић</t>
  </si>
  <si>
    <t>Ивана Девић</t>
  </si>
  <si>
    <t>Милана Томић</t>
  </si>
  <si>
    <t>Вук Рајчевић</t>
  </si>
  <si>
    <t>Тадија Медић</t>
  </si>
  <si>
    <t>Биљана Митрић</t>
  </si>
  <si>
    <t>Вукашин Милић</t>
  </si>
  <si>
    <t>Марија Сударић</t>
  </si>
  <si>
    <t>Луција Цмиљанић</t>
  </si>
  <si>
    <t>Теодора Баштић</t>
  </si>
  <si>
    <t>Милана Арбутина</t>
  </si>
  <si>
    <t>Стефан Секулић</t>
  </si>
  <si>
    <t>Тијана Добрић</t>
  </si>
  <si>
    <t>Никола Белић</t>
  </si>
  <si>
    <t>ОШ ''Бранко Радичевић''</t>
  </si>
  <si>
    <t>Оџаци</t>
  </si>
  <si>
    <t>Милена Митић</t>
  </si>
  <si>
    <t>Теодора Радић</t>
  </si>
  <si>
    <t>Mина Кљајић</t>
  </si>
  <si>
    <t>Катарина Балинт</t>
  </si>
  <si>
    <t>Александар Губица</t>
  </si>
  <si>
    <t>Алекса Недељковић</t>
  </si>
  <si>
    <t>ОШ''Ртако Павловић-Ћићко</t>
  </si>
  <si>
    <t>Ратково</t>
  </si>
  <si>
    <t>Теодора Михајлов</t>
  </si>
  <si>
    <t>Весна Чортан</t>
  </si>
  <si>
    <t>Немања Мајски</t>
  </si>
  <si>
    <t>Милош Пешут</t>
  </si>
  <si>
    <t>Александар Рајић</t>
  </si>
  <si>
    <t>"Иван Горан Ковачић"</t>
  </si>
  <si>
    <t>Станишић</t>
  </si>
  <si>
    <t>Лука Королија</t>
  </si>
  <si>
    <t>Бела БЛашковић</t>
  </si>
  <si>
    <t>Михаел Ибишић</t>
  </si>
  <si>
    <t>Видак Секулић</t>
  </si>
  <si>
    <t>Александар Ђерић</t>
  </si>
  <si>
    <t>Лена Шаула Таталовић</t>
  </si>
  <si>
    <t>Анастасија Мркић</t>
  </si>
  <si>
    <t>Милош Кривокућа, Mилан Мартињук</t>
  </si>
  <si>
    <t>Страхиња Плазинчић</t>
  </si>
  <si>
    <t>"Стеван Чоловић"</t>
  </si>
  <si>
    <t>Ариље</t>
  </si>
  <si>
    <t>Нада Гајић</t>
  </si>
  <si>
    <t>Максим  Зечевић</t>
  </si>
  <si>
    <t xml:space="preserve">ПРВА ОСНОВНА </t>
  </si>
  <si>
    <t>УЖИЦЕ</t>
  </si>
  <si>
    <t>Весна Димитријевић</t>
  </si>
  <si>
    <t>Марко Дрндаревић</t>
  </si>
  <si>
    <t>Н.МАТИЋ</t>
  </si>
  <si>
    <t>Иван  Жунић</t>
  </si>
  <si>
    <t>Вук  Шиљковић</t>
  </si>
  <si>
    <t>Д.ЈЕРКОВИЋ</t>
  </si>
  <si>
    <t>Верица Брковић</t>
  </si>
  <si>
    <t>Един Бјелак</t>
  </si>
  <si>
    <t xml:space="preserve"> "В.П.Валтер"</t>
  </si>
  <si>
    <t>Пријепоље</t>
  </si>
  <si>
    <t>Слободанка Новосел</t>
  </si>
  <si>
    <t>Маша Шишић</t>
  </si>
  <si>
    <t>Данка Милићевић Тасић</t>
  </si>
  <si>
    <t>Петар Јовановић</t>
  </si>
  <si>
    <t>Д.Максимовић</t>
  </si>
  <si>
    <t>Прибој</t>
  </si>
  <si>
    <t>Братислав Бојанић</t>
  </si>
  <si>
    <t>Алекса  Митровић</t>
  </si>
  <si>
    <t>СТАРИ ГРАД</t>
  </si>
  <si>
    <t>Ангелина Јеротијевић Марковић</t>
  </si>
  <si>
    <t>"Д.Т.Ћирко"</t>
  </si>
  <si>
    <t>Велика Жупа</t>
  </si>
  <si>
    <t xml:space="preserve"> Џенита Ламежевић Срна</t>
  </si>
  <si>
    <t>Јелена Илић</t>
  </si>
  <si>
    <t>" Ј. Трипковић"</t>
  </si>
  <si>
    <t>Латвица</t>
  </si>
  <si>
    <t>Марина Јевремовић-Раковић</t>
  </si>
  <si>
    <t>Лука  Стевановић</t>
  </si>
  <si>
    <t>Матеја Перовић</t>
  </si>
  <si>
    <t>"Рајак Павићевић"</t>
  </si>
  <si>
    <t>Бајина Башта</t>
  </si>
  <si>
    <t>Вера Манојловић</t>
  </si>
  <si>
    <t>Јана Поледица</t>
  </si>
  <si>
    <t>Влатка Пантовић</t>
  </si>
  <si>
    <t>Слађана Милићевић</t>
  </si>
  <si>
    <t>Емрах Халиловић</t>
  </si>
  <si>
    <t>"В.П.Валтер"</t>
  </si>
  <si>
    <t>Џенита Ламежевић Срна</t>
  </si>
  <si>
    <t>Сара Срна</t>
  </si>
  <si>
    <t>Анђела Матић</t>
  </si>
  <si>
    <t>Љиљана Екмешчић</t>
  </si>
  <si>
    <t>Анастасија Симић</t>
  </si>
  <si>
    <t>Борис Марјановић</t>
  </si>
  <si>
    <t>Матеја Глибетић</t>
  </si>
  <si>
    <t>ПРВА ОСНОВНА</t>
  </si>
  <si>
    <t>Вељко Мићовић</t>
  </si>
  <si>
    <t>Е. Остојић</t>
  </si>
  <si>
    <t>Пожега</t>
  </si>
  <si>
    <t>Гордана Николић</t>
  </si>
  <si>
    <t>Иван Жунић</t>
  </si>
  <si>
    <t>Данило Вучић</t>
  </si>
  <si>
    <t>Слободанка Радовић</t>
  </si>
  <si>
    <t>Лазар  Јевтић</t>
  </si>
  <si>
    <t>А.ДЕЈОВИЋ</t>
  </si>
  <si>
    <t>СЕВОЈНО</t>
  </si>
  <si>
    <t>Марко Стрика</t>
  </si>
  <si>
    <t>Нађа Станковић</t>
  </si>
  <si>
    <t xml:space="preserve"> "Рајак Павићевић</t>
  </si>
  <si>
    <t>Филип Пушица</t>
  </si>
  <si>
    <t xml:space="preserve"> Слободанка Новосел</t>
  </si>
  <si>
    <t>Љубица  Грујичић</t>
  </si>
  <si>
    <t>Душица Ђурић</t>
  </si>
  <si>
    <t>Матија Продановић</t>
  </si>
  <si>
    <t>Лазар Марић</t>
  </si>
  <si>
    <t>,,Димитрије Туцовић"</t>
  </si>
  <si>
    <t>Чајетина</t>
  </si>
  <si>
    <t>Слободан Лазовић</t>
  </si>
  <si>
    <t>Марко Радивојевић</t>
  </si>
  <si>
    <t>Огњен Матић</t>
  </si>
  <si>
    <t xml:space="preserve"> "Мито Игумановић"</t>
  </si>
  <si>
    <t>Косјерић</t>
  </si>
  <si>
    <t>Марија Лучић</t>
  </si>
  <si>
    <t>Димитрије Вуковић</t>
  </si>
  <si>
    <t>В.Караџић</t>
  </si>
  <si>
    <t>Елвира Кулогија</t>
  </si>
  <si>
    <t>Војин Маринковић</t>
  </si>
  <si>
    <t>Маја Живановић</t>
  </si>
  <si>
    <t>Гордана Пејић</t>
  </si>
  <si>
    <t>Лука  Бакић</t>
  </si>
  <si>
    <t>Ива  Синђелић</t>
  </si>
  <si>
    <t>Игор  Тејић</t>
  </si>
  <si>
    <t>Томислав Перовић</t>
  </si>
  <si>
    <t>М.М.ЛУНЕ</t>
  </si>
  <si>
    <t>КАРАН</t>
  </si>
  <si>
    <t>Будимир Ћатић</t>
  </si>
  <si>
    <t>Јана  Милановић</t>
  </si>
  <si>
    <t>Борис Шалипур</t>
  </si>
  <si>
    <t>Миња Лукић</t>
  </si>
  <si>
    <t>Авдо Кукуљац</t>
  </si>
  <si>
    <t>Бродарево</t>
  </si>
  <si>
    <t>Јасмин Хашимбеговић</t>
  </si>
  <si>
    <t>Урош Радојичић</t>
  </si>
  <si>
    <t>С.СЕКУЛИЋ</t>
  </si>
  <si>
    <t>Јелена Радовановић</t>
  </si>
  <si>
    <t>Вања Глушчевић</t>
  </si>
  <si>
    <t xml:space="preserve"> "Милосав Стиковић"</t>
  </si>
  <si>
    <t>Коловрат</t>
  </si>
  <si>
    <t>Мурат Мујезиновић</t>
  </si>
  <si>
    <t>Емилија Потежица</t>
  </si>
  <si>
    <t xml:space="preserve"> "Д. Т. Ћирко"</t>
  </si>
  <si>
    <t>Алекса Тасић</t>
  </si>
  <si>
    <t>Лара Љиљанић</t>
  </si>
  <si>
    <t>Анђела Гордић</t>
  </si>
  <si>
    <t>Г,Друловић</t>
  </si>
  <si>
    <t>Радоиња</t>
  </si>
  <si>
    <t>Драгутин Селаковић</t>
  </si>
  <si>
    <t>Млађан Миликић</t>
  </si>
  <si>
    <t>"С:Марковић"</t>
  </si>
  <si>
    <t>Сјеница</t>
  </si>
  <si>
    <t>Ћемал Ибровић</t>
  </si>
  <si>
    <t>Лазар Дацовић</t>
  </si>
  <si>
    <t>Андреа Несторовић</t>
  </si>
  <si>
    <t>Андреј Стевановић</t>
  </si>
  <si>
    <t>Јања Србљановић</t>
  </si>
  <si>
    <t>Тадија Томашевић</t>
  </si>
  <si>
    <t>Уна Петковић</t>
  </si>
  <si>
    <t>Весна Ненадић-Крстонић</t>
  </si>
  <si>
    <t>Андрија  Јеринић</t>
  </si>
  <si>
    <t>Сара Марјановић</t>
  </si>
  <si>
    <t>П. Лековић</t>
  </si>
  <si>
    <t>Славица Матовић</t>
  </si>
  <si>
    <t>Далија Крезовић</t>
  </si>
  <si>
    <t>Маријана Милић</t>
  </si>
  <si>
    <t>Јусуф Кугић</t>
  </si>
  <si>
    <t>Горица Бабић</t>
  </si>
  <si>
    <t>Сара Поледица</t>
  </si>
  <si>
    <t>Младен Прљевић</t>
  </si>
  <si>
    <t>Никола Дамљановић</t>
  </si>
  <si>
    <t xml:space="preserve"> Александар Думић</t>
  </si>
  <si>
    <t>"В. П. Валтер"</t>
  </si>
  <si>
    <t>Аиша Гојак</t>
  </si>
  <si>
    <t>Лазар Чабрило</t>
  </si>
  <si>
    <t xml:space="preserve"> Ерна Рондић</t>
  </si>
  <si>
    <t>Виктор Саковић</t>
  </si>
  <si>
    <t xml:space="preserve"> Един Пашановић</t>
  </si>
  <si>
    <t>Ива Радовановић</t>
  </si>
  <si>
    <t>Сандра Јуруковић</t>
  </si>
  <si>
    <t>Ђурђа Копуновић</t>
  </si>
  <si>
    <t>Никола Кијановић</t>
  </si>
  <si>
    <t>Бостани</t>
  </si>
  <si>
    <t>Жељко Филиповић</t>
  </si>
  <si>
    <t>Стефан Крупниковић</t>
  </si>
  <si>
    <t xml:space="preserve"> Сара Кубуровић</t>
  </si>
  <si>
    <t>Владица Љубичић</t>
  </si>
  <si>
    <t>Василије Стојић</t>
  </si>
  <si>
    <t>Јанко Вилотић</t>
  </si>
  <si>
    <t>Андреј Љубисављевић</t>
  </si>
  <si>
    <t>Мина Ђуричић</t>
  </si>
  <si>
    <t>Теодора Марковић</t>
  </si>
  <si>
    <t>Зоран Лучић</t>
  </si>
  <si>
    <t>Анастасија Гредељевић</t>
  </si>
  <si>
    <t>Павле Максић</t>
  </si>
  <si>
    <t>Татјана Крстић Страиновић</t>
  </si>
  <si>
    <t>Ђорђе Даничић</t>
  </si>
  <si>
    <t>Бојан Буквић</t>
  </si>
  <si>
    <t>Никола Продановић</t>
  </si>
  <si>
    <t>Давид Попадић</t>
  </si>
  <si>
    <t>"Милосав Стиковић"</t>
  </si>
  <si>
    <t>Богдан Спасић</t>
  </si>
  <si>
    <t>Ерна Курбеговић</t>
  </si>
  <si>
    <t xml:space="preserve"> "Светозар Марковић"</t>
  </si>
  <si>
    <t xml:space="preserve"> Илхана Кулиновић</t>
  </si>
  <si>
    <t>Миликић Марија</t>
  </si>
  <si>
    <t xml:space="preserve"> Наида Јуковић</t>
  </si>
  <si>
    <t>Лазар Врељаковић</t>
  </si>
  <si>
    <t>Елвира Кулоглија</t>
  </si>
  <si>
    <t>Марко Маслаћ</t>
  </si>
  <si>
    <t>Лазар Ђурђевић</t>
  </si>
  <si>
    <t>Тарик Селмановић</t>
  </si>
  <si>
    <t>Данијел Кнежевић</t>
  </si>
  <si>
    <t>Лука Оташевић</t>
  </si>
  <si>
    <t>Александар Симић</t>
  </si>
  <si>
    <t>Јана Илић</t>
  </si>
  <si>
    <t xml:space="preserve"> Тамара Пушица</t>
  </si>
  <si>
    <t xml:space="preserve"> "В. П. Валтер"</t>
  </si>
  <si>
    <t>Ема Димитријевић</t>
  </si>
  <si>
    <t>Огњен Ичелић</t>
  </si>
  <si>
    <t>Кристина Арсенијевић</t>
  </si>
  <si>
    <t>Сања Бојовић</t>
  </si>
  <si>
    <t xml:space="preserve"> Тара Аличковић</t>
  </si>
  <si>
    <t>Анђелја Жунић</t>
  </si>
  <si>
    <t>Лазар Велимировић</t>
  </si>
  <si>
    <t xml:space="preserve"> Никша Мосуровић</t>
  </si>
  <si>
    <t>Марија Гаговић</t>
  </si>
  <si>
    <t>Лазар Кузељевић</t>
  </si>
  <si>
    <t>Христина Симић</t>
  </si>
  <si>
    <t>Димитрије Јоковић</t>
  </si>
  <si>
    <t>Матија Љубојевић</t>
  </si>
  <si>
    <t xml:space="preserve"> "Бошко Буха</t>
  </si>
  <si>
    <t>Ивање</t>
  </si>
  <si>
    <t>Алма Бешлић</t>
  </si>
  <si>
    <t>Нејла Бјелак</t>
  </si>
  <si>
    <t>Фарук Ровчанин</t>
  </si>
  <si>
    <t>Ана Љујић</t>
  </si>
  <si>
    <t>Анђела Радовановић</t>
  </si>
  <si>
    <t>Ненад Вуловић</t>
  </si>
  <si>
    <t>Драган Вукашиновић</t>
  </si>
  <si>
    <t>Владан Ранковић</t>
  </si>
  <si>
    <t>Катарина Милинковић</t>
  </si>
  <si>
    <r>
      <t>ПУНО</t>
    </r>
    <r>
      <rPr>
        <sz val="10"/>
        <rFont val="Times New Roman"/>
        <family val="1"/>
      </rPr>
      <t xml:space="preserve"> име и презиме
наставника</t>
    </r>
  </si>
  <si>
    <t>ПУНО име и презиме
наставника</t>
  </si>
  <si>
    <t xml:space="preserve">Ђорђе  Пауновић </t>
  </si>
  <si>
    <t>Миа Гмитровић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</si>
</sst>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222222"/>
      <name val="Times New Roman"/>
      <family val="1"/>
    </font>
    <font>
      <sz val="10"/>
      <color rgb="FFFF0000"/>
      <name val="Times New Roman"/>
      <family val="1"/>
    </font>
    <font>
      <sz val="8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Times New Roman"/>
      <family val="1"/>
    </font>
    <font>
      <sz val="8"/>
      <color theme="1"/>
      <name val="Times New Roman"/>
      <family val="1"/>
    </font>
    <font>
      <sz val="11"/>
      <color rgb="FF212121"/>
      <name val="Times New Roman"/>
      <family val="1"/>
    </font>
    <font>
      <sz val="9"/>
      <color theme="1"/>
      <name val="Times New Roman"/>
      <family val="1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4" fillId="0" borderId="0"/>
    <xf numFmtId="0" fontId="5" fillId="0" borderId="0"/>
    <xf numFmtId="0" fontId="9" fillId="0" borderId="0"/>
    <xf numFmtId="0" fontId="10" fillId="0" borderId="0"/>
  </cellStyleXfs>
  <cellXfs count="222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/>
    <xf numFmtId="0" fontId="4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Fill="1" applyBorder="1"/>
    <xf numFmtId="0" fontId="8" fillId="0" borderId="0" xfId="0" applyFont="1" applyFill="1"/>
    <xf numFmtId="0" fontId="7" fillId="0" borderId="0" xfId="0" applyFont="1" applyFill="1"/>
    <xf numFmtId="0" fontId="8" fillId="0" borderId="0" xfId="0" applyFont="1"/>
    <xf numFmtId="0" fontId="0" fillId="0" borderId="2" xfId="0" applyBorder="1"/>
    <xf numFmtId="0" fontId="10" fillId="0" borderId="0" xfId="0" applyFont="1"/>
    <xf numFmtId="0" fontId="0" fillId="2" borderId="0" xfId="0" applyFill="1"/>
    <xf numFmtId="0" fontId="0" fillId="0" borderId="0" xfId="0" applyNumberFormat="1" applyFont="1" applyAlignment="1"/>
    <xf numFmtId="0" fontId="0" fillId="0" borderId="0" xfId="0" applyFont="1" applyAlignment="1"/>
    <xf numFmtId="0" fontId="0" fillId="0" borderId="19" xfId="0" applyFont="1" applyBorder="1" applyAlignment="1"/>
    <xf numFmtId="0" fontId="14" fillId="0" borderId="12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center" vertical="center"/>
    </xf>
    <xf numFmtId="0" fontId="12" fillId="0" borderId="1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  <xf numFmtId="0" fontId="14" fillId="0" borderId="2" xfId="1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/>
    </xf>
    <xf numFmtId="0" fontId="12" fillId="0" borderId="2" xfId="1" applyNumberFormat="1" applyFont="1" applyFill="1" applyBorder="1" applyAlignment="1">
      <alignment horizontal="center" vertical="center"/>
    </xf>
    <xf numFmtId="0" fontId="12" fillId="0" borderId="2" xfId="0" quotePrefix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4" fillId="0" borderId="10" xfId="1" applyFont="1" applyFill="1" applyBorder="1" applyAlignment="1">
      <alignment horizontal="center" vertical="center"/>
    </xf>
    <xf numFmtId="0" fontId="14" fillId="0" borderId="11" xfId="1" applyFont="1" applyFill="1" applyBorder="1" applyAlignment="1">
      <alignment horizontal="center" vertical="center"/>
    </xf>
    <xf numFmtId="0" fontId="12" fillId="0" borderId="2" xfId="3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4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20" xfId="0" applyNumberFormat="1" applyFont="1" applyFill="1" applyBorder="1" applyAlignment="1">
      <alignment horizontal="center" vertical="center"/>
    </xf>
    <xf numFmtId="0" fontId="12" fillId="0" borderId="21" xfId="0" applyNumberFormat="1" applyFont="1" applyFill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/>
    </xf>
    <xf numFmtId="0" fontId="14" fillId="0" borderId="3" xfId="1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164" fontId="12" fillId="0" borderId="3" xfId="0" applyNumberFormat="1" applyFont="1" applyFill="1" applyBorder="1" applyAlignment="1">
      <alignment horizontal="center" vertical="center"/>
    </xf>
    <xf numFmtId="0" fontId="12" fillId="0" borderId="3" xfId="1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2" fillId="0" borderId="9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/>
    </xf>
    <xf numFmtId="0" fontId="12" fillId="0" borderId="2" xfId="4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21" xfId="0" applyFont="1" applyFill="1" applyBorder="1" applyAlignment="1">
      <alignment horizontal="center" vertical="center"/>
    </xf>
    <xf numFmtId="0" fontId="12" fillId="0" borderId="1" xfId="3" applyFont="1" applyFill="1" applyBorder="1" applyAlignment="1">
      <alignment horizontal="center" vertical="center"/>
    </xf>
    <xf numFmtId="0" fontId="12" fillId="0" borderId="2" xfId="3" quotePrefix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2" fontId="12" fillId="0" borderId="2" xfId="0" applyNumberFormat="1" applyFont="1" applyFill="1" applyBorder="1" applyAlignment="1">
      <alignment horizontal="center" vertical="center"/>
    </xf>
    <xf numFmtId="2" fontId="12" fillId="0" borderId="3" xfId="0" applyNumberFormat="1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0" fontId="12" fillId="0" borderId="4" xfId="4" applyFont="1" applyFill="1" applyBorder="1" applyAlignment="1">
      <alignment horizontal="center" vertical="center" wrapText="1"/>
    </xf>
    <xf numFmtId="0" fontId="12" fillId="0" borderId="6" xfId="4" applyFont="1" applyFill="1" applyBorder="1" applyAlignment="1">
      <alignment horizontal="center" vertical="center"/>
    </xf>
    <xf numFmtId="0" fontId="12" fillId="0" borderId="6" xfId="4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2" xfId="4" applyFont="1" applyFill="1" applyBorder="1" applyAlignment="1">
      <alignment horizontal="center" vertical="center"/>
    </xf>
    <xf numFmtId="49" fontId="12" fillId="0" borderId="12" xfId="0" applyNumberFormat="1" applyFont="1" applyFill="1" applyBorder="1" applyAlignment="1">
      <alignment horizontal="center" vertical="center"/>
    </xf>
    <xf numFmtId="0" fontId="14" fillId="0" borderId="12" xfId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14" fillId="0" borderId="12" xfId="3" applyFont="1" applyFill="1" applyBorder="1" applyAlignment="1">
      <alignment horizontal="center" vertical="center"/>
    </xf>
    <xf numFmtId="0" fontId="12" fillId="0" borderId="12" xfId="3" applyFont="1" applyFill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/>
    <xf numFmtId="0" fontId="12" fillId="0" borderId="0" xfId="0" applyFont="1"/>
    <xf numFmtId="0" fontId="11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9" fillId="0" borderId="11" xfId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2" xfId="1" applyFont="1" applyFill="1" applyBorder="1" applyAlignment="1">
      <alignment horizontal="center" vertical="center"/>
    </xf>
    <xf numFmtId="0" fontId="11" fillId="0" borderId="2" xfId="0" quotePrefix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4" fillId="0" borderId="2" xfId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/>
    </xf>
    <xf numFmtId="0" fontId="19" fillId="0" borderId="14" xfId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/>
    </xf>
    <xf numFmtId="0" fontId="19" fillId="0" borderId="3" xfId="1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0" xfId="0" applyFont="1" applyFill="1"/>
    <xf numFmtId="0" fontId="4" fillId="0" borderId="2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33" xfId="0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5" fillId="0" borderId="35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center" vertical="center" wrapText="1"/>
    </xf>
    <xf numFmtId="0" fontId="15" fillId="0" borderId="35" xfId="0" applyFont="1" applyFill="1" applyBorder="1" applyAlignment="1">
      <alignment horizontal="center" vertical="center" wrapText="1"/>
    </xf>
    <xf numFmtId="0" fontId="12" fillId="0" borderId="35" xfId="0" applyNumberFormat="1" applyFont="1" applyFill="1" applyBorder="1" applyAlignment="1">
      <alignment horizontal="center" vertical="center"/>
    </xf>
    <xf numFmtId="0" fontId="14" fillId="0" borderId="35" xfId="1" applyFont="1" applyFill="1" applyBorder="1" applyAlignment="1">
      <alignment horizontal="center" vertical="center"/>
    </xf>
    <xf numFmtId="0" fontId="12" fillId="0" borderId="36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12" fillId="0" borderId="29" xfId="0" applyNumberFormat="1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12" fillId="0" borderId="0" xfId="0" applyFont="1" applyAlignment="1">
      <alignment horizontal="center"/>
    </xf>
    <xf numFmtId="0" fontId="25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left" vertical="center" wrapText="1"/>
    </xf>
    <xf numFmtId="0" fontId="26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vertical="center" wrapText="1"/>
    </xf>
    <xf numFmtId="0" fontId="25" fillId="0" borderId="2" xfId="0" applyFont="1" applyFill="1" applyBorder="1" applyAlignment="1">
      <alignment vertical="center"/>
    </xf>
    <xf numFmtId="0" fontId="25" fillId="0" borderId="2" xfId="0" applyFont="1" applyFill="1" applyBorder="1" applyAlignment="1">
      <alignment horizontal="right" vertical="center" wrapText="1"/>
    </xf>
    <xf numFmtId="0" fontId="27" fillId="0" borderId="2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8" fillId="0" borderId="38" xfId="0" applyFont="1" applyFill="1" applyBorder="1"/>
  </cellXfs>
  <cellStyles count="5">
    <cellStyle name="Normal" xfId="0" builtinId="0"/>
    <cellStyle name="Normal 2" xfId="3"/>
    <cellStyle name="Normal 4" xfId="1"/>
    <cellStyle name="Normal 5" xfId="2"/>
    <cellStyle name="Нормално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1407"/>
  <sheetViews>
    <sheetView topLeftCell="A16" workbookViewId="0">
      <selection activeCell="M12" sqref="M12"/>
    </sheetView>
  </sheetViews>
  <sheetFormatPr defaultRowHeight="12.75" x14ac:dyDescent="0.2"/>
  <cols>
    <col min="1" max="1" width="6" style="176" customWidth="1"/>
    <col min="2" max="2" width="22.42578125" style="89" customWidth="1"/>
    <col min="3" max="3" width="12.28515625" style="89" customWidth="1"/>
    <col min="4" max="4" width="23.140625" style="89" customWidth="1"/>
    <col min="5" max="5" width="14.7109375" style="89" customWidth="1"/>
    <col min="6" max="6" width="22.28515625" style="89" customWidth="1"/>
    <col min="7" max="7" width="7.28515625" style="89" customWidth="1"/>
    <col min="8" max="9" width="6.85546875" style="89" customWidth="1"/>
    <col min="10" max="10" width="6.7109375" style="89" customWidth="1"/>
    <col min="11" max="11" width="6.42578125" style="89" customWidth="1"/>
    <col min="12" max="12" width="6.5703125" style="89" customWidth="1"/>
  </cols>
  <sheetData>
    <row r="2" spans="1:12" ht="12.75" customHeight="1" x14ac:dyDescent="0.2">
      <c r="B2" s="203" t="s">
        <v>11</v>
      </c>
      <c r="C2" s="202"/>
      <c r="E2" s="204"/>
      <c r="F2" s="205"/>
      <c r="G2" s="206"/>
      <c r="H2" s="202"/>
      <c r="I2" s="202"/>
      <c r="J2" s="202"/>
      <c r="K2" s="202"/>
      <c r="L2" s="202"/>
    </row>
    <row r="3" spans="1:12" x14ac:dyDescent="0.2">
      <c r="E3" s="205"/>
      <c r="F3" s="205"/>
      <c r="G3" s="202"/>
      <c r="H3" s="202"/>
      <c r="I3" s="202"/>
      <c r="J3" s="202"/>
      <c r="K3" s="202"/>
      <c r="L3" s="202"/>
    </row>
    <row r="4" spans="1:12" s="1" customFormat="1" x14ac:dyDescent="0.2">
      <c r="A4" s="86"/>
      <c r="B4" s="87" t="s">
        <v>3</v>
      </c>
      <c r="C4" s="88"/>
      <c r="D4" s="88"/>
      <c r="E4" s="88">
        <v>1401</v>
      </c>
      <c r="F4" s="89"/>
      <c r="G4" s="89"/>
      <c r="H4" s="88"/>
      <c r="I4" s="88"/>
      <c r="J4" s="88"/>
      <c r="K4" s="88"/>
      <c r="L4" s="88"/>
    </row>
    <row r="5" spans="1:12" ht="13.5" thickBot="1" x14ac:dyDescent="0.25">
      <c r="G5" s="202" t="s">
        <v>2</v>
      </c>
      <c r="H5" s="202"/>
      <c r="I5" s="202"/>
      <c r="J5" s="202"/>
      <c r="K5" s="202"/>
      <c r="L5" s="202"/>
    </row>
    <row r="6" spans="1:12" s="6" customFormat="1" ht="39" thickBot="1" x14ac:dyDescent="0.25">
      <c r="A6" s="177"/>
      <c r="B6" s="38" t="s">
        <v>0</v>
      </c>
      <c r="C6" s="90" t="s">
        <v>142</v>
      </c>
      <c r="D6" s="39" t="s">
        <v>4</v>
      </c>
      <c r="E6" s="39" t="s">
        <v>1</v>
      </c>
      <c r="F6" s="91" t="s">
        <v>4236</v>
      </c>
      <c r="G6" s="39" t="s">
        <v>8</v>
      </c>
      <c r="H6" s="39" t="s">
        <v>7</v>
      </c>
      <c r="I6" s="39" t="s">
        <v>6</v>
      </c>
      <c r="J6" s="39" t="s">
        <v>9</v>
      </c>
      <c r="K6" s="92" t="s">
        <v>10</v>
      </c>
      <c r="L6" s="93" t="s">
        <v>14</v>
      </c>
    </row>
    <row r="7" spans="1:12" ht="15.75" customHeight="1" x14ac:dyDescent="0.2">
      <c r="A7" s="178">
        <v>1</v>
      </c>
      <c r="B7" s="40" t="s">
        <v>333</v>
      </c>
      <c r="C7" s="41" t="s">
        <v>143</v>
      </c>
      <c r="D7" s="41" t="s">
        <v>334</v>
      </c>
      <c r="E7" s="41" t="s">
        <v>335</v>
      </c>
      <c r="F7" s="34" t="s">
        <v>336</v>
      </c>
      <c r="G7" s="42">
        <v>20</v>
      </c>
      <c r="H7" s="42">
        <v>20</v>
      </c>
      <c r="I7" s="42">
        <v>20</v>
      </c>
      <c r="J7" s="42">
        <v>20</v>
      </c>
      <c r="K7" s="69">
        <v>20</v>
      </c>
      <c r="L7" s="73">
        <f t="shared" ref="L7:L23" si="0">SUM(G7:K7)</f>
        <v>100</v>
      </c>
    </row>
    <row r="8" spans="1:12" ht="15.75" customHeight="1" x14ac:dyDescent="0.2">
      <c r="A8" s="179">
        <v>2</v>
      </c>
      <c r="B8" s="43" t="s">
        <v>337</v>
      </c>
      <c r="C8" s="26" t="s">
        <v>143</v>
      </c>
      <c r="D8" s="44" t="s">
        <v>338</v>
      </c>
      <c r="E8" s="44" t="s">
        <v>339</v>
      </c>
      <c r="F8" s="44" t="s">
        <v>340</v>
      </c>
      <c r="G8" s="45">
        <v>20</v>
      </c>
      <c r="H8" s="45">
        <v>20</v>
      </c>
      <c r="I8" s="45">
        <v>20</v>
      </c>
      <c r="J8" s="45">
        <v>20</v>
      </c>
      <c r="K8" s="77">
        <v>20</v>
      </c>
      <c r="L8" s="74">
        <f t="shared" si="0"/>
        <v>100</v>
      </c>
    </row>
    <row r="9" spans="1:12" ht="15.75" customHeight="1" x14ac:dyDescent="0.2">
      <c r="A9" s="179">
        <v>3</v>
      </c>
      <c r="B9" s="31" t="s">
        <v>341</v>
      </c>
      <c r="C9" s="26" t="s">
        <v>143</v>
      </c>
      <c r="D9" s="27" t="s">
        <v>342</v>
      </c>
      <c r="E9" s="26" t="s">
        <v>343</v>
      </c>
      <c r="F9" s="27" t="s">
        <v>344</v>
      </c>
      <c r="G9" s="46">
        <v>20</v>
      </c>
      <c r="H9" s="46">
        <v>20</v>
      </c>
      <c r="I9" s="46">
        <v>20</v>
      </c>
      <c r="J9" s="46">
        <v>20</v>
      </c>
      <c r="K9" s="70">
        <v>20</v>
      </c>
      <c r="L9" s="74">
        <f t="shared" si="0"/>
        <v>100</v>
      </c>
    </row>
    <row r="10" spans="1:12" ht="15.75" customHeight="1" x14ac:dyDescent="0.2">
      <c r="A10" s="179">
        <v>4</v>
      </c>
      <c r="B10" s="47" t="s">
        <v>345</v>
      </c>
      <c r="C10" s="27" t="s">
        <v>143</v>
      </c>
      <c r="D10" s="28" t="s">
        <v>346</v>
      </c>
      <c r="E10" s="27" t="s">
        <v>347</v>
      </c>
      <c r="F10" s="28" t="s">
        <v>348</v>
      </c>
      <c r="G10" s="48">
        <v>20</v>
      </c>
      <c r="H10" s="48">
        <v>20</v>
      </c>
      <c r="I10" s="48">
        <v>20</v>
      </c>
      <c r="J10" s="48">
        <v>20</v>
      </c>
      <c r="K10" s="78">
        <v>20</v>
      </c>
      <c r="L10" s="74">
        <f t="shared" si="0"/>
        <v>100</v>
      </c>
    </row>
    <row r="11" spans="1:12" ht="15.75" customHeight="1" x14ac:dyDescent="0.2">
      <c r="A11" s="179">
        <v>5</v>
      </c>
      <c r="B11" s="47" t="s">
        <v>349</v>
      </c>
      <c r="C11" s="27" t="s">
        <v>143</v>
      </c>
      <c r="D11" s="28" t="s">
        <v>342</v>
      </c>
      <c r="E11" s="27" t="s">
        <v>343</v>
      </c>
      <c r="F11" s="28" t="s">
        <v>344</v>
      </c>
      <c r="G11" s="48">
        <v>20</v>
      </c>
      <c r="H11" s="48">
        <v>20</v>
      </c>
      <c r="I11" s="48">
        <v>20</v>
      </c>
      <c r="J11" s="48">
        <v>20</v>
      </c>
      <c r="K11" s="78">
        <v>20</v>
      </c>
      <c r="L11" s="74">
        <f t="shared" si="0"/>
        <v>100</v>
      </c>
    </row>
    <row r="12" spans="1:12" ht="15.75" customHeight="1" x14ac:dyDescent="0.2">
      <c r="A12" s="179">
        <v>6</v>
      </c>
      <c r="B12" s="43" t="s">
        <v>350</v>
      </c>
      <c r="C12" s="26" t="s">
        <v>143</v>
      </c>
      <c r="D12" s="44" t="s">
        <v>351</v>
      </c>
      <c r="E12" s="27" t="s">
        <v>352</v>
      </c>
      <c r="F12" s="44" t="s">
        <v>353</v>
      </c>
      <c r="G12" s="45">
        <v>20</v>
      </c>
      <c r="H12" s="45">
        <v>20</v>
      </c>
      <c r="I12" s="45">
        <v>20</v>
      </c>
      <c r="J12" s="45">
        <v>20</v>
      </c>
      <c r="K12" s="77">
        <v>20</v>
      </c>
      <c r="L12" s="74">
        <f t="shared" si="0"/>
        <v>100</v>
      </c>
    </row>
    <row r="13" spans="1:12" ht="15.75" customHeight="1" x14ac:dyDescent="0.2">
      <c r="A13" s="179">
        <v>7</v>
      </c>
      <c r="B13" s="31" t="s">
        <v>354</v>
      </c>
      <c r="C13" s="26" t="s">
        <v>143</v>
      </c>
      <c r="D13" s="27" t="s">
        <v>355</v>
      </c>
      <c r="E13" s="26" t="s">
        <v>335</v>
      </c>
      <c r="F13" s="27" t="s">
        <v>356</v>
      </c>
      <c r="G13" s="46">
        <v>20</v>
      </c>
      <c r="H13" s="46">
        <v>20</v>
      </c>
      <c r="I13" s="46">
        <v>20</v>
      </c>
      <c r="J13" s="46">
        <v>20</v>
      </c>
      <c r="K13" s="70">
        <v>20</v>
      </c>
      <c r="L13" s="74">
        <f t="shared" si="0"/>
        <v>100</v>
      </c>
    </row>
    <row r="14" spans="1:12" ht="15.75" customHeight="1" x14ac:dyDescent="0.2">
      <c r="A14" s="179">
        <v>8</v>
      </c>
      <c r="B14" s="31" t="s">
        <v>357</v>
      </c>
      <c r="C14" s="26" t="s">
        <v>143</v>
      </c>
      <c r="D14" s="26" t="s">
        <v>358</v>
      </c>
      <c r="E14" s="26" t="s">
        <v>359</v>
      </c>
      <c r="F14" s="26" t="s">
        <v>360</v>
      </c>
      <c r="G14" s="49">
        <v>20</v>
      </c>
      <c r="H14" s="49">
        <v>20</v>
      </c>
      <c r="I14" s="49">
        <v>20</v>
      </c>
      <c r="J14" s="49">
        <v>20</v>
      </c>
      <c r="K14" s="79">
        <v>20</v>
      </c>
      <c r="L14" s="74">
        <f t="shared" si="0"/>
        <v>100</v>
      </c>
    </row>
    <row r="15" spans="1:12" ht="15.75" customHeight="1" x14ac:dyDescent="0.2">
      <c r="A15" s="179">
        <v>9</v>
      </c>
      <c r="B15" s="43" t="s">
        <v>361</v>
      </c>
      <c r="C15" s="26" t="s">
        <v>143</v>
      </c>
      <c r="D15" s="44" t="s">
        <v>362</v>
      </c>
      <c r="E15" s="27" t="s">
        <v>335</v>
      </c>
      <c r="F15" s="44" t="s">
        <v>363</v>
      </c>
      <c r="G15" s="45">
        <v>20</v>
      </c>
      <c r="H15" s="45">
        <v>20</v>
      </c>
      <c r="I15" s="45">
        <v>20</v>
      </c>
      <c r="J15" s="45">
        <v>20</v>
      </c>
      <c r="K15" s="77">
        <v>20</v>
      </c>
      <c r="L15" s="74">
        <f t="shared" si="0"/>
        <v>100</v>
      </c>
    </row>
    <row r="16" spans="1:12" ht="15.75" customHeight="1" x14ac:dyDescent="0.2">
      <c r="A16" s="179">
        <v>10</v>
      </c>
      <c r="B16" s="50" t="s">
        <v>364</v>
      </c>
      <c r="C16" s="26" t="s">
        <v>143</v>
      </c>
      <c r="D16" s="51" t="s">
        <v>365</v>
      </c>
      <c r="E16" s="26" t="s">
        <v>366</v>
      </c>
      <c r="F16" s="51" t="s">
        <v>367</v>
      </c>
      <c r="G16" s="52">
        <v>20</v>
      </c>
      <c r="H16" s="52">
        <v>20</v>
      </c>
      <c r="I16" s="52">
        <v>20</v>
      </c>
      <c r="J16" s="52">
        <v>20</v>
      </c>
      <c r="K16" s="80">
        <v>20</v>
      </c>
      <c r="L16" s="74">
        <f t="shared" si="0"/>
        <v>100</v>
      </c>
    </row>
    <row r="17" spans="1:12" ht="15.75" customHeight="1" x14ac:dyDescent="0.2">
      <c r="A17" s="179">
        <v>11</v>
      </c>
      <c r="B17" s="43" t="s">
        <v>368</v>
      </c>
      <c r="C17" s="26" t="s">
        <v>143</v>
      </c>
      <c r="D17" s="44" t="s">
        <v>369</v>
      </c>
      <c r="E17" s="27" t="s">
        <v>352</v>
      </c>
      <c r="F17" s="44" t="s">
        <v>370</v>
      </c>
      <c r="G17" s="45">
        <v>20</v>
      </c>
      <c r="H17" s="45">
        <v>20</v>
      </c>
      <c r="I17" s="45">
        <v>20</v>
      </c>
      <c r="J17" s="45">
        <v>20</v>
      </c>
      <c r="K17" s="77">
        <v>20</v>
      </c>
      <c r="L17" s="74">
        <f t="shared" si="0"/>
        <v>100</v>
      </c>
    </row>
    <row r="18" spans="1:12" ht="15.75" customHeight="1" x14ac:dyDescent="0.2">
      <c r="A18" s="179">
        <v>12</v>
      </c>
      <c r="B18" s="53" t="s">
        <v>371</v>
      </c>
      <c r="C18" s="26" t="s">
        <v>143</v>
      </c>
      <c r="D18" s="26" t="s">
        <v>372</v>
      </c>
      <c r="E18" s="54" t="s">
        <v>359</v>
      </c>
      <c r="F18" s="54" t="s">
        <v>373</v>
      </c>
      <c r="G18" s="55">
        <v>20</v>
      </c>
      <c r="H18" s="55">
        <v>20</v>
      </c>
      <c r="I18" s="55">
        <v>20</v>
      </c>
      <c r="J18" s="55">
        <v>20</v>
      </c>
      <c r="K18" s="81">
        <v>20</v>
      </c>
      <c r="L18" s="74">
        <f t="shared" si="0"/>
        <v>100</v>
      </c>
    </row>
    <row r="19" spans="1:12" ht="15.75" customHeight="1" x14ac:dyDescent="0.2">
      <c r="A19" s="179">
        <v>13</v>
      </c>
      <c r="B19" s="43" t="s">
        <v>374</v>
      </c>
      <c r="C19" s="26" t="s">
        <v>143</v>
      </c>
      <c r="D19" s="27" t="s">
        <v>375</v>
      </c>
      <c r="E19" s="27" t="s">
        <v>376</v>
      </c>
      <c r="F19" s="27" t="s">
        <v>377</v>
      </c>
      <c r="G19" s="46">
        <v>20</v>
      </c>
      <c r="H19" s="46">
        <v>20</v>
      </c>
      <c r="I19" s="46">
        <v>20</v>
      </c>
      <c r="J19" s="46">
        <v>20</v>
      </c>
      <c r="K19" s="70">
        <v>20</v>
      </c>
      <c r="L19" s="74">
        <f t="shared" si="0"/>
        <v>100</v>
      </c>
    </row>
    <row r="20" spans="1:12" ht="15.75" customHeight="1" x14ac:dyDescent="0.2">
      <c r="A20" s="179">
        <v>14</v>
      </c>
      <c r="B20" s="56" t="s">
        <v>378</v>
      </c>
      <c r="C20" s="26" t="s">
        <v>143</v>
      </c>
      <c r="D20" s="44" t="s">
        <v>379</v>
      </c>
      <c r="E20" s="27" t="s">
        <v>380</v>
      </c>
      <c r="F20" s="44" t="s">
        <v>381</v>
      </c>
      <c r="G20" s="45">
        <v>20</v>
      </c>
      <c r="H20" s="45">
        <v>20</v>
      </c>
      <c r="I20" s="45">
        <v>20</v>
      </c>
      <c r="J20" s="45">
        <v>20</v>
      </c>
      <c r="K20" s="77">
        <v>20</v>
      </c>
      <c r="L20" s="74">
        <f t="shared" si="0"/>
        <v>100</v>
      </c>
    </row>
    <row r="21" spans="1:12" ht="15.75" customHeight="1" x14ac:dyDescent="0.2">
      <c r="A21" s="179">
        <v>15</v>
      </c>
      <c r="B21" s="43" t="s">
        <v>382</v>
      </c>
      <c r="C21" s="26" t="s">
        <v>143</v>
      </c>
      <c r="D21" s="44" t="s">
        <v>383</v>
      </c>
      <c r="E21" s="27" t="s">
        <v>335</v>
      </c>
      <c r="F21" s="44" t="s">
        <v>384</v>
      </c>
      <c r="G21" s="45">
        <v>20</v>
      </c>
      <c r="H21" s="45">
        <v>20</v>
      </c>
      <c r="I21" s="45">
        <v>20</v>
      </c>
      <c r="J21" s="45">
        <v>20</v>
      </c>
      <c r="K21" s="77">
        <v>20</v>
      </c>
      <c r="L21" s="74">
        <f t="shared" si="0"/>
        <v>100</v>
      </c>
    </row>
    <row r="22" spans="1:12" ht="15.75" customHeight="1" x14ac:dyDescent="0.2">
      <c r="A22" s="179">
        <v>16</v>
      </c>
      <c r="B22" s="57" t="s">
        <v>385</v>
      </c>
      <c r="C22" s="27" t="s">
        <v>143</v>
      </c>
      <c r="D22" s="27" t="s">
        <v>386</v>
      </c>
      <c r="E22" s="27" t="s">
        <v>335</v>
      </c>
      <c r="F22" s="58" t="s">
        <v>387</v>
      </c>
      <c r="G22" s="59">
        <v>20</v>
      </c>
      <c r="H22" s="59">
        <v>20</v>
      </c>
      <c r="I22" s="59">
        <v>20</v>
      </c>
      <c r="J22" s="59">
        <v>20</v>
      </c>
      <c r="K22" s="82">
        <v>20</v>
      </c>
      <c r="L22" s="74">
        <f t="shared" si="0"/>
        <v>100</v>
      </c>
    </row>
    <row r="23" spans="1:12" ht="15.75" customHeight="1" x14ac:dyDescent="0.2">
      <c r="A23" s="179">
        <v>17</v>
      </c>
      <c r="B23" s="53" t="s">
        <v>388</v>
      </c>
      <c r="C23" s="26" t="s">
        <v>143</v>
      </c>
      <c r="D23" s="26" t="s">
        <v>383</v>
      </c>
      <c r="E23" s="54" t="s">
        <v>335</v>
      </c>
      <c r="F23" s="54" t="s">
        <v>384</v>
      </c>
      <c r="G23" s="55">
        <v>20</v>
      </c>
      <c r="H23" s="55">
        <v>20</v>
      </c>
      <c r="I23" s="55">
        <v>20</v>
      </c>
      <c r="J23" s="55">
        <v>20</v>
      </c>
      <c r="K23" s="81">
        <v>20</v>
      </c>
      <c r="L23" s="74">
        <f t="shared" si="0"/>
        <v>100</v>
      </c>
    </row>
    <row r="24" spans="1:12" ht="15.75" customHeight="1" x14ac:dyDescent="0.2">
      <c r="A24" s="179">
        <v>18</v>
      </c>
      <c r="B24" s="31" t="s">
        <v>1222</v>
      </c>
      <c r="C24" s="27" t="s">
        <v>1223</v>
      </c>
      <c r="D24" s="27" t="s">
        <v>1224</v>
      </c>
      <c r="E24" s="27" t="s">
        <v>1225</v>
      </c>
      <c r="F24" s="27" t="s">
        <v>1226</v>
      </c>
      <c r="G24" s="27">
        <v>20</v>
      </c>
      <c r="H24" s="27">
        <v>20</v>
      </c>
      <c r="I24" s="27">
        <v>20</v>
      </c>
      <c r="J24" s="27">
        <v>20</v>
      </c>
      <c r="K24" s="72">
        <v>20</v>
      </c>
      <c r="L24" s="76">
        <f>G24+H24+I24+J24+K24</f>
        <v>100</v>
      </c>
    </row>
    <row r="25" spans="1:12" ht="15.75" customHeight="1" x14ac:dyDescent="0.2">
      <c r="A25" s="179">
        <v>19</v>
      </c>
      <c r="B25" s="31" t="s">
        <v>1432</v>
      </c>
      <c r="C25" s="64" t="s">
        <v>143</v>
      </c>
      <c r="D25" s="27" t="s">
        <v>1433</v>
      </c>
      <c r="E25" s="27" t="s">
        <v>1309</v>
      </c>
      <c r="F25" s="27" t="s">
        <v>1434</v>
      </c>
      <c r="G25" s="27">
        <v>20</v>
      </c>
      <c r="H25" s="27">
        <v>20</v>
      </c>
      <c r="I25" s="27">
        <v>20</v>
      </c>
      <c r="J25" s="27">
        <v>20</v>
      </c>
      <c r="K25" s="72">
        <v>20</v>
      </c>
      <c r="L25" s="76">
        <f>SUM(G25:K25)</f>
        <v>100</v>
      </c>
    </row>
    <row r="26" spans="1:12" ht="15.75" customHeight="1" x14ac:dyDescent="0.2">
      <c r="A26" s="179">
        <v>20</v>
      </c>
      <c r="B26" s="57" t="s">
        <v>1873</v>
      </c>
      <c r="C26" s="27" t="s">
        <v>300</v>
      </c>
      <c r="D26" s="58" t="s">
        <v>1789</v>
      </c>
      <c r="E26" s="58" t="s">
        <v>1780</v>
      </c>
      <c r="F26" s="58" t="s">
        <v>1874</v>
      </c>
      <c r="G26" s="27">
        <v>20</v>
      </c>
      <c r="H26" s="27">
        <v>20</v>
      </c>
      <c r="I26" s="27">
        <v>20</v>
      </c>
      <c r="J26" s="27">
        <v>20</v>
      </c>
      <c r="K26" s="72">
        <v>20</v>
      </c>
      <c r="L26" s="76">
        <f>SUM(G26:K26)</f>
        <v>100</v>
      </c>
    </row>
    <row r="27" spans="1:12" ht="15.75" customHeight="1" x14ac:dyDescent="0.2">
      <c r="A27" s="179">
        <v>21</v>
      </c>
      <c r="B27" s="31" t="s">
        <v>2202</v>
      </c>
      <c r="C27" s="27" t="s">
        <v>143</v>
      </c>
      <c r="D27" s="27" t="s">
        <v>632</v>
      </c>
      <c r="E27" s="27" t="s">
        <v>2203</v>
      </c>
      <c r="F27" s="27" t="s">
        <v>2204</v>
      </c>
      <c r="G27" s="27">
        <v>20</v>
      </c>
      <c r="H27" s="27">
        <v>20</v>
      </c>
      <c r="I27" s="27">
        <v>20</v>
      </c>
      <c r="J27" s="32">
        <v>20</v>
      </c>
      <c r="K27" s="83">
        <v>20</v>
      </c>
      <c r="L27" s="76">
        <f>G27+H27+I27+J27+K27</f>
        <v>100</v>
      </c>
    </row>
    <row r="28" spans="1:12" ht="15.75" customHeight="1" x14ac:dyDescent="0.2">
      <c r="A28" s="179">
        <v>22</v>
      </c>
      <c r="B28" s="31" t="s">
        <v>3698</v>
      </c>
      <c r="C28" s="27" t="s">
        <v>1223</v>
      </c>
      <c r="D28" s="27" t="s">
        <v>3609</v>
      </c>
      <c r="E28" s="27" t="s">
        <v>3610</v>
      </c>
      <c r="F28" s="27" t="s">
        <v>3611</v>
      </c>
      <c r="G28" s="27">
        <v>20</v>
      </c>
      <c r="H28" s="27">
        <v>20</v>
      </c>
      <c r="I28" s="27">
        <v>20</v>
      </c>
      <c r="J28" s="27">
        <v>20</v>
      </c>
      <c r="K28" s="72">
        <v>20</v>
      </c>
      <c r="L28" s="76">
        <v>100</v>
      </c>
    </row>
    <row r="29" spans="1:12" ht="15.75" customHeight="1" x14ac:dyDescent="0.2">
      <c r="A29" s="179">
        <v>23</v>
      </c>
      <c r="B29" s="31" t="s">
        <v>3888</v>
      </c>
      <c r="C29" s="27" t="s">
        <v>143</v>
      </c>
      <c r="D29" s="27" t="s">
        <v>3844</v>
      </c>
      <c r="E29" s="27" t="s">
        <v>3845</v>
      </c>
      <c r="F29" s="27" t="s">
        <v>3846</v>
      </c>
      <c r="G29" s="27">
        <v>20</v>
      </c>
      <c r="H29" s="27">
        <v>20</v>
      </c>
      <c r="I29" s="27">
        <v>20</v>
      </c>
      <c r="J29" s="27">
        <v>20</v>
      </c>
      <c r="K29" s="72">
        <v>20</v>
      </c>
      <c r="L29" s="76">
        <v>100</v>
      </c>
    </row>
    <row r="30" spans="1:12" ht="15.75" customHeight="1" x14ac:dyDescent="0.2">
      <c r="A30" s="179">
        <v>24</v>
      </c>
      <c r="B30" s="94" t="s">
        <v>4135</v>
      </c>
      <c r="C30" s="27" t="s">
        <v>143</v>
      </c>
      <c r="D30" s="95" t="s">
        <v>4136</v>
      </c>
      <c r="E30" s="95" t="s">
        <v>4058</v>
      </c>
      <c r="F30" s="96" t="s">
        <v>4059</v>
      </c>
      <c r="G30" s="27">
        <v>20</v>
      </c>
      <c r="H30" s="27">
        <v>20</v>
      </c>
      <c r="I30" s="27">
        <v>20</v>
      </c>
      <c r="J30" s="27">
        <v>20</v>
      </c>
      <c r="K30" s="72">
        <v>20</v>
      </c>
      <c r="L30" s="76">
        <f>G30+H30+I30+J30+K30</f>
        <v>100</v>
      </c>
    </row>
    <row r="31" spans="1:12" ht="15.75" customHeight="1" x14ac:dyDescent="0.2">
      <c r="A31" s="179">
        <v>25</v>
      </c>
      <c r="B31" s="31" t="s">
        <v>2757</v>
      </c>
      <c r="C31" s="27" t="s">
        <v>143</v>
      </c>
      <c r="D31" s="27" t="s">
        <v>2687</v>
      </c>
      <c r="E31" s="27" t="s">
        <v>2684</v>
      </c>
      <c r="F31" s="27" t="s">
        <v>2688</v>
      </c>
      <c r="G31" s="27">
        <v>20</v>
      </c>
      <c r="H31" s="27">
        <v>20</v>
      </c>
      <c r="I31" s="27">
        <v>20</v>
      </c>
      <c r="J31" s="27">
        <v>20</v>
      </c>
      <c r="K31" s="72">
        <v>19.5</v>
      </c>
      <c r="L31" s="76">
        <v>99.5</v>
      </c>
    </row>
    <row r="32" spans="1:12" ht="15.75" customHeight="1" x14ac:dyDescent="0.2">
      <c r="A32" s="179">
        <v>26</v>
      </c>
      <c r="B32" s="43" t="s">
        <v>3909</v>
      </c>
      <c r="C32" s="44" t="s">
        <v>143</v>
      </c>
      <c r="D32" s="44" t="s">
        <v>3910</v>
      </c>
      <c r="E32" s="44" t="s">
        <v>3911</v>
      </c>
      <c r="F32" s="44" t="s">
        <v>3912</v>
      </c>
      <c r="G32" s="44">
        <v>20</v>
      </c>
      <c r="H32" s="44">
        <v>20</v>
      </c>
      <c r="I32" s="44">
        <v>20</v>
      </c>
      <c r="J32" s="44">
        <v>20</v>
      </c>
      <c r="K32" s="97">
        <v>19.5</v>
      </c>
      <c r="L32" s="98">
        <v>99.5</v>
      </c>
    </row>
    <row r="33" spans="1:12" ht="15.75" customHeight="1" x14ac:dyDescent="0.2">
      <c r="A33" s="179">
        <v>27</v>
      </c>
      <c r="B33" s="43" t="s">
        <v>389</v>
      </c>
      <c r="C33" s="26" t="s">
        <v>143</v>
      </c>
      <c r="D33" s="44" t="s">
        <v>390</v>
      </c>
      <c r="E33" s="27" t="s">
        <v>376</v>
      </c>
      <c r="F33" s="44" t="s">
        <v>391</v>
      </c>
      <c r="G33" s="45">
        <v>20</v>
      </c>
      <c r="H33" s="45">
        <v>20</v>
      </c>
      <c r="I33" s="45">
        <v>20</v>
      </c>
      <c r="J33" s="45">
        <v>19</v>
      </c>
      <c r="K33" s="77">
        <v>20</v>
      </c>
      <c r="L33" s="74">
        <f>SUM(G33:K33)</f>
        <v>99</v>
      </c>
    </row>
    <row r="34" spans="1:12" ht="15.75" customHeight="1" x14ac:dyDescent="0.2">
      <c r="A34" s="179">
        <v>28</v>
      </c>
      <c r="B34" s="57" t="s">
        <v>392</v>
      </c>
      <c r="C34" s="27" t="s">
        <v>143</v>
      </c>
      <c r="D34" s="27" t="s">
        <v>393</v>
      </c>
      <c r="E34" s="27" t="s">
        <v>339</v>
      </c>
      <c r="F34" s="58" t="s">
        <v>394</v>
      </c>
      <c r="G34" s="59">
        <v>20</v>
      </c>
      <c r="H34" s="59">
        <v>20</v>
      </c>
      <c r="I34" s="59">
        <v>19</v>
      </c>
      <c r="J34" s="59">
        <v>20</v>
      </c>
      <c r="K34" s="82">
        <v>20</v>
      </c>
      <c r="L34" s="74">
        <f>SUM(G34:K34)</f>
        <v>99</v>
      </c>
    </row>
    <row r="35" spans="1:12" ht="15.75" customHeight="1" x14ac:dyDescent="0.2">
      <c r="A35" s="179">
        <v>29</v>
      </c>
      <c r="B35" s="31" t="s">
        <v>3013</v>
      </c>
      <c r="C35" s="27" t="s">
        <v>143</v>
      </c>
      <c r="D35" s="27" t="s">
        <v>2958</v>
      </c>
      <c r="E35" s="27" t="s">
        <v>2944</v>
      </c>
      <c r="F35" s="27" t="s">
        <v>2959</v>
      </c>
      <c r="G35" s="27">
        <v>20</v>
      </c>
      <c r="H35" s="27">
        <v>20</v>
      </c>
      <c r="I35" s="27">
        <v>20</v>
      </c>
      <c r="J35" s="27">
        <v>20</v>
      </c>
      <c r="K35" s="72">
        <v>19</v>
      </c>
      <c r="L35" s="76">
        <f>G35+H35+I35+J35+K35</f>
        <v>99</v>
      </c>
    </row>
    <row r="36" spans="1:12" ht="15.75" customHeight="1" x14ac:dyDescent="0.2">
      <c r="A36" s="179">
        <v>30</v>
      </c>
      <c r="B36" s="31" t="s">
        <v>1435</v>
      </c>
      <c r="C36" s="64" t="s">
        <v>143</v>
      </c>
      <c r="D36" s="27" t="s">
        <v>1336</v>
      </c>
      <c r="E36" s="27" t="s">
        <v>1309</v>
      </c>
      <c r="F36" s="27" t="s">
        <v>1436</v>
      </c>
      <c r="G36" s="27">
        <v>20</v>
      </c>
      <c r="H36" s="27">
        <v>20</v>
      </c>
      <c r="I36" s="27">
        <v>20</v>
      </c>
      <c r="J36" s="27">
        <v>18.5</v>
      </c>
      <c r="K36" s="72">
        <v>20</v>
      </c>
      <c r="L36" s="76">
        <f>SUM(G36:K36)</f>
        <v>98.5</v>
      </c>
    </row>
    <row r="37" spans="1:12" ht="15.75" customHeight="1" x14ac:dyDescent="0.2">
      <c r="A37" s="179">
        <v>31</v>
      </c>
      <c r="B37" s="57" t="s">
        <v>1875</v>
      </c>
      <c r="C37" s="27" t="s">
        <v>300</v>
      </c>
      <c r="D37" s="58" t="s">
        <v>1801</v>
      </c>
      <c r="E37" s="58" t="s">
        <v>1784</v>
      </c>
      <c r="F37" s="58" t="s">
        <v>1802</v>
      </c>
      <c r="G37" s="27">
        <v>20</v>
      </c>
      <c r="H37" s="27">
        <v>20</v>
      </c>
      <c r="I37" s="27">
        <v>20</v>
      </c>
      <c r="J37" s="27">
        <v>20</v>
      </c>
      <c r="K37" s="72">
        <v>18.5</v>
      </c>
      <c r="L37" s="76">
        <f>SUM(G37:K37)</f>
        <v>98.5</v>
      </c>
    </row>
    <row r="38" spans="1:12" ht="15.75" customHeight="1" x14ac:dyDescent="0.2">
      <c r="A38" s="179">
        <v>32</v>
      </c>
      <c r="B38" s="43" t="s">
        <v>395</v>
      </c>
      <c r="C38" s="26" t="s">
        <v>143</v>
      </c>
      <c r="D38" s="44" t="s">
        <v>396</v>
      </c>
      <c r="E38" s="27" t="s">
        <v>347</v>
      </c>
      <c r="F38" s="44" t="s">
        <v>397</v>
      </c>
      <c r="G38" s="45">
        <v>20</v>
      </c>
      <c r="H38" s="45">
        <v>20</v>
      </c>
      <c r="I38" s="45">
        <v>18</v>
      </c>
      <c r="J38" s="45">
        <v>20</v>
      </c>
      <c r="K38" s="77">
        <v>20</v>
      </c>
      <c r="L38" s="74">
        <f>SUM(G38:K38)</f>
        <v>98</v>
      </c>
    </row>
    <row r="39" spans="1:12" ht="15.75" customHeight="1" x14ac:dyDescent="0.2">
      <c r="A39" s="179">
        <v>33</v>
      </c>
      <c r="B39" s="50" t="s">
        <v>398</v>
      </c>
      <c r="C39" s="26" t="s">
        <v>143</v>
      </c>
      <c r="D39" s="51" t="s">
        <v>399</v>
      </c>
      <c r="E39" s="26" t="s">
        <v>366</v>
      </c>
      <c r="F39" s="51" t="s">
        <v>400</v>
      </c>
      <c r="G39" s="52">
        <v>20</v>
      </c>
      <c r="H39" s="52">
        <v>20</v>
      </c>
      <c r="I39" s="52">
        <v>17</v>
      </c>
      <c r="J39" s="52">
        <v>20</v>
      </c>
      <c r="K39" s="80">
        <v>20</v>
      </c>
      <c r="L39" s="74">
        <f>SUM(G39:K39)</f>
        <v>97</v>
      </c>
    </row>
    <row r="40" spans="1:12" ht="15.75" customHeight="1" x14ac:dyDescent="0.2">
      <c r="A40" s="179">
        <v>34</v>
      </c>
      <c r="B40" s="60" t="s">
        <v>401</v>
      </c>
      <c r="C40" s="26" t="s">
        <v>143</v>
      </c>
      <c r="D40" s="61" t="s">
        <v>396</v>
      </c>
      <c r="E40" s="61" t="s">
        <v>347</v>
      </c>
      <c r="F40" s="61" t="s">
        <v>397</v>
      </c>
      <c r="G40" s="62">
        <v>20</v>
      </c>
      <c r="H40" s="62">
        <v>17</v>
      </c>
      <c r="I40" s="62">
        <v>20</v>
      </c>
      <c r="J40" s="62">
        <v>20</v>
      </c>
      <c r="K40" s="84">
        <v>20</v>
      </c>
      <c r="L40" s="74">
        <f>SUM(G40:K40)</f>
        <v>97</v>
      </c>
    </row>
    <row r="41" spans="1:12" ht="15.75" customHeight="1" x14ac:dyDescent="0.2">
      <c r="A41" s="179">
        <v>35</v>
      </c>
      <c r="B41" s="31" t="s">
        <v>1227</v>
      </c>
      <c r="C41" s="27" t="s">
        <v>1223</v>
      </c>
      <c r="D41" s="27" t="s">
        <v>1228</v>
      </c>
      <c r="E41" s="27" t="s">
        <v>1229</v>
      </c>
      <c r="F41" s="27" t="s">
        <v>1230</v>
      </c>
      <c r="G41" s="27">
        <v>20</v>
      </c>
      <c r="H41" s="27">
        <v>20</v>
      </c>
      <c r="I41" s="27">
        <v>17</v>
      </c>
      <c r="J41" s="27">
        <v>20</v>
      </c>
      <c r="K41" s="72">
        <v>20</v>
      </c>
      <c r="L41" s="76">
        <f>G41+H41+I41+J41+K41</f>
        <v>97</v>
      </c>
    </row>
    <row r="42" spans="1:12" ht="15.75" customHeight="1" x14ac:dyDescent="0.2">
      <c r="A42" s="179">
        <v>36</v>
      </c>
      <c r="B42" s="31" t="s">
        <v>1992</v>
      </c>
      <c r="C42" s="27" t="s">
        <v>143</v>
      </c>
      <c r="D42" s="63" t="s">
        <v>1993</v>
      </c>
      <c r="E42" s="27" t="s">
        <v>1994</v>
      </c>
      <c r="F42" s="27" t="s">
        <v>1995</v>
      </c>
      <c r="G42" s="27">
        <v>20</v>
      </c>
      <c r="H42" s="27">
        <v>20</v>
      </c>
      <c r="I42" s="27">
        <v>17</v>
      </c>
      <c r="J42" s="27">
        <v>20</v>
      </c>
      <c r="K42" s="72">
        <v>20</v>
      </c>
      <c r="L42" s="76">
        <f>G42+H42+I42+J42+K42</f>
        <v>97</v>
      </c>
    </row>
    <row r="43" spans="1:12" ht="15.75" customHeight="1" x14ac:dyDescent="0.2">
      <c r="A43" s="179">
        <v>37</v>
      </c>
      <c r="B43" s="31" t="s">
        <v>2437</v>
      </c>
      <c r="C43" s="27" t="s">
        <v>1223</v>
      </c>
      <c r="D43" s="27" t="s">
        <v>240</v>
      </c>
      <c r="E43" s="27" t="s">
        <v>2434</v>
      </c>
      <c r="F43" s="27" t="s">
        <v>2435</v>
      </c>
      <c r="G43" s="27">
        <v>20</v>
      </c>
      <c r="H43" s="27">
        <v>20</v>
      </c>
      <c r="I43" s="27">
        <v>20</v>
      </c>
      <c r="J43" s="27">
        <v>19.5</v>
      </c>
      <c r="K43" s="72">
        <v>17</v>
      </c>
      <c r="L43" s="76">
        <v>96.5</v>
      </c>
    </row>
    <row r="44" spans="1:12" ht="15.75" customHeight="1" x14ac:dyDescent="0.2">
      <c r="A44" s="179">
        <v>38</v>
      </c>
      <c r="B44" s="31" t="s">
        <v>402</v>
      </c>
      <c r="C44" s="27" t="s">
        <v>143</v>
      </c>
      <c r="D44" s="27" t="s">
        <v>383</v>
      </c>
      <c r="E44" s="27" t="s">
        <v>335</v>
      </c>
      <c r="F44" s="28" t="s">
        <v>384</v>
      </c>
      <c r="G44" s="48">
        <v>20</v>
      </c>
      <c r="H44" s="48">
        <v>20</v>
      </c>
      <c r="I44" s="48">
        <v>20</v>
      </c>
      <c r="J44" s="48">
        <v>20</v>
      </c>
      <c r="K44" s="78">
        <v>16</v>
      </c>
      <c r="L44" s="74">
        <f>SUM(G44:K44)</f>
        <v>96</v>
      </c>
    </row>
    <row r="45" spans="1:12" ht="15.75" customHeight="1" x14ac:dyDescent="0.2">
      <c r="A45" s="179">
        <v>39</v>
      </c>
      <c r="B45" s="50" t="s">
        <v>403</v>
      </c>
      <c r="C45" s="26" t="s">
        <v>143</v>
      </c>
      <c r="D45" s="51" t="s">
        <v>404</v>
      </c>
      <c r="E45" s="26" t="s">
        <v>339</v>
      </c>
      <c r="F45" s="51" t="s">
        <v>405</v>
      </c>
      <c r="G45" s="52">
        <v>20</v>
      </c>
      <c r="H45" s="52">
        <v>20</v>
      </c>
      <c r="I45" s="52">
        <v>16</v>
      </c>
      <c r="J45" s="52">
        <v>20</v>
      </c>
      <c r="K45" s="80">
        <v>20</v>
      </c>
      <c r="L45" s="74">
        <f>SUM(G45:K45)</f>
        <v>96</v>
      </c>
    </row>
    <row r="46" spans="1:12" ht="15.75" customHeight="1" x14ac:dyDescent="0.2">
      <c r="A46" s="179">
        <v>40</v>
      </c>
      <c r="B46" s="43" t="s">
        <v>406</v>
      </c>
      <c r="C46" s="26" t="s">
        <v>143</v>
      </c>
      <c r="D46" s="44" t="s">
        <v>404</v>
      </c>
      <c r="E46" s="27" t="s">
        <v>339</v>
      </c>
      <c r="F46" s="44" t="s">
        <v>405</v>
      </c>
      <c r="G46" s="45">
        <v>20</v>
      </c>
      <c r="H46" s="45">
        <v>20</v>
      </c>
      <c r="I46" s="45">
        <v>16</v>
      </c>
      <c r="J46" s="45">
        <v>20</v>
      </c>
      <c r="K46" s="77">
        <v>20</v>
      </c>
      <c r="L46" s="74">
        <f>SUM(G46:K46)</f>
        <v>96</v>
      </c>
    </row>
    <row r="47" spans="1:12" ht="15.75" customHeight="1" x14ac:dyDescent="0.2">
      <c r="A47" s="179">
        <v>41</v>
      </c>
      <c r="B47" s="31" t="s">
        <v>2758</v>
      </c>
      <c r="C47" s="27" t="s">
        <v>2682</v>
      </c>
      <c r="D47" s="27" t="s">
        <v>2683</v>
      </c>
      <c r="E47" s="27" t="s">
        <v>2684</v>
      </c>
      <c r="F47" s="27" t="s">
        <v>2711</v>
      </c>
      <c r="G47" s="27">
        <v>20</v>
      </c>
      <c r="H47" s="27">
        <v>17</v>
      </c>
      <c r="I47" s="27">
        <v>20</v>
      </c>
      <c r="J47" s="27">
        <v>20</v>
      </c>
      <c r="K47" s="72">
        <v>19</v>
      </c>
      <c r="L47" s="76">
        <v>96</v>
      </c>
    </row>
    <row r="48" spans="1:12" ht="15.75" customHeight="1" x14ac:dyDescent="0.2">
      <c r="A48" s="179">
        <v>42</v>
      </c>
      <c r="B48" s="31" t="s">
        <v>2793</v>
      </c>
      <c r="C48" s="27" t="s">
        <v>1223</v>
      </c>
      <c r="D48" s="27" t="s">
        <v>2794</v>
      </c>
      <c r="E48" s="27"/>
      <c r="F48" s="27" t="s">
        <v>2795</v>
      </c>
      <c r="G48" s="27">
        <v>20</v>
      </c>
      <c r="H48" s="27">
        <v>20</v>
      </c>
      <c r="I48" s="27">
        <v>16</v>
      </c>
      <c r="J48" s="27">
        <v>20</v>
      </c>
      <c r="K48" s="72">
        <v>20</v>
      </c>
      <c r="L48" s="76">
        <f>SUM(G48:K48)</f>
        <v>96</v>
      </c>
    </row>
    <row r="49" spans="1:13" ht="15.75" customHeight="1" x14ac:dyDescent="0.2">
      <c r="A49" s="179">
        <v>43</v>
      </c>
      <c r="B49" s="31" t="s">
        <v>4137</v>
      </c>
      <c r="C49" s="27" t="s">
        <v>143</v>
      </c>
      <c r="D49" s="27" t="s">
        <v>4042</v>
      </c>
      <c r="E49" s="27" t="s">
        <v>4036</v>
      </c>
      <c r="F49" s="27" t="s">
        <v>4043</v>
      </c>
      <c r="G49" s="27">
        <v>20</v>
      </c>
      <c r="H49" s="27">
        <v>20</v>
      </c>
      <c r="I49" s="27">
        <v>16</v>
      </c>
      <c r="J49" s="27">
        <v>20</v>
      </c>
      <c r="K49" s="72">
        <v>20</v>
      </c>
      <c r="L49" s="76">
        <f>G49+H49+I49+J49+K49</f>
        <v>96</v>
      </c>
    </row>
    <row r="50" spans="1:13" ht="15.75" customHeight="1" x14ac:dyDescent="0.2">
      <c r="A50" s="179">
        <v>44</v>
      </c>
      <c r="B50" s="50" t="s">
        <v>407</v>
      </c>
      <c r="C50" s="26" t="s">
        <v>143</v>
      </c>
      <c r="D50" s="51" t="s">
        <v>408</v>
      </c>
      <c r="E50" s="26" t="s">
        <v>366</v>
      </c>
      <c r="F50" s="51" t="s">
        <v>409</v>
      </c>
      <c r="G50" s="52">
        <v>20</v>
      </c>
      <c r="H50" s="52">
        <v>20</v>
      </c>
      <c r="I50" s="52">
        <v>20</v>
      </c>
      <c r="J50" s="52">
        <v>20</v>
      </c>
      <c r="K50" s="80">
        <v>15.5</v>
      </c>
      <c r="L50" s="74">
        <f t="shared" ref="L50:L61" si="1">SUM(G50:K50)</f>
        <v>95.5</v>
      </c>
    </row>
    <row r="51" spans="1:13" ht="15.75" customHeight="1" x14ac:dyDescent="0.2">
      <c r="A51" s="179">
        <v>45</v>
      </c>
      <c r="B51" s="31" t="s">
        <v>410</v>
      </c>
      <c r="C51" s="26" t="s">
        <v>143</v>
      </c>
      <c r="D51" s="44" t="s">
        <v>411</v>
      </c>
      <c r="E51" s="27" t="s">
        <v>366</v>
      </c>
      <c r="F51" s="44" t="s">
        <v>412</v>
      </c>
      <c r="G51" s="45">
        <v>20</v>
      </c>
      <c r="H51" s="45">
        <v>20</v>
      </c>
      <c r="I51" s="45">
        <v>20</v>
      </c>
      <c r="J51" s="45">
        <v>20</v>
      </c>
      <c r="K51" s="77">
        <v>15</v>
      </c>
      <c r="L51" s="74">
        <f t="shared" si="1"/>
        <v>95</v>
      </c>
    </row>
    <row r="52" spans="1:13" ht="15.75" customHeight="1" x14ac:dyDescent="0.2">
      <c r="A52" s="179">
        <v>46</v>
      </c>
      <c r="B52" s="43" t="s">
        <v>413</v>
      </c>
      <c r="C52" s="26" t="s">
        <v>143</v>
      </c>
      <c r="D52" s="44" t="s">
        <v>414</v>
      </c>
      <c r="E52" s="27" t="s">
        <v>339</v>
      </c>
      <c r="F52" s="44" t="s">
        <v>415</v>
      </c>
      <c r="G52" s="45">
        <v>20</v>
      </c>
      <c r="H52" s="45">
        <v>20</v>
      </c>
      <c r="I52" s="45">
        <v>20</v>
      </c>
      <c r="J52" s="45">
        <v>20</v>
      </c>
      <c r="K52" s="77">
        <v>15</v>
      </c>
      <c r="L52" s="74">
        <f t="shared" si="1"/>
        <v>95</v>
      </c>
    </row>
    <row r="53" spans="1:13" ht="15.75" customHeight="1" x14ac:dyDescent="0.2">
      <c r="A53" s="179">
        <v>47</v>
      </c>
      <c r="B53" s="57" t="s">
        <v>416</v>
      </c>
      <c r="C53" s="27" t="s">
        <v>143</v>
      </c>
      <c r="D53" s="27" t="s">
        <v>417</v>
      </c>
      <c r="E53" s="27" t="s">
        <v>343</v>
      </c>
      <c r="F53" s="58" t="s">
        <v>418</v>
      </c>
      <c r="G53" s="59">
        <v>20</v>
      </c>
      <c r="H53" s="59">
        <v>20</v>
      </c>
      <c r="I53" s="59">
        <v>17</v>
      </c>
      <c r="J53" s="59">
        <v>18</v>
      </c>
      <c r="K53" s="82">
        <v>20</v>
      </c>
      <c r="L53" s="74">
        <f t="shared" si="1"/>
        <v>95</v>
      </c>
    </row>
    <row r="54" spans="1:13" ht="15.75" customHeight="1" x14ac:dyDescent="0.2">
      <c r="A54" s="179">
        <v>48</v>
      </c>
      <c r="B54" s="31" t="s">
        <v>2796</v>
      </c>
      <c r="C54" s="27" t="s">
        <v>1223</v>
      </c>
      <c r="D54" s="27" t="s">
        <v>2797</v>
      </c>
      <c r="E54" s="27"/>
      <c r="F54" s="27" t="s">
        <v>2798</v>
      </c>
      <c r="G54" s="27">
        <v>20</v>
      </c>
      <c r="H54" s="27">
        <v>20</v>
      </c>
      <c r="I54" s="27">
        <v>20</v>
      </c>
      <c r="J54" s="27">
        <v>15</v>
      </c>
      <c r="K54" s="72">
        <v>20</v>
      </c>
      <c r="L54" s="76">
        <f t="shared" si="1"/>
        <v>95</v>
      </c>
    </row>
    <row r="55" spans="1:13" ht="15.75" customHeight="1" x14ac:dyDescent="0.2">
      <c r="A55" s="179">
        <v>49</v>
      </c>
      <c r="B55" s="43" t="s">
        <v>419</v>
      </c>
      <c r="C55" s="26" t="s">
        <v>143</v>
      </c>
      <c r="D55" s="44" t="s">
        <v>420</v>
      </c>
      <c r="E55" s="27" t="s">
        <v>335</v>
      </c>
      <c r="F55" s="44" t="s">
        <v>421</v>
      </c>
      <c r="G55" s="45">
        <v>20</v>
      </c>
      <c r="H55" s="45">
        <v>17</v>
      </c>
      <c r="I55" s="45">
        <v>20</v>
      </c>
      <c r="J55" s="45">
        <v>20</v>
      </c>
      <c r="K55" s="77">
        <v>17</v>
      </c>
      <c r="L55" s="74">
        <f t="shared" si="1"/>
        <v>94</v>
      </c>
    </row>
    <row r="56" spans="1:13" ht="15.75" customHeight="1" x14ac:dyDescent="0.2">
      <c r="A56" s="179">
        <v>50</v>
      </c>
      <c r="B56" s="53" t="s">
        <v>422</v>
      </c>
      <c r="C56" s="26" t="s">
        <v>143</v>
      </c>
      <c r="D56" s="26" t="s">
        <v>423</v>
      </c>
      <c r="E56" s="54" t="s">
        <v>339</v>
      </c>
      <c r="F56" s="54" t="s">
        <v>424</v>
      </c>
      <c r="G56" s="55">
        <v>20</v>
      </c>
      <c r="H56" s="55">
        <v>20</v>
      </c>
      <c r="I56" s="55">
        <v>20</v>
      </c>
      <c r="J56" s="55">
        <v>20</v>
      </c>
      <c r="K56" s="81">
        <v>14</v>
      </c>
      <c r="L56" s="74">
        <f t="shared" si="1"/>
        <v>94</v>
      </c>
    </row>
    <row r="57" spans="1:13" ht="15.75" customHeight="1" x14ac:dyDescent="0.2">
      <c r="A57" s="179">
        <v>51</v>
      </c>
      <c r="B57" s="43" t="s">
        <v>425</v>
      </c>
      <c r="C57" s="26" t="s">
        <v>143</v>
      </c>
      <c r="D57" s="44" t="s">
        <v>396</v>
      </c>
      <c r="E57" s="27" t="s">
        <v>347</v>
      </c>
      <c r="F57" s="44" t="s">
        <v>397</v>
      </c>
      <c r="G57" s="45">
        <v>20</v>
      </c>
      <c r="H57" s="45">
        <v>20</v>
      </c>
      <c r="I57" s="45">
        <v>20</v>
      </c>
      <c r="J57" s="45">
        <v>20</v>
      </c>
      <c r="K57" s="77">
        <v>14</v>
      </c>
      <c r="L57" s="74">
        <f t="shared" si="1"/>
        <v>94</v>
      </c>
    </row>
    <row r="58" spans="1:13" ht="15.75" customHeight="1" x14ac:dyDescent="0.2">
      <c r="A58" s="179">
        <v>52</v>
      </c>
      <c r="B58" s="53" t="s">
        <v>426</v>
      </c>
      <c r="C58" s="26" t="s">
        <v>143</v>
      </c>
      <c r="D58" s="26" t="s">
        <v>390</v>
      </c>
      <c r="E58" s="54" t="s">
        <v>376</v>
      </c>
      <c r="F58" s="54" t="s">
        <v>391</v>
      </c>
      <c r="G58" s="55">
        <v>20</v>
      </c>
      <c r="H58" s="55">
        <v>20</v>
      </c>
      <c r="I58" s="55">
        <v>20</v>
      </c>
      <c r="J58" s="55">
        <v>20</v>
      </c>
      <c r="K58" s="81">
        <v>14</v>
      </c>
      <c r="L58" s="74">
        <f t="shared" si="1"/>
        <v>94</v>
      </c>
      <c r="M58" s="2"/>
    </row>
    <row r="59" spans="1:13" ht="15.75" customHeight="1" x14ac:dyDescent="0.2">
      <c r="A59" s="179">
        <v>53</v>
      </c>
      <c r="B59" s="43" t="s">
        <v>427</v>
      </c>
      <c r="C59" s="26" t="s">
        <v>143</v>
      </c>
      <c r="D59" s="27" t="s">
        <v>408</v>
      </c>
      <c r="E59" s="27" t="s">
        <v>366</v>
      </c>
      <c r="F59" s="27" t="s">
        <v>409</v>
      </c>
      <c r="G59" s="46">
        <v>17</v>
      </c>
      <c r="H59" s="46">
        <v>20</v>
      </c>
      <c r="I59" s="46">
        <v>20</v>
      </c>
      <c r="J59" s="46">
        <v>20</v>
      </c>
      <c r="K59" s="70">
        <v>17</v>
      </c>
      <c r="L59" s="74">
        <f t="shared" si="1"/>
        <v>94</v>
      </c>
    </row>
    <row r="60" spans="1:13" ht="15.75" customHeight="1" x14ac:dyDescent="0.2">
      <c r="A60" s="179">
        <v>54</v>
      </c>
      <c r="B60" s="56" t="s">
        <v>428</v>
      </c>
      <c r="C60" s="26" t="s">
        <v>143</v>
      </c>
      <c r="D60" s="27" t="s">
        <v>429</v>
      </c>
      <c r="E60" s="26" t="s">
        <v>335</v>
      </c>
      <c r="F60" s="26" t="s">
        <v>430</v>
      </c>
      <c r="G60" s="49">
        <v>20</v>
      </c>
      <c r="H60" s="49">
        <v>20</v>
      </c>
      <c r="I60" s="49">
        <v>15</v>
      </c>
      <c r="J60" s="49">
        <v>19</v>
      </c>
      <c r="K60" s="79">
        <v>20</v>
      </c>
      <c r="L60" s="74">
        <f t="shared" si="1"/>
        <v>94</v>
      </c>
    </row>
    <row r="61" spans="1:13" ht="15.75" customHeight="1" x14ac:dyDescent="0.2">
      <c r="A61" s="179">
        <v>55</v>
      </c>
      <c r="B61" s="57" t="s">
        <v>1876</v>
      </c>
      <c r="C61" s="27" t="s">
        <v>300</v>
      </c>
      <c r="D61" s="58" t="s">
        <v>1824</v>
      </c>
      <c r="E61" s="58" t="s">
        <v>1780</v>
      </c>
      <c r="F61" s="58" t="s">
        <v>1877</v>
      </c>
      <c r="G61" s="27">
        <v>20</v>
      </c>
      <c r="H61" s="27">
        <v>20</v>
      </c>
      <c r="I61" s="27">
        <v>20</v>
      </c>
      <c r="J61" s="27">
        <v>20</v>
      </c>
      <c r="K61" s="72">
        <v>14</v>
      </c>
      <c r="L61" s="76">
        <f t="shared" si="1"/>
        <v>94</v>
      </c>
    </row>
    <row r="62" spans="1:13" ht="15.75" customHeight="1" x14ac:dyDescent="0.2">
      <c r="A62" s="179">
        <v>56</v>
      </c>
      <c r="B62" s="31" t="s">
        <v>2484</v>
      </c>
      <c r="C62" s="27" t="s">
        <v>1223</v>
      </c>
      <c r="D62" s="27" t="s">
        <v>2485</v>
      </c>
      <c r="E62" s="27" t="s">
        <v>2434</v>
      </c>
      <c r="F62" s="27" t="s">
        <v>2475</v>
      </c>
      <c r="G62" s="27">
        <v>20</v>
      </c>
      <c r="H62" s="27">
        <v>20</v>
      </c>
      <c r="I62" s="27">
        <v>20</v>
      </c>
      <c r="J62" s="27">
        <v>20</v>
      </c>
      <c r="K62" s="72">
        <v>14</v>
      </c>
      <c r="L62" s="76">
        <v>94</v>
      </c>
    </row>
    <row r="63" spans="1:13" ht="15.75" customHeight="1" x14ac:dyDescent="0.2">
      <c r="A63" s="179">
        <v>57</v>
      </c>
      <c r="B63" s="31" t="s">
        <v>3014</v>
      </c>
      <c r="C63" s="27" t="s">
        <v>143</v>
      </c>
      <c r="D63" s="27" t="s">
        <v>1050</v>
      </c>
      <c r="E63" s="27" t="s">
        <v>2952</v>
      </c>
      <c r="F63" s="27" t="s">
        <v>3015</v>
      </c>
      <c r="G63" s="27">
        <v>20</v>
      </c>
      <c r="H63" s="27">
        <v>17</v>
      </c>
      <c r="I63" s="27">
        <v>20</v>
      </c>
      <c r="J63" s="27">
        <v>17</v>
      </c>
      <c r="K63" s="72">
        <v>20</v>
      </c>
      <c r="L63" s="76">
        <f>G63+H63+I63+J63+K63</f>
        <v>94</v>
      </c>
    </row>
    <row r="64" spans="1:13" ht="15.75" customHeight="1" x14ac:dyDescent="0.2">
      <c r="A64" s="179">
        <v>58</v>
      </c>
      <c r="B64" s="31" t="s">
        <v>2759</v>
      </c>
      <c r="C64" s="27" t="s">
        <v>2682</v>
      </c>
      <c r="D64" s="27" t="s">
        <v>2690</v>
      </c>
      <c r="E64" s="27" t="s">
        <v>2691</v>
      </c>
      <c r="F64" s="27" t="s">
        <v>2692</v>
      </c>
      <c r="G64" s="27">
        <v>20</v>
      </c>
      <c r="H64" s="27">
        <v>20</v>
      </c>
      <c r="I64" s="27">
        <v>20</v>
      </c>
      <c r="J64" s="27">
        <v>20</v>
      </c>
      <c r="K64" s="72">
        <v>13.5</v>
      </c>
      <c r="L64" s="76">
        <v>93.5</v>
      </c>
    </row>
    <row r="65" spans="1:12" ht="15.75" customHeight="1" x14ac:dyDescent="0.2">
      <c r="A65" s="179">
        <v>59</v>
      </c>
      <c r="B65" s="43" t="s">
        <v>431</v>
      </c>
      <c r="C65" s="26" t="s">
        <v>143</v>
      </c>
      <c r="D65" s="44" t="s">
        <v>420</v>
      </c>
      <c r="E65" s="27" t="s">
        <v>335</v>
      </c>
      <c r="F65" s="44" t="s">
        <v>421</v>
      </c>
      <c r="G65" s="45">
        <v>20</v>
      </c>
      <c r="H65" s="45">
        <v>20</v>
      </c>
      <c r="I65" s="45">
        <v>20</v>
      </c>
      <c r="J65" s="45">
        <v>20</v>
      </c>
      <c r="K65" s="77">
        <v>13</v>
      </c>
      <c r="L65" s="74">
        <f t="shared" ref="L65:L73" si="2">SUM(G65:K65)</f>
        <v>93</v>
      </c>
    </row>
    <row r="66" spans="1:12" ht="15.75" customHeight="1" x14ac:dyDescent="0.2">
      <c r="A66" s="179">
        <v>60</v>
      </c>
      <c r="B66" s="50" t="s">
        <v>432</v>
      </c>
      <c r="C66" s="26" t="s">
        <v>143</v>
      </c>
      <c r="D66" s="51" t="s">
        <v>334</v>
      </c>
      <c r="E66" s="26" t="s">
        <v>335</v>
      </c>
      <c r="F66" s="51" t="s">
        <v>336</v>
      </c>
      <c r="G66" s="52">
        <v>20</v>
      </c>
      <c r="H66" s="52">
        <v>20</v>
      </c>
      <c r="I66" s="52">
        <v>18</v>
      </c>
      <c r="J66" s="52">
        <v>20</v>
      </c>
      <c r="K66" s="80">
        <v>15</v>
      </c>
      <c r="L66" s="74">
        <f t="shared" si="2"/>
        <v>93</v>
      </c>
    </row>
    <row r="67" spans="1:12" ht="15.75" customHeight="1" x14ac:dyDescent="0.2">
      <c r="A67" s="179">
        <v>61</v>
      </c>
      <c r="B67" s="43" t="s">
        <v>433</v>
      </c>
      <c r="C67" s="26" t="s">
        <v>143</v>
      </c>
      <c r="D67" s="44" t="s">
        <v>383</v>
      </c>
      <c r="E67" s="27" t="s">
        <v>335</v>
      </c>
      <c r="F67" s="44" t="s">
        <v>384</v>
      </c>
      <c r="G67" s="45">
        <v>20</v>
      </c>
      <c r="H67" s="45">
        <v>20</v>
      </c>
      <c r="I67" s="45">
        <v>17</v>
      </c>
      <c r="J67" s="45">
        <v>16</v>
      </c>
      <c r="K67" s="77">
        <v>20</v>
      </c>
      <c r="L67" s="74">
        <f t="shared" si="2"/>
        <v>93</v>
      </c>
    </row>
    <row r="68" spans="1:12" ht="15.75" customHeight="1" x14ac:dyDescent="0.2">
      <c r="A68" s="179">
        <v>62</v>
      </c>
      <c r="B68" s="43" t="s">
        <v>434</v>
      </c>
      <c r="C68" s="26" t="s">
        <v>143</v>
      </c>
      <c r="D68" s="44" t="s">
        <v>358</v>
      </c>
      <c r="E68" s="27" t="s">
        <v>359</v>
      </c>
      <c r="F68" s="27" t="s">
        <v>360</v>
      </c>
      <c r="G68" s="46">
        <v>20</v>
      </c>
      <c r="H68" s="46">
        <v>20</v>
      </c>
      <c r="I68" s="46">
        <v>20</v>
      </c>
      <c r="J68" s="46">
        <v>20</v>
      </c>
      <c r="K68" s="70">
        <v>13</v>
      </c>
      <c r="L68" s="74">
        <f t="shared" si="2"/>
        <v>93</v>
      </c>
    </row>
    <row r="69" spans="1:12" ht="15.75" customHeight="1" x14ac:dyDescent="0.2">
      <c r="A69" s="179">
        <v>63</v>
      </c>
      <c r="B69" s="53" t="s">
        <v>435</v>
      </c>
      <c r="C69" s="26" t="s">
        <v>143</v>
      </c>
      <c r="D69" s="28" t="s">
        <v>436</v>
      </c>
      <c r="E69" s="54" t="s">
        <v>437</v>
      </c>
      <c r="F69" s="54" t="s">
        <v>438</v>
      </c>
      <c r="G69" s="55">
        <v>18</v>
      </c>
      <c r="H69" s="55">
        <v>20</v>
      </c>
      <c r="I69" s="55">
        <v>15</v>
      </c>
      <c r="J69" s="55">
        <v>20</v>
      </c>
      <c r="K69" s="81">
        <v>20</v>
      </c>
      <c r="L69" s="74">
        <f t="shared" si="2"/>
        <v>93</v>
      </c>
    </row>
    <row r="70" spans="1:12" ht="15.75" customHeight="1" x14ac:dyDescent="0.2">
      <c r="A70" s="179">
        <v>64</v>
      </c>
      <c r="B70" s="56" t="s">
        <v>439</v>
      </c>
      <c r="C70" s="26" t="s">
        <v>143</v>
      </c>
      <c r="D70" s="26" t="s">
        <v>375</v>
      </c>
      <c r="E70" s="27" t="s">
        <v>376</v>
      </c>
      <c r="F70" s="26" t="s">
        <v>377</v>
      </c>
      <c r="G70" s="49">
        <v>20</v>
      </c>
      <c r="H70" s="49">
        <v>17</v>
      </c>
      <c r="I70" s="49">
        <v>20</v>
      </c>
      <c r="J70" s="49">
        <v>18</v>
      </c>
      <c r="K70" s="79">
        <v>18</v>
      </c>
      <c r="L70" s="74">
        <f t="shared" si="2"/>
        <v>93</v>
      </c>
    </row>
    <row r="71" spans="1:12" ht="15.75" customHeight="1" x14ac:dyDescent="0.2">
      <c r="A71" s="179">
        <v>65</v>
      </c>
      <c r="B71" s="31" t="s">
        <v>440</v>
      </c>
      <c r="C71" s="26" t="s">
        <v>143</v>
      </c>
      <c r="D71" s="26" t="s">
        <v>358</v>
      </c>
      <c r="E71" s="26" t="s">
        <v>359</v>
      </c>
      <c r="F71" s="26" t="s">
        <v>360</v>
      </c>
      <c r="G71" s="49">
        <v>13</v>
      </c>
      <c r="H71" s="49">
        <v>20</v>
      </c>
      <c r="I71" s="49">
        <v>20</v>
      </c>
      <c r="J71" s="49">
        <v>20</v>
      </c>
      <c r="K71" s="79">
        <v>20</v>
      </c>
      <c r="L71" s="74">
        <f t="shared" si="2"/>
        <v>93</v>
      </c>
    </row>
    <row r="72" spans="1:12" ht="15.75" customHeight="1" x14ac:dyDescent="0.2">
      <c r="A72" s="179">
        <v>66</v>
      </c>
      <c r="B72" s="56" t="s">
        <v>441</v>
      </c>
      <c r="C72" s="26" t="s">
        <v>143</v>
      </c>
      <c r="D72" s="27" t="s">
        <v>358</v>
      </c>
      <c r="E72" s="26" t="s">
        <v>359</v>
      </c>
      <c r="F72" s="26" t="s">
        <v>442</v>
      </c>
      <c r="G72" s="49">
        <v>20</v>
      </c>
      <c r="H72" s="49">
        <v>20</v>
      </c>
      <c r="I72" s="49">
        <v>20</v>
      </c>
      <c r="J72" s="49">
        <v>18</v>
      </c>
      <c r="K72" s="79">
        <v>15</v>
      </c>
      <c r="L72" s="74">
        <f t="shared" si="2"/>
        <v>93</v>
      </c>
    </row>
    <row r="73" spans="1:12" ht="15.75" customHeight="1" x14ac:dyDescent="0.2">
      <c r="A73" s="179">
        <v>67</v>
      </c>
      <c r="B73" s="31" t="s">
        <v>443</v>
      </c>
      <c r="C73" s="26" t="s">
        <v>143</v>
      </c>
      <c r="D73" s="26" t="s">
        <v>429</v>
      </c>
      <c r="E73" s="26" t="s">
        <v>335</v>
      </c>
      <c r="F73" s="27" t="s">
        <v>430</v>
      </c>
      <c r="G73" s="46">
        <v>20</v>
      </c>
      <c r="H73" s="46">
        <v>20</v>
      </c>
      <c r="I73" s="46">
        <v>20</v>
      </c>
      <c r="J73" s="46">
        <v>20</v>
      </c>
      <c r="K73" s="70">
        <v>13</v>
      </c>
      <c r="L73" s="74">
        <f t="shared" si="2"/>
        <v>93</v>
      </c>
    </row>
    <row r="74" spans="1:12" ht="15.75" customHeight="1" x14ac:dyDescent="0.2">
      <c r="A74" s="179">
        <v>68</v>
      </c>
      <c r="B74" s="31" t="s">
        <v>2639</v>
      </c>
      <c r="C74" s="27" t="s">
        <v>143</v>
      </c>
      <c r="D74" s="27" t="s">
        <v>2594</v>
      </c>
      <c r="E74" s="27" t="s">
        <v>2595</v>
      </c>
      <c r="F74" s="27" t="s">
        <v>2610</v>
      </c>
      <c r="G74" s="27">
        <v>20</v>
      </c>
      <c r="H74" s="27">
        <v>20</v>
      </c>
      <c r="I74" s="27">
        <v>20</v>
      </c>
      <c r="J74" s="27">
        <v>20</v>
      </c>
      <c r="K74" s="72">
        <v>13</v>
      </c>
      <c r="L74" s="76">
        <v>93</v>
      </c>
    </row>
    <row r="75" spans="1:12" ht="15.75" customHeight="1" x14ac:dyDescent="0.2">
      <c r="A75" s="179">
        <v>69</v>
      </c>
      <c r="B75" s="31" t="s">
        <v>2760</v>
      </c>
      <c r="C75" s="27" t="s">
        <v>2682</v>
      </c>
      <c r="D75" s="27" t="s">
        <v>2683</v>
      </c>
      <c r="E75" s="27" t="s">
        <v>2684</v>
      </c>
      <c r="F75" s="27" t="s">
        <v>2711</v>
      </c>
      <c r="G75" s="27">
        <v>20</v>
      </c>
      <c r="H75" s="27">
        <v>20</v>
      </c>
      <c r="I75" s="27">
        <v>18</v>
      </c>
      <c r="J75" s="27">
        <v>14.5</v>
      </c>
      <c r="K75" s="72">
        <v>20</v>
      </c>
      <c r="L75" s="76">
        <v>92.5</v>
      </c>
    </row>
    <row r="76" spans="1:12" ht="15.75" customHeight="1" x14ac:dyDescent="0.2">
      <c r="A76" s="179">
        <v>70</v>
      </c>
      <c r="B76" s="31" t="s">
        <v>3342</v>
      </c>
      <c r="C76" s="27" t="s">
        <v>143</v>
      </c>
      <c r="D76" s="27" t="s">
        <v>355</v>
      </c>
      <c r="E76" s="27" t="s">
        <v>3343</v>
      </c>
      <c r="F76" s="27" t="s">
        <v>3344</v>
      </c>
      <c r="G76" s="27">
        <v>20</v>
      </c>
      <c r="H76" s="27">
        <v>20</v>
      </c>
      <c r="I76" s="27">
        <v>20</v>
      </c>
      <c r="J76" s="27">
        <v>12.5</v>
      </c>
      <c r="K76" s="72">
        <v>20</v>
      </c>
      <c r="L76" s="76">
        <f>G76+H76+I76+J76+K76</f>
        <v>92.5</v>
      </c>
    </row>
    <row r="77" spans="1:12" ht="15.75" customHeight="1" x14ac:dyDescent="0.2">
      <c r="A77" s="179">
        <v>71</v>
      </c>
      <c r="B77" s="31" t="s">
        <v>48</v>
      </c>
      <c r="C77" s="27" t="s">
        <v>143</v>
      </c>
      <c r="D77" s="27" t="s">
        <v>18</v>
      </c>
      <c r="E77" s="27" t="s">
        <v>16</v>
      </c>
      <c r="F77" s="27" t="s">
        <v>22</v>
      </c>
      <c r="G77" s="27">
        <v>20</v>
      </c>
      <c r="H77" s="27">
        <v>20</v>
      </c>
      <c r="I77" s="27">
        <v>18</v>
      </c>
      <c r="J77" s="27">
        <v>14</v>
      </c>
      <c r="K77" s="72">
        <v>20</v>
      </c>
      <c r="L77" s="76">
        <f>SUM(G77:K77)</f>
        <v>92</v>
      </c>
    </row>
    <row r="78" spans="1:12" ht="15.75" customHeight="1" x14ac:dyDescent="0.2">
      <c r="A78" s="179">
        <v>72</v>
      </c>
      <c r="B78" s="31" t="s">
        <v>56</v>
      </c>
      <c r="C78" s="27" t="s">
        <v>143</v>
      </c>
      <c r="D78" s="27" t="s">
        <v>18</v>
      </c>
      <c r="E78" s="27" t="s">
        <v>16</v>
      </c>
      <c r="F78" s="27" t="s">
        <v>15</v>
      </c>
      <c r="G78" s="27">
        <v>20</v>
      </c>
      <c r="H78" s="27">
        <v>20</v>
      </c>
      <c r="I78" s="27">
        <v>18</v>
      </c>
      <c r="J78" s="27">
        <v>14</v>
      </c>
      <c r="K78" s="72">
        <v>20</v>
      </c>
      <c r="L78" s="76">
        <f>SUM(G78:K78)</f>
        <v>92</v>
      </c>
    </row>
    <row r="79" spans="1:12" ht="15.75" customHeight="1" x14ac:dyDescent="0.2">
      <c r="A79" s="179">
        <v>73</v>
      </c>
      <c r="B79" s="31" t="s">
        <v>444</v>
      </c>
      <c r="C79" s="26" t="s">
        <v>143</v>
      </c>
      <c r="D79" s="64" t="s">
        <v>445</v>
      </c>
      <c r="E79" s="26" t="s">
        <v>352</v>
      </c>
      <c r="F79" s="27" t="s">
        <v>446</v>
      </c>
      <c r="G79" s="46">
        <v>13</v>
      </c>
      <c r="H79" s="46">
        <v>20</v>
      </c>
      <c r="I79" s="46">
        <v>19</v>
      </c>
      <c r="J79" s="46">
        <v>20</v>
      </c>
      <c r="K79" s="70">
        <v>20</v>
      </c>
      <c r="L79" s="74">
        <f>SUM(G79:K79)</f>
        <v>92</v>
      </c>
    </row>
    <row r="80" spans="1:12" ht="15.75" customHeight="1" x14ac:dyDescent="0.2">
      <c r="A80" s="179">
        <v>74</v>
      </c>
      <c r="B80" s="31" t="s">
        <v>1437</v>
      </c>
      <c r="C80" s="64" t="s">
        <v>143</v>
      </c>
      <c r="D80" s="27" t="s">
        <v>1438</v>
      </c>
      <c r="E80" s="27" t="s">
        <v>1309</v>
      </c>
      <c r="F80" s="27" t="s">
        <v>1439</v>
      </c>
      <c r="G80" s="27">
        <v>20</v>
      </c>
      <c r="H80" s="27">
        <v>20</v>
      </c>
      <c r="I80" s="27">
        <v>16</v>
      </c>
      <c r="J80" s="27">
        <v>20</v>
      </c>
      <c r="K80" s="72">
        <v>16</v>
      </c>
      <c r="L80" s="76">
        <f>SUM(G80:K80)</f>
        <v>92</v>
      </c>
    </row>
    <row r="81" spans="1:13" ht="15.75" customHeight="1" x14ac:dyDescent="0.2">
      <c r="A81" s="179">
        <v>75</v>
      </c>
      <c r="B81" s="31" t="s">
        <v>2205</v>
      </c>
      <c r="C81" s="27" t="s">
        <v>143</v>
      </c>
      <c r="D81" s="27" t="s">
        <v>2206</v>
      </c>
      <c r="E81" s="27" t="s">
        <v>2207</v>
      </c>
      <c r="F81" s="27" t="s">
        <v>2208</v>
      </c>
      <c r="G81" s="27">
        <v>20</v>
      </c>
      <c r="H81" s="27">
        <v>20</v>
      </c>
      <c r="I81" s="27">
        <v>20</v>
      </c>
      <c r="J81" s="32">
        <v>20</v>
      </c>
      <c r="K81" s="83">
        <v>12</v>
      </c>
      <c r="L81" s="76">
        <f>G81+H81+I81+J81+K81</f>
        <v>92</v>
      </c>
    </row>
    <row r="82" spans="1:13" ht="15.75" customHeight="1" x14ac:dyDescent="0.2">
      <c r="A82" s="179">
        <v>76</v>
      </c>
      <c r="B82" s="31" t="s">
        <v>2503</v>
      </c>
      <c r="C82" s="27" t="s">
        <v>143</v>
      </c>
      <c r="D82" s="27" t="s">
        <v>2504</v>
      </c>
      <c r="E82" s="27" t="s">
        <v>2505</v>
      </c>
      <c r="F82" s="27" t="s">
        <v>2506</v>
      </c>
      <c r="G82" s="27">
        <v>20</v>
      </c>
      <c r="H82" s="27">
        <v>20</v>
      </c>
      <c r="I82" s="27">
        <v>16</v>
      </c>
      <c r="J82" s="27">
        <v>20</v>
      </c>
      <c r="K82" s="72">
        <v>16</v>
      </c>
      <c r="L82" s="76">
        <f>SUM(G82:K82)</f>
        <v>92</v>
      </c>
    </row>
    <row r="83" spans="1:13" ht="15.75" customHeight="1" x14ac:dyDescent="0.2">
      <c r="A83" s="179">
        <v>77</v>
      </c>
      <c r="B83" s="31" t="s">
        <v>3310</v>
      </c>
      <c r="C83" s="27" t="s">
        <v>143</v>
      </c>
      <c r="D83" s="27" t="s">
        <v>3311</v>
      </c>
      <c r="E83" s="27" t="s">
        <v>3302</v>
      </c>
      <c r="F83" s="27" t="s">
        <v>3312</v>
      </c>
      <c r="G83" s="27">
        <v>20</v>
      </c>
      <c r="H83" s="27">
        <v>20</v>
      </c>
      <c r="I83" s="27">
        <v>16</v>
      </c>
      <c r="J83" s="27">
        <v>20</v>
      </c>
      <c r="K83" s="72">
        <v>16</v>
      </c>
      <c r="L83" s="76">
        <f>G83+H83+I83+J83+K83</f>
        <v>92</v>
      </c>
    </row>
    <row r="84" spans="1:13" ht="15.75" customHeight="1" x14ac:dyDescent="0.2">
      <c r="A84" s="179">
        <v>78</v>
      </c>
      <c r="B84" s="31" t="s">
        <v>58</v>
      </c>
      <c r="C84" s="27" t="s">
        <v>143</v>
      </c>
      <c r="D84" s="27" t="s">
        <v>91</v>
      </c>
      <c r="E84" s="27" t="s">
        <v>16</v>
      </c>
      <c r="F84" s="27" t="s">
        <v>128</v>
      </c>
      <c r="G84" s="27">
        <v>20</v>
      </c>
      <c r="H84" s="27">
        <v>20</v>
      </c>
      <c r="I84" s="27">
        <v>20</v>
      </c>
      <c r="J84" s="27">
        <v>11</v>
      </c>
      <c r="K84" s="72">
        <v>20</v>
      </c>
      <c r="L84" s="76">
        <f t="shared" ref="L84:L89" si="3">SUM(G84:K84)</f>
        <v>91</v>
      </c>
    </row>
    <row r="85" spans="1:13" ht="15.75" customHeight="1" x14ac:dyDescent="0.2">
      <c r="A85" s="179">
        <v>79</v>
      </c>
      <c r="B85" s="56" t="s">
        <v>447</v>
      </c>
      <c r="C85" s="26" t="s">
        <v>143</v>
      </c>
      <c r="D85" s="27" t="s">
        <v>390</v>
      </c>
      <c r="E85" s="26" t="s">
        <v>376</v>
      </c>
      <c r="F85" s="27" t="s">
        <v>391</v>
      </c>
      <c r="G85" s="46">
        <v>20</v>
      </c>
      <c r="H85" s="46">
        <v>20</v>
      </c>
      <c r="I85" s="46">
        <v>20</v>
      </c>
      <c r="J85" s="46">
        <v>11</v>
      </c>
      <c r="K85" s="70">
        <v>20</v>
      </c>
      <c r="L85" s="74">
        <f t="shared" si="3"/>
        <v>91</v>
      </c>
    </row>
    <row r="86" spans="1:13" ht="15.75" customHeight="1" x14ac:dyDescent="0.2">
      <c r="A86" s="179">
        <v>80</v>
      </c>
      <c r="B86" s="31" t="s">
        <v>448</v>
      </c>
      <c r="C86" s="26" t="s">
        <v>143</v>
      </c>
      <c r="D86" s="27" t="s">
        <v>449</v>
      </c>
      <c r="E86" s="27" t="s">
        <v>437</v>
      </c>
      <c r="F86" s="27" t="s">
        <v>450</v>
      </c>
      <c r="G86" s="46">
        <v>20</v>
      </c>
      <c r="H86" s="46">
        <v>16</v>
      </c>
      <c r="I86" s="46">
        <v>20</v>
      </c>
      <c r="J86" s="46">
        <v>20</v>
      </c>
      <c r="K86" s="70">
        <v>14</v>
      </c>
      <c r="L86" s="74">
        <f t="shared" si="3"/>
        <v>90</v>
      </c>
    </row>
    <row r="87" spans="1:13" ht="15.75" customHeight="1" x14ac:dyDescent="0.2">
      <c r="A87" s="179">
        <v>81</v>
      </c>
      <c r="B87" s="43" t="s">
        <v>451</v>
      </c>
      <c r="C87" s="26" t="s">
        <v>143</v>
      </c>
      <c r="D87" s="27" t="s">
        <v>369</v>
      </c>
      <c r="E87" s="27" t="s">
        <v>352</v>
      </c>
      <c r="F87" s="27" t="s">
        <v>370</v>
      </c>
      <c r="G87" s="46">
        <v>20</v>
      </c>
      <c r="H87" s="46">
        <v>20</v>
      </c>
      <c r="I87" s="46">
        <v>15</v>
      </c>
      <c r="J87" s="46">
        <v>20</v>
      </c>
      <c r="K87" s="70">
        <v>15</v>
      </c>
      <c r="L87" s="74">
        <f t="shared" si="3"/>
        <v>90</v>
      </c>
    </row>
    <row r="88" spans="1:13" ht="15.75" customHeight="1" x14ac:dyDescent="0.2">
      <c r="A88" s="179">
        <v>82</v>
      </c>
      <c r="B88" s="53" t="s">
        <v>452</v>
      </c>
      <c r="C88" s="26" t="s">
        <v>143</v>
      </c>
      <c r="D88" s="26" t="s">
        <v>453</v>
      </c>
      <c r="E88" s="54" t="s">
        <v>335</v>
      </c>
      <c r="F88" s="54" t="s">
        <v>454</v>
      </c>
      <c r="G88" s="55">
        <v>20</v>
      </c>
      <c r="H88" s="55">
        <v>20</v>
      </c>
      <c r="I88" s="55">
        <v>20</v>
      </c>
      <c r="J88" s="55">
        <v>20</v>
      </c>
      <c r="K88" s="81">
        <v>10</v>
      </c>
      <c r="L88" s="74">
        <f t="shared" si="3"/>
        <v>90</v>
      </c>
    </row>
    <row r="89" spans="1:13" ht="15.75" customHeight="1" x14ac:dyDescent="0.2">
      <c r="A89" s="179">
        <v>83</v>
      </c>
      <c r="B89" s="43" t="s">
        <v>455</v>
      </c>
      <c r="C89" s="26" t="s">
        <v>143</v>
      </c>
      <c r="D89" s="44" t="s">
        <v>399</v>
      </c>
      <c r="E89" s="27" t="s">
        <v>366</v>
      </c>
      <c r="F89" s="44" t="s">
        <v>400</v>
      </c>
      <c r="G89" s="45">
        <v>20</v>
      </c>
      <c r="H89" s="45">
        <v>20</v>
      </c>
      <c r="I89" s="45">
        <v>20</v>
      </c>
      <c r="J89" s="45">
        <v>17.5</v>
      </c>
      <c r="K89" s="77">
        <v>12.5</v>
      </c>
      <c r="L89" s="74">
        <f t="shared" si="3"/>
        <v>90</v>
      </c>
    </row>
    <row r="90" spans="1:13" ht="15.75" customHeight="1" x14ac:dyDescent="0.2">
      <c r="A90" s="179">
        <v>84</v>
      </c>
      <c r="B90" s="31" t="s">
        <v>2209</v>
      </c>
      <c r="C90" s="27" t="s">
        <v>143</v>
      </c>
      <c r="D90" s="27" t="s">
        <v>383</v>
      </c>
      <c r="E90" s="27" t="s">
        <v>2203</v>
      </c>
      <c r="F90" s="27" t="s">
        <v>2204</v>
      </c>
      <c r="G90" s="27">
        <v>20</v>
      </c>
      <c r="H90" s="27">
        <v>20</v>
      </c>
      <c r="I90" s="27">
        <v>20</v>
      </c>
      <c r="J90" s="32">
        <v>20</v>
      </c>
      <c r="K90" s="83">
        <v>10</v>
      </c>
      <c r="L90" s="76">
        <f>G90+H90+I90+J90+K90</f>
        <v>90</v>
      </c>
    </row>
    <row r="91" spans="1:13" ht="15.75" customHeight="1" x14ac:dyDescent="0.2">
      <c r="A91" s="179">
        <v>85</v>
      </c>
      <c r="B91" s="31" t="s">
        <v>2436</v>
      </c>
      <c r="C91" s="27" t="s">
        <v>1223</v>
      </c>
      <c r="D91" s="27" t="s">
        <v>240</v>
      </c>
      <c r="E91" s="27" t="s">
        <v>2434</v>
      </c>
      <c r="F91" s="27" t="s">
        <v>2435</v>
      </c>
      <c r="G91" s="27">
        <v>20</v>
      </c>
      <c r="H91" s="27">
        <v>20</v>
      </c>
      <c r="I91" s="27">
        <v>18</v>
      </c>
      <c r="J91" s="27">
        <v>18</v>
      </c>
      <c r="K91" s="72">
        <v>13.5</v>
      </c>
      <c r="L91" s="76">
        <v>89.5</v>
      </c>
      <c r="M91" s="2"/>
    </row>
    <row r="92" spans="1:13" ht="15.75" customHeight="1" x14ac:dyDescent="0.2">
      <c r="A92" s="179">
        <v>86</v>
      </c>
      <c r="B92" s="43" t="s">
        <v>3913</v>
      </c>
      <c r="C92" s="44" t="s">
        <v>143</v>
      </c>
      <c r="D92" s="44" t="s">
        <v>3914</v>
      </c>
      <c r="E92" s="44" t="s">
        <v>3911</v>
      </c>
      <c r="F92" s="44" t="s">
        <v>3915</v>
      </c>
      <c r="G92" s="44">
        <v>20</v>
      </c>
      <c r="H92" s="44">
        <v>20</v>
      </c>
      <c r="I92" s="44">
        <v>14</v>
      </c>
      <c r="J92" s="44">
        <v>20</v>
      </c>
      <c r="K92" s="97">
        <v>15.5</v>
      </c>
      <c r="L92" s="98">
        <v>89.5</v>
      </c>
    </row>
    <row r="93" spans="1:13" ht="15.75" customHeight="1" x14ac:dyDescent="0.2">
      <c r="A93" s="179">
        <v>87</v>
      </c>
      <c r="B93" s="31" t="s">
        <v>3329</v>
      </c>
      <c r="C93" s="27" t="s">
        <v>143</v>
      </c>
      <c r="D93" s="27" t="s">
        <v>393</v>
      </c>
      <c r="E93" s="27" t="s">
        <v>3302</v>
      </c>
      <c r="F93" s="27" t="s">
        <v>3330</v>
      </c>
      <c r="G93" s="27">
        <v>20</v>
      </c>
      <c r="H93" s="27">
        <v>20</v>
      </c>
      <c r="I93" s="27">
        <v>12</v>
      </c>
      <c r="J93" s="27">
        <v>20</v>
      </c>
      <c r="K93" s="72">
        <v>17</v>
      </c>
      <c r="L93" s="76">
        <f>G93+H93+I93+J93+K93</f>
        <v>89</v>
      </c>
    </row>
    <row r="94" spans="1:13" ht="15.75" customHeight="1" x14ac:dyDescent="0.2">
      <c r="A94" s="179">
        <v>88</v>
      </c>
      <c r="B94" s="56" t="s">
        <v>456</v>
      </c>
      <c r="C94" s="26" t="s">
        <v>143</v>
      </c>
      <c r="D94" s="26" t="s">
        <v>457</v>
      </c>
      <c r="E94" s="26" t="s">
        <v>458</v>
      </c>
      <c r="F94" s="26" t="s">
        <v>459</v>
      </c>
      <c r="G94" s="49">
        <v>20</v>
      </c>
      <c r="H94" s="49">
        <v>20</v>
      </c>
      <c r="I94" s="49">
        <v>14</v>
      </c>
      <c r="J94" s="49">
        <v>14</v>
      </c>
      <c r="K94" s="79">
        <v>20</v>
      </c>
      <c r="L94" s="74">
        <f>SUM(G94:K94)</f>
        <v>88</v>
      </c>
    </row>
    <row r="95" spans="1:13" ht="15.75" customHeight="1" x14ac:dyDescent="0.2">
      <c r="A95" s="179">
        <v>89</v>
      </c>
      <c r="B95" s="31" t="s">
        <v>460</v>
      </c>
      <c r="C95" s="26" t="s">
        <v>143</v>
      </c>
      <c r="D95" s="27" t="s">
        <v>362</v>
      </c>
      <c r="E95" s="26" t="s">
        <v>335</v>
      </c>
      <c r="F95" s="27" t="s">
        <v>363</v>
      </c>
      <c r="G95" s="46">
        <v>20</v>
      </c>
      <c r="H95" s="46">
        <v>20</v>
      </c>
      <c r="I95" s="46">
        <v>12</v>
      </c>
      <c r="J95" s="46">
        <v>20</v>
      </c>
      <c r="K95" s="70">
        <v>16</v>
      </c>
      <c r="L95" s="74">
        <f>SUM(G95:K95)</f>
        <v>88</v>
      </c>
    </row>
    <row r="96" spans="1:13" ht="15.75" customHeight="1" x14ac:dyDescent="0.2">
      <c r="A96" s="179">
        <v>90</v>
      </c>
      <c r="B96" s="31" t="s">
        <v>1231</v>
      </c>
      <c r="C96" s="27" t="s">
        <v>1223</v>
      </c>
      <c r="D96" s="27" t="s">
        <v>1232</v>
      </c>
      <c r="E96" s="27" t="s">
        <v>1233</v>
      </c>
      <c r="F96" s="27" t="s">
        <v>1234</v>
      </c>
      <c r="G96" s="27">
        <v>19</v>
      </c>
      <c r="H96" s="27">
        <v>20</v>
      </c>
      <c r="I96" s="27">
        <v>20</v>
      </c>
      <c r="J96" s="27">
        <v>20</v>
      </c>
      <c r="K96" s="72">
        <v>9</v>
      </c>
      <c r="L96" s="76">
        <f>G96+H96+I96+J96+K96</f>
        <v>88</v>
      </c>
    </row>
    <row r="97" spans="1:12" ht="15.75" customHeight="1" x14ac:dyDescent="0.2">
      <c r="A97" s="179">
        <v>91</v>
      </c>
      <c r="B97" s="56" t="s">
        <v>2799</v>
      </c>
      <c r="C97" s="27" t="s">
        <v>1223</v>
      </c>
      <c r="D97" s="26" t="s">
        <v>2800</v>
      </c>
      <c r="E97" s="26"/>
      <c r="F97" s="26" t="s">
        <v>2801</v>
      </c>
      <c r="G97" s="27">
        <v>20</v>
      </c>
      <c r="H97" s="27">
        <v>20</v>
      </c>
      <c r="I97" s="27">
        <v>8</v>
      </c>
      <c r="J97" s="27">
        <v>20</v>
      </c>
      <c r="K97" s="72">
        <v>20</v>
      </c>
      <c r="L97" s="76">
        <f>SUM(G97:K97)</f>
        <v>88</v>
      </c>
    </row>
    <row r="98" spans="1:12" ht="15.75" customHeight="1" x14ac:dyDescent="0.2">
      <c r="A98" s="179">
        <v>92</v>
      </c>
      <c r="B98" s="31" t="s">
        <v>3016</v>
      </c>
      <c r="C98" s="27" t="s">
        <v>143</v>
      </c>
      <c r="D98" s="27" t="s">
        <v>2958</v>
      </c>
      <c r="E98" s="27" t="s">
        <v>2944</v>
      </c>
      <c r="F98" s="27" t="s">
        <v>2959</v>
      </c>
      <c r="G98" s="27">
        <v>20</v>
      </c>
      <c r="H98" s="27">
        <v>20</v>
      </c>
      <c r="I98" s="27">
        <v>20</v>
      </c>
      <c r="J98" s="27">
        <v>20</v>
      </c>
      <c r="K98" s="72">
        <v>8</v>
      </c>
      <c r="L98" s="76">
        <f>G98+H98+I98+J98+K98</f>
        <v>88</v>
      </c>
    </row>
    <row r="99" spans="1:12" ht="15.75" customHeight="1" x14ac:dyDescent="0.2">
      <c r="A99" s="179">
        <v>93</v>
      </c>
      <c r="B99" s="57" t="s">
        <v>1878</v>
      </c>
      <c r="C99" s="27" t="s">
        <v>300</v>
      </c>
      <c r="D99" s="58" t="s">
        <v>1789</v>
      </c>
      <c r="E99" s="58" t="s">
        <v>1780</v>
      </c>
      <c r="F99" s="58" t="s">
        <v>1874</v>
      </c>
      <c r="G99" s="27">
        <v>20</v>
      </c>
      <c r="H99" s="27">
        <v>20</v>
      </c>
      <c r="I99" s="27">
        <v>20</v>
      </c>
      <c r="J99" s="27">
        <v>20</v>
      </c>
      <c r="K99" s="72">
        <v>7.5</v>
      </c>
      <c r="L99" s="76">
        <f>SUM(G99:K99)</f>
        <v>87.5</v>
      </c>
    </row>
    <row r="100" spans="1:12" ht="15.75" customHeight="1" x14ac:dyDescent="0.2">
      <c r="A100" s="179">
        <v>94</v>
      </c>
      <c r="B100" s="31" t="s">
        <v>280</v>
      </c>
      <c r="C100" s="27" t="s">
        <v>143</v>
      </c>
      <c r="D100" s="27" t="s">
        <v>245</v>
      </c>
      <c r="E100" s="27" t="s">
        <v>241</v>
      </c>
      <c r="F100" s="27" t="s">
        <v>246</v>
      </c>
      <c r="G100" s="27">
        <v>20</v>
      </c>
      <c r="H100" s="27">
        <v>20</v>
      </c>
      <c r="I100" s="27">
        <v>10</v>
      </c>
      <c r="J100" s="27">
        <v>20</v>
      </c>
      <c r="K100" s="72">
        <v>17</v>
      </c>
      <c r="L100" s="76">
        <v>87</v>
      </c>
    </row>
    <row r="101" spans="1:12" ht="15.75" customHeight="1" x14ac:dyDescent="0.2">
      <c r="A101" s="179">
        <v>95</v>
      </c>
      <c r="B101" s="43" t="s">
        <v>461</v>
      </c>
      <c r="C101" s="26" t="s">
        <v>143</v>
      </c>
      <c r="D101" s="44" t="s">
        <v>462</v>
      </c>
      <c r="E101" s="27" t="s">
        <v>437</v>
      </c>
      <c r="F101" s="44" t="s">
        <v>463</v>
      </c>
      <c r="G101" s="45">
        <v>13</v>
      </c>
      <c r="H101" s="45">
        <v>20</v>
      </c>
      <c r="I101" s="45">
        <v>20</v>
      </c>
      <c r="J101" s="45">
        <v>20</v>
      </c>
      <c r="K101" s="77">
        <v>14</v>
      </c>
      <c r="L101" s="74">
        <f>SUM(G101:K101)</f>
        <v>87</v>
      </c>
    </row>
    <row r="102" spans="1:12" ht="15.75" customHeight="1" x14ac:dyDescent="0.2">
      <c r="A102" s="179">
        <v>96</v>
      </c>
      <c r="B102" s="31" t="s">
        <v>464</v>
      </c>
      <c r="C102" s="26" t="s">
        <v>143</v>
      </c>
      <c r="D102" s="27" t="s">
        <v>465</v>
      </c>
      <c r="E102" s="26" t="s">
        <v>343</v>
      </c>
      <c r="F102" s="27" t="s">
        <v>466</v>
      </c>
      <c r="G102" s="46">
        <v>18</v>
      </c>
      <c r="H102" s="46">
        <v>20</v>
      </c>
      <c r="I102" s="46">
        <v>14</v>
      </c>
      <c r="J102" s="46">
        <v>19</v>
      </c>
      <c r="K102" s="70">
        <v>16</v>
      </c>
      <c r="L102" s="74">
        <f>SUM(G102:K102)</f>
        <v>87</v>
      </c>
    </row>
    <row r="103" spans="1:12" ht="15.75" customHeight="1" x14ac:dyDescent="0.2">
      <c r="A103" s="179">
        <v>97</v>
      </c>
      <c r="B103" s="57" t="s">
        <v>1879</v>
      </c>
      <c r="C103" s="27" t="s">
        <v>300</v>
      </c>
      <c r="D103" s="58" t="s">
        <v>1824</v>
      </c>
      <c r="E103" s="58" t="s">
        <v>1780</v>
      </c>
      <c r="F103" s="58" t="s">
        <v>1877</v>
      </c>
      <c r="G103" s="27">
        <v>20</v>
      </c>
      <c r="H103" s="27">
        <v>10</v>
      </c>
      <c r="I103" s="27">
        <v>20</v>
      </c>
      <c r="J103" s="27">
        <v>19</v>
      </c>
      <c r="K103" s="72">
        <v>18</v>
      </c>
      <c r="L103" s="76">
        <f>SUM(G103:K103)</f>
        <v>87</v>
      </c>
    </row>
    <row r="104" spans="1:12" ht="15.75" customHeight="1" x14ac:dyDescent="0.2">
      <c r="A104" s="179">
        <v>98</v>
      </c>
      <c r="B104" s="31" t="s">
        <v>2210</v>
      </c>
      <c r="C104" s="27" t="s">
        <v>143</v>
      </c>
      <c r="D104" s="27" t="s">
        <v>2211</v>
      </c>
      <c r="E104" s="27" t="s">
        <v>2203</v>
      </c>
      <c r="F104" s="27" t="s">
        <v>2212</v>
      </c>
      <c r="G104" s="27">
        <v>20</v>
      </c>
      <c r="H104" s="27">
        <v>20</v>
      </c>
      <c r="I104" s="27">
        <v>12</v>
      </c>
      <c r="J104" s="32">
        <v>20</v>
      </c>
      <c r="K104" s="83">
        <v>15</v>
      </c>
      <c r="L104" s="76">
        <f>G104+H104+I104+J104+K104</f>
        <v>87</v>
      </c>
    </row>
    <row r="105" spans="1:12" ht="15.75" customHeight="1" x14ac:dyDescent="0.2">
      <c r="A105" s="179">
        <v>99</v>
      </c>
      <c r="B105" s="31" t="s">
        <v>1235</v>
      </c>
      <c r="C105" s="27" t="s">
        <v>1223</v>
      </c>
      <c r="D105" s="27" t="s">
        <v>1224</v>
      </c>
      <c r="E105" s="27" t="s">
        <v>1225</v>
      </c>
      <c r="F105" s="27" t="s">
        <v>1226</v>
      </c>
      <c r="G105" s="27">
        <v>20</v>
      </c>
      <c r="H105" s="27">
        <v>20</v>
      </c>
      <c r="I105" s="27">
        <v>17</v>
      </c>
      <c r="J105" s="27">
        <v>20</v>
      </c>
      <c r="K105" s="72">
        <v>9.5</v>
      </c>
      <c r="L105" s="76">
        <f>G105+H105+I105+J105+K105</f>
        <v>86.5</v>
      </c>
    </row>
    <row r="106" spans="1:12" ht="15.75" customHeight="1" x14ac:dyDescent="0.2">
      <c r="A106" s="179">
        <v>100</v>
      </c>
      <c r="B106" s="43" t="s">
        <v>467</v>
      </c>
      <c r="C106" s="26" t="s">
        <v>143</v>
      </c>
      <c r="D106" s="58" t="s">
        <v>468</v>
      </c>
      <c r="E106" s="58" t="s">
        <v>343</v>
      </c>
      <c r="F106" s="44" t="s">
        <v>469</v>
      </c>
      <c r="G106" s="45">
        <v>20</v>
      </c>
      <c r="H106" s="45">
        <v>20</v>
      </c>
      <c r="I106" s="45">
        <v>20</v>
      </c>
      <c r="J106" s="45">
        <v>18</v>
      </c>
      <c r="K106" s="77">
        <v>8</v>
      </c>
      <c r="L106" s="74">
        <f>SUM(G106:K106)</f>
        <v>86</v>
      </c>
    </row>
    <row r="107" spans="1:12" ht="15.75" customHeight="1" x14ac:dyDescent="0.2">
      <c r="A107" s="179">
        <v>101</v>
      </c>
      <c r="B107" s="43" t="s">
        <v>470</v>
      </c>
      <c r="C107" s="26" t="s">
        <v>143</v>
      </c>
      <c r="D107" s="44" t="s">
        <v>471</v>
      </c>
      <c r="E107" s="44" t="s">
        <v>472</v>
      </c>
      <c r="F107" s="44" t="s">
        <v>473</v>
      </c>
      <c r="G107" s="45">
        <v>20</v>
      </c>
      <c r="H107" s="45">
        <v>20</v>
      </c>
      <c r="I107" s="45">
        <v>20</v>
      </c>
      <c r="J107" s="45">
        <v>16</v>
      </c>
      <c r="K107" s="77">
        <v>10</v>
      </c>
      <c r="L107" s="74">
        <f>SUM(G107:K107)</f>
        <v>86</v>
      </c>
    </row>
    <row r="108" spans="1:12" ht="15.75" customHeight="1" x14ac:dyDescent="0.2">
      <c r="A108" s="179">
        <v>102</v>
      </c>
      <c r="B108" s="31" t="s">
        <v>1440</v>
      </c>
      <c r="C108" s="64" t="s">
        <v>143</v>
      </c>
      <c r="D108" s="27" t="s">
        <v>1378</v>
      </c>
      <c r="E108" s="27" t="s">
        <v>1309</v>
      </c>
      <c r="F108" s="27" t="s">
        <v>1441</v>
      </c>
      <c r="G108" s="27">
        <v>13</v>
      </c>
      <c r="H108" s="27">
        <v>20</v>
      </c>
      <c r="I108" s="27">
        <v>18</v>
      </c>
      <c r="J108" s="27">
        <v>20</v>
      </c>
      <c r="K108" s="72">
        <v>15</v>
      </c>
      <c r="L108" s="76">
        <f>SUM(G108:K108)</f>
        <v>86</v>
      </c>
    </row>
    <row r="109" spans="1:12" ht="15.75" customHeight="1" x14ac:dyDescent="0.2">
      <c r="A109" s="179">
        <v>103</v>
      </c>
      <c r="B109" s="31" t="s">
        <v>3705</v>
      </c>
      <c r="C109" s="27" t="s">
        <v>1223</v>
      </c>
      <c r="D109" s="27" t="s">
        <v>3647</v>
      </c>
      <c r="E109" s="27" t="s">
        <v>3614</v>
      </c>
      <c r="F109" s="27" t="s">
        <v>3706</v>
      </c>
      <c r="G109" s="27">
        <v>20</v>
      </c>
      <c r="H109" s="27">
        <v>20</v>
      </c>
      <c r="I109" s="27">
        <v>20</v>
      </c>
      <c r="J109" s="27">
        <v>14</v>
      </c>
      <c r="K109" s="72">
        <v>12</v>
      </c>
      <c r="L109" s="76">
        <v>86</v>
      </c>
    </row>
    <row r="110" spans="1:12" ht="15.75" customHeight="1" x14ac:dyDescent="0.2">
      <c r="A110" s="179">
        <v>104</v>
      </c>
      <c r="B110" s="56" t="s">
        <v>474</v>
      </c>
      <c r="C110" s="26" t="s">
        <v>143</v>
      </c>
      <c r="D110" s="26" t="s">
        <v>475</v>
      </c>
      <c r="E110" s="26" t="s">
        <v>335</v>
      </c>
      <c r="F110" s="26" t="s">
        <v>476</v>
      </c>
      <c r="G110" s="49">
        <v>20</v>
      </c>
      <c r="H110" s="49">
        <v>20</v>
      </c>
      <c r="I110" s="49">
        <v>14</v>
      </c>
      <c r="J110" s="49">
        <v>20</v>
      </c>
      <c r="K110" s="79">
        <v>11</v>
      </c>
      <c r="L110" s="74">
        <f>SUM(G110:K110)</f>
        <v>85</v>
      </c>
    </row>
    <row r="111" spans="1:12" ht="15.75" customHeight="1" x14ac:dyDescent="0.2">
      <c r="A111" s="179">
        <v>105</v>
      </c>
      <c r="B111" s="31" t="s">
        <v>4138</v>
      </c>
      <c r="C111" s="27" t="s">
        <v>143</v>
      </c>
      <c r="D111" s="27" t="s">
        <v>4051</v>
      </c>
      <c r="E111" s="27" t="s">
        <v>4052</v>
      </c>
      <c r="F111" s="27" t="s">
        <v>4053</v>
      </c>
      <c r="G111" s="27">
        <v>13</v>
      </c>
      <c r="H111" s="27">
        <v>20</v>
      </c>
      <c r="I111" s="27">
        <v>18</v>
      </c>
      <c r="J111" s="27">
        <v>14</v>
      </c>
      <c r="K111" s="72">
        <v>20</v>
      </c>
      <c r="L111" s="76">
        <f>G111+H111+I111+J111+K111</f>
        <v>85</v>
      </c>
    </row>
    <row r="112" spans="1:12" ht="15.75" customHeight="1" x14ac:dyDescent="0.2">
      <c r="A112" s="179">
        <v>106</v>
      </c>
      <c r="B112" s="31" t="s">
        <v>3017</v>
      </c>
      <c r="C112" s="27" t="s">
        <v>143</v>
      </c>
      <c r="D112" s="27" t="s">
        <v>86</v>
      </c>
      <c r="E112" s="27" t="s">
        <v>2944</v>
      </c>
      <c r="F112" s="27" t="s">
        <v>3018</v>
      </c>
      <c r="G112" s="27">
        <v>20</v>
      </c>
      <c r="H112" s="27">
        <v>20</v>
      </c>
      <c r="I112" s="27">
        <v>18</v>
      </c>
      <c r="J112" s="27">
        <v>20</v>
      </c>
      <c r="K112" s="72">
        <v>6.5</v>
      </c>
      <c r="L112" s="76">
        <f>G112+H112+I112+J112+K112</f>
        <v>84.5</v>
      </c>
    </row>
    <row r="113" spans="1:98" ht="15.75" customHeight="1" x14ac:dyDescent="0.2">
      <c r="A113" s="179">
        <v>107</v>
      </c>
      <c r="B113" s="31" t="s">
        <v>3699</v>
      </c>
      <c r="C113" s="27" t="s">
        <v>1223</v>
      </c>
      <c r="D113" s="27" t="s">
        <v>3676</v>
      </c>
      <c r="E113" s="27" t="s">
        <v>3618</v>
      </c>
      <c r="F113" s="27" t="s">
        <v>3700</v>
      </c>
      <c r="G113" s="27">
        <v>20</v>
      </c>
      <c r="H113" s="27">
        <v>20</v>
      </c>
      <c r="I113" s="27">
        <v>20</v>
      </c>
      <c r="J113" s="27" t="s">
        <v>3701</v>
      </c>
      <c r="K113" s="72">
        <v>13</v>
      </c>
      <c r="L113" s="76">
        <v>84.5</v>
      </c>
    </row>
    <row r="114" spans="1:98" ht="15.75" customHeight="1" x14ac:dyDescent="0.2">
      <c r="A114" s="179">
        <v>108</v>
      </c>
      <c r="B114" s="31" t="s">
        <v>47</v>
      </c>
      <c r="C114" s="27" t="s">
        <v>143</v>
      </c>
      <c r="D114" s="27" t="s">
        <v>18</v>
      </c>
      <c r="E114" s="27" t="s">
        <v>16</v>
      </c>
      <c r="F114" s="27" t="s">
        <v>15</v>
      </c>
      <c r="G114" s="27">
        <v>20</v>
      </c>
      <c r="H114" s="27">
        <v>12</v>
      </c>
      <c r="I114" s="27">
        <v>18</v>
      </c>
      <c r="J114" s="27">
        <v>14</v>
      </c>
      <c r="K114" s="72">
        <v>20</v>
      </c>
      <c r="L114" s="76">
        <f>SUM(G114:K114)</f>
        <v>84</v>
      </c>
    </row>
    <row r="115" spans="1:98" ht="15.75" customHeight="1" x14ac:dyDescent="0.2">
      <c r="A115" s="179">
        <v>109</v>
      </c>
      <c r="B115" s="53" t="s">
        <v>477</v>
      </c>
      <c r="C115" s="26" t="s">
        <v>143</v>
      </c>
      <c r="D115" s="26" t="s">
        <v>445</v>
      </c>
      <c r="E115" s="54" t="s">
        <v>352</v>
      </c>
      <c r="F115" s="54" t="s">
        <v>478</v>
      </c>
      <c r="G115" s="55">
        <v>20</v>
      </c>
      <c r="H115" s="55">
        <v>20</v>
      </c>
      <c r="I115" s="55">
        <v>15</v>
      </c>
      <c r="J115" s="55">
        <v>20</v>
      </c>
      <c r="K115" s="81">
        <v>9</v>
      </c>
      <c r="L115" s="74">
        <f>SUM(G115:K115)</f>
        <v>84</v>
      </c>
    </row>
    <row r="116" spans="1:98" ht="15.75" customHeight="1" x14ac:dyDescent="0.2">
      <c r="A116" s="179">
        <v>110</v>
      </c>
      <c r="B116" s="50" t="s">
        <v>479</v>
      </c>
      <c r="C116" s="26" t="s">
        <v>143</v>
      </c>
      <c r="D116" s="51" t="s">
        <v>480</v>
      </c>
      <c r="E116" s="26" t="s">
        <v>359</v>
      </c>
      <c r="F116" s="51" t="s">
        <v>481</v>
      </c>
      <c r="G116" s="52">
        <v>13</v>
      </c>
      <c r="H116" s="52">
        <v>20</v>
      </c>
      <c r="I116" s="52">
        <v>20</v>
      </c>
      <c r="J116" s="52">
        <v>11</v>
      </c>
      <c r="K116" s="80">
        <v>20</v>
      </c>
      <c r="L116" s="74">
        <f>SUM(G116:K116)</f>
        <v>84</v>
      </c>
    </row>
    <row r="117" spans="1:98" ht="15.75" customHeight="1" x14ac:dyDescent="0.2">
      <c r="A117" s="179">
        <v>111</v>
      </c>
      <c r="B117" s="31" t="s">
        <v>2213</v>
      </c>
      <c r="C117" s="27" t="s">
        <v>143</v>
      </c>
      <c r="D117" s="27" t="s">
        <v>2214</v>
      </c>
      <c r="E117" s="27" t="s">
        <v>2203</v>
      </c>
      <c r="F117" s="27" t="s">
        <v>2215</v>
      </c>
      <c r="G117" s="27">
        <v>20</v>
      </c>
      <c r="H117" s="27">
        <v>20</v>
      </c>
      <c r="I117" s="27">
        <v>20</v>
      </c>
      <c r="J117" s="32">
        <v>4</v>
      </c>
      <c r="K117" s="83">
        <v>20</v>
      </c>
      <c r="L117" s="76">
        <f>G117+H117+I117+J117+K117</f>
        <v>84</v>
      </c>
    </row>
    <row r="118" spans="1:98" ht="15.75" customHeight="1" x14ac:dyDescent="0.2">
      <c r="A118" s="179">
        <v>112</v>
      </c>
      <c r="B118" s="31" t="s">
        <v>3019</v>
      </c>
      <c r="C118" s="27" t="s">
        <v>143</v>
      </c>
      <c r="D118" s="27" t="s">
        <v>2943</v>
      </c>
      <c r="E118" s="27" t="s">
        <v>2944</v>
      </c>
      <c r="F118" s="27" t="s">
        <v>2945</v>
      </c>
      <c r="G118" s="27">
        <v>20</v>
      </c>
      <c r="H118" s="27">
        <v>20</v>
      </c>
      <c r="I118" s="27">
        <v>20</v>
      </c>
      <c r="J118" s="27">
        <v>4</v>
      </c>
      <c r="K118" s="72">
        <v>20</v>
      </c>
      <c r="L118" s="76">
        <f>G118+H118+I118+J118+K118</f>
        <v>84</v>
      </c>
    </row>
    <row r="119" spans="1:98" ht="15.75" customHeight="1" x14ac:dyDescent="0.2">
      <c r="A119" s="179">
        <v>113</v>
      </c>
      <c r="B119" s="31" t="s">
        <v>3702</v>
      </c>
      <c r="C119" s="27" t="s">
        <v>1223</v>
      </c>
      <c r="D119" s="27" t="s">
        <v>3623</v>
      </c>
      <c r="E119" s="27" t="s">
        <v>3618</v>
      </c>
      <c r="F119" s="27" t="s">
        <v>3644</v>
      </c>
      <c r="G119" s="27">
        <v>20</v>
      </c>
      <c r="H119" s="27">
        <v>20</v>
      </c>
      <c r="I119" s="27">
        <v>20</v>
      </c>
      <c r="J119" s="27" t="s">
        <v>3703</v>
      </c>
      <c r="K119" s="72" t="s">
        <v>3704</v>
      </c>
      <c r="L119" s="76">
        <v>84</v>
      </c>
    </row>
    <row r="120" spans="1:98" ht="15.75" customHeight="1" x14ac:dyDescent="0.2">
      <c r="A120" s="179">
        <v>114</v>
      </c>
      <c r="B120" s="31" t="s">
        <v>4139</v>
      </c>
      <c r="C120" s="27" t="s">
        <v>143</v>
      </c>
      <c r="D120" s="27" t="s">
        <v>4140</v>
      </c>
      <c r="E120" s="27" t="s">
        <v>4141</v>
      </c>
      <c r="F120" s="27" t="s">
        <v>4142</v>
      </c>
      <c r="G120" s="27">
        <v>20</v>
      </c>
      <c r="H120" s="27">
        <v>20</v>
      </c>
      <c r="I120" s="27">
        <v>20</v>
      </c>
      <c r="J120" s="27">
        <v>3.5</v>
      </c>
      <c r="K120" s="72">
        <v>20</v>
      </c>
      <c r="L120" s="76">
        <f>G120+H120+I120+J120+K120</f>
        <v>83.5</v>
      </c>
    </row>
    <row r="121" spans="1:98" ht="15.75" customHeight="1" x14ac:dyDescent="0.2">
      <c r="A121" s="179">
        <v>115</v>
      </c>
      <c r="B121" s="56" t="s">
        <v>482</v>
      </c>
      <c r="C121" s="26" t="s">
        <v>143</v>
      </c>
      <c r="D121" s="27" t="s">
        <v>355</v>
      </c>
      <c r="E121" s="27" t="s">
        <v>335</v>
      </c>
      <c r="F121" s="27" t="s">
        <v>483</v>
      </c>
      <c r="G121" s="46">
        <v>20</v>
      </c>
      <c r="H121" s="46">
        <v>20</v>
      </c>
      <c r="I121" s="46">
        <v>3</v>
      </c>
      <c r="J121" s="46">
        <v>20</v>
      </c>
      <c r="K121" s="70">
        <v>20</v>
      </c>
      <c r="L121" s="74">
        <f>SUM(G121:K121)</f>
        <v>83</v>
      </c>
    </row>
    <row r="122" spans="1:98" s="14" customFormat="1" ht="15.75" customHeight="1" x14ac:dyDescent="0.3">
      <c r="A122" s="179">
        <v>116</v>
      </c>
      <c r="B122" s="31" t="s">
        <v>484</v>
      </c>
      <c r="C122" s="26" t="s">
        <v>143</v>
      </c>
      <c r="D122" s="27" t="s">
        <v>485</v>
      </c>
      <c r="E122" s="26" t="s">
        <v>376</v>
      </c>
      <c r="F122" s="27" t="s">
        <v>486</v>
      </c>
      <c r="G122" s="46">
        <v>20</v>
      </c>
      <c r="H122" s="46">
        <v>20</v>
      </c>
      <c r="I122" s="46">
        <v>14</v>
      </c>
      <c r="J122" s="46">
        <v>17</v>
      </c>
      <c r="K122" s="70">
        <v>12</v>
      </c>
      <c r="L122" s="74">
        <f>SUM(G122:K122)</f>
        <v>83</v>
      </c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</row>
    <row r="123" spans="1:98" s="14" customFormat="1" ht="15.75" customHeight="1" x14ac:dyDescent="0.3">
      <c r="A123" s="179">
        <v>117</v>
      </c>
      <c r="B123" s="43" t="s">
        <v>487</v>
      </c>
      <c r="C123" s="26" t="s">
        <v>143</v>
      </c>
      <c r="D123" s="27" t="s">
        <v>488</v>
      </c>
      <c r="E123" s="27" t="s">
        <v>343</v>
      </c>
      <c r="F123" s="27" t="s">
        <v>489</v>
      </c>
      <c r="G123" s="46">
        <v>20</v>
      </c>
      <c r="H123" s="46">
        <v>20</v>
      </c>
      <c r="I123" s="46">
        <v>3</v>
      </c>
      <c r="J123" s="46">
        <v>20</v>
      </c>
      <c r="K123" s="70">
        <v>20</v>
      </c>
      <c r="L123" s="74">
        <f>SUM(G123:K123)</f>
        <v>83</v>
      </c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</row>
    <row r="124" spans="1:98" s="14" customFormat="1" ht="15.75" customHeight="1" x14ac:dyDescent="0.3">
      <c r="A124" s="179">
        <v>118</v>
      </c>
      <c r="B124" s="31" t="s">
        <v>1236</v>
      </c>
      <c r="C124" s="27" t="s">
        <v>1223</v>
      </c>
      <c r="D124" s="27" t="s">
        <v>1224</v>
      </c>
      <c r="E124" s="27" t="s">
        <v>1225</v>
      </c>
      <c r="F124" s="27" t="s">
        <v>1237</v>
      </c>
      <c r="G124" s="27">
        <v>20</v>
      </c>
      <c r="H124" s="27">
        <v>20</v>
      </c>
      <c r="I124" s="27">
        <v>5</v>
      </c>
      <c r="J124" s="27">
        <v>20</v>
      </c>
      <c r="K124" s="72">
        <v>18</v>
      </c>
      <c r="L124" s="76">
        <f>G124+H124+I124+J124+K124</f>
        <v>83</v>
      </c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</row>
    <row r="125" spans="1:98" s="14" customFormat="1" ht="15.75" customHeight="1" x14ac:dyDescent="0.3">
      <c r="A125" s="179">
        <v>119</v>
      </c>
      <c r="B125" s="31" t="s">
        <v>1442</v>
      </c>
      <c r="C125" s="64" t="s">
        <v>143</v>
      </c>
      <c r="D125" s="27" t="s">
        <v>1336</v>
      </c>
      <c r="E125" s="27" t="s">
        <v>1309</v>
      </c>
      <c r="F125" s="27" t="s">
        <v>1436</v>
      </c>
      <c r="G125" s="27">
        <v>20</v>
      </c>
      <c r="H125" s="27">
        <v>20</v>
      </c>
      <c r="I125" s="27">
        <v>3</v>
      </c>
      <c r="J125" s="27">
        <v>20</v>
      </c>
      <c r="K125" s="72">
        <v>20</v>
      </c>
      <c r="L125" s="76">
        <f t="shared" ref="L125:L132" si="4">SUM(G125:K125)</f>
        <v>83</v>
      </c>
    </row>
    <row r="126" spans="1:98" s="14" customFormat="1" ht="15.75" customHeight="1" x14ac:dyDescent="0.3">
      <c r="A126" s="179">
        <v>120</v>
      </c>
      <c r="B126" s="31" t="s">
        <v>1443</v>
      </c>
      <c r="C126" s="64" t="s">
        <v>143</v>
      </c>
      <c r="D126" s="27" t="s">
        <v>1349</v>
      </c>
      <c r="E126" s="27" t="s">
        <v>1309</v>
      </c>
      <c r="F126" s="27" t="s">
        <v>1350</v>
      </c>
      <c r="G126" s="27">
        <v>20</v>
      </c>
      <c r="H126" s="27">
        <v>20</v>
      </c>
      <c r="I126" s="27">
        <v>20</v>
      </c>
      <c r="J126" s="27">
        <v>10</v>
      </c>
      <c r="K126" s="72">
        <v>13</v>
      </c>
      <c r="L126" s="76">
        <f t="shared" si="4"/>
        <v>83</v>
      </c>
    </row>
    <row r="127" spans="1:98" s="14" customFormat="1" ht="15.75" customHeight="1" x14ac:dyDescent="0.3">
      <c r="A127" s="179">
        <v>121</v>
      </c>
      <c r="B127" s="56" t="s">
        <v>490</v>
      </c>
      <c r="C127" s="26" t="s">
        <v>143</v>
      </c>
      <c r="D127" s="26" t="s">
        <v>491</v>
      </c>
      <c r="E127" s="26" t="s">
        <v>335</v>
      </c>
      <c r="F127" s="26" t="s">
        <v>492</v>
      </c>
      <c r="G127" s="49">
        <v>20</v>
      </c>
      <c r="H127" s="49">
        <v>20</v>
      </c>
      <c r="I127" s="49">
        <v>3</v>
      </c>
      <c r="J127" s="49">
        <v>20</v>
      </c>
      <c r="K127" s="79">
        <v>19.5</v>
      </c>
      <c r="L127" s="74">
        <f t="shared" si="4"/>
        <v>82.5</v>
      </c>
    </row>
    <row r="128" spans="1:98" s="14" customFormat="1" ht="15.75" customHeight="1" x14ac:dyDescent="0.3">
      <c r="A128" s="179">
        <v>122</v>
      </c>
      <c r="B128" s="43" t="s">
        <v>493</v>
      </c>
      <c r="C128" s="26" t="s">
        <v>143</v>
      </c>
      <c r="D128" s="44" t="s">
        <v>494</v>
      </c>
      <c r="E128" s="27" t="s">
        <v>335</v>
      </c>
      <c r="F128" s="44" t="s">
        <v>495</v>
      </c>
      <c r="G128" s="45">
        <v>20</v>
      </c>
      <c r="H128" s="45">
        <v>20</v>
      </c>
      <c r="I128" s="45">
        <v>2</v>
      </c>
      <c r="J128" s="45">
        <v>20</v>
      </c>
      <c r="K128" s="77">
        <v>20</v>
      </c>
      <c r="L128" s="74">
        <f t="shared" si="4"/>
        <v>82</v>
      </c>
    </row>
    <row r="129" spans="1:12" s="14" customFormat="1" ht="15.75" customHeight="1" x14ac:dyDescent="0.3">
      <c r="A129" s="179">
        <v>123</v>
      </c>
      <c r="B129" s="56" t="s">
        <v>496</v>
      </c>
      <c r="C129" s="26" t="s">
        <v>143</v>
      </c>
      <c r="D129" s="26" t="s">
        <v>365</v>
      </c>
      <c r="E129" s="26" t="s">
        <v>366</v>
      </c>
      <c r="F129" s="26" t="s">
        <v>367</v>
      </c>
      <c r="G129" s="49">
        <v>20</v>
      </c>
      <c r="H129" s="49">
        <v>20</v>
      </c>
      <c r="I129" s="49">
        <v>8</v>
      </c>
      <c r="J129" s="49">
        <v>20</v>
      </c>
      <c r="K129" s="79">
        <v>14</v>
      </c>
      <c r="L129" s="74">
        <f t="shared" si="4"/>
        <v>82</v>
      </c>
    </row>
    <row r="130" spans="1:12" s="14" customFormat="1" ht="15.75" customHeight="1" x14ac:dyDescent="0.3">
      <c r="A130" s="179">
        <v>124</v>
      </c>
      <c r="B130" s="50" t="s">
        <v>497</v>
      </c>
      <c r="C130" s="26" t="s">
        <v>143</v>
      </c>
      <c r="D130" s="51" t="s">
        <v>498</v>
      </c>
      <c r="E130" s="26" t="s">
        <v>499</v>
      </c>
      <c r="F130" s="51" t="s">
        <v>500</v>
      </c>
      <c r="G130" s="52">
        <v>20</v>
      </c>
      <c r="H130" s="52">
        <v>20</v>
      </c>
      <c r="I130" s="52">
        <v>2</v>
      </c>
      <c r="J130" s="52">
        <v>20</v>
      </c>
      <c r="K130" s="80">
        <v>20</v>
      </c>
      <c r="L130" s="74">
        <f t="shared" si="4"/>
        <v>82</v>
      </c>
    </row>
    <row r="131" spans="1:12" s="14" customFormat="1" ht="15.75" customHeight="1" x14ac:dyDescent="0.3">
      <c r="A131" s="179">
        <v>125</v>
      </c>
      <c r="B131" s="31" t="s">
        <v>1444</v>
      </c>
      <c r="C131" s="64" t="s">
        <v>143</v>
      </c>
      <c r="D131" s="27" t="s">
        <v>1445</v>
      </c>
      <c r="E131" s="27" t="s">
        <v>1446</v>
      </c>
      <c r="F131" s="27" t="s">
        <v>1447</v>
      </c>
      <c r="G131" s="27">
        <v>20</v>
      </c>
      <c r="H131" s="27">
        <v>20</v>
      </c>
      <c r="I131" s="27">
        <v>2</v>
      </c>
      <c r="J131" s="27">
        <v>20</v>
      </c>
      <c r="K131" s="72">
        <v>20</v>
      </c>
      <c r="L131" s="76">
        <f t="shared" si="4"/>
        <v>82</v>
      </c>
    </row>
    <row r="132" spans="1:12" s="14" customFormat="1" ht="15.75" customHeight="1" x14ac:dyDescent="0.3">
      <c r="A132" s="179">
        <v>126</v>
      </c>
      <c r="B132" s="31" t="s">
        <v>2507</v>
      </c>
      <c r="C132" s="27" t="s">
        <v>143</v>
      </c>
      <c r="D132" s="27" t="s">
        <v>2504</v>
      </c>
      <c r="E132" s="27" t="s">
        <v>2505</v>
      </c>
      <c r="F132" s="27" t="s">
        <v>2506</v>
      </c>
      <c r="G132" s="27">
        <v>20</v>
      </c>
      <c r="H132" s="27">
        <v>20</v>
      </c>
      <c r="I132" s="27">
        <v>2</v>
      </c>
      <c r="J132" s="27">
        <v>20</v>
      </c>
      <c r="K132" s="72">
        <v>20</v>
      </c>
      <c r="L132" s="76">
        <f t="shared" si="4"/>
        <v>82</v>
      </c>
    </row>
    <row r="133" spans="1:12" s="14" customFormat="1" ht="15.75" customHeight="1" x14ac:dyDescent="0.3">
      <c r="A133" s="179">
        <v>127</v>
      </c>
      <c r="B133" s="31" t="s">
        <v>2761</v>
      </c>
      <c r="C133" s="27" t="s">
        <v>2682</v>
      </c>
      <c r="D133" s="27" t="s">
        <v>2718</v>
      </c>
      <c r="E133" s="27" t="s">
        <v>2719</v>
      </c>
      <c r="F133" s="27" t="s">
        <v>2720</v>
      </c>
      <c r="G133" s="27">
        <v>20</v>
      </c>
      <c r="H133" s="27">
        <v>20</v>
      </c>
      <c r="I133" s="27">
        <v>20</v>
      </c>
      <c r="J133" s="27">
        <v>20</v>
      </c>
      <c r="K133" s="72">
        <v>2</v>
      </c>
      <c r="L133" s="76">
        <v>82</v>
      </c>
    </row>
    <row r="134" spans="1:12" s="14" customFormat="1" ht="15.75" customHeight="1" x14ac:dyDescent="0.3">
      <c r="A134" s="179">
        <v>128</v>
      </c>
      <c r="B134" s="31" t="s">
        <v>3518</v>
      </c>
      <c r="C134" s="27" t="s">
        <v>143</v>
      </c>
      <c r="D134" s="27" t="s">
        <v>3519</v>
      </c>
      <c r="E134" s="27" t="s">
        <v>3520</v>
      </c>
      <c r="F134" s="27" t="s">
        <v>3521</v>
      </c>
      <c r="G134" s="27">
        <v>20</v>
      </c>
      <c r="H134" s="27">
        <v>20</v>
      </c>
      <c r="I134" s="27">
        <v>2</v>
      </c>
      <c r="J134" s="27">
        <v>20</v>
      </c>
      <c r="K134" s="72">
        <v>20</v>
      </c>
      <c r="L134" s="76">
        <f>SUM(G134:K134)</f>
        <v>82</v>
      </c>
    </row>
    <row r="135" spans="1:12" s="14" customFormat="1" ht="15.75" customHeight="1" x14ac:dyDescent="0.3">
      <c r="A135" s="179">
        <v>129</v>
      </c>
      <c r="B135" s="31" t="s">
        <v>3522</v>
      </c>
      <c r="C135" s="27" t="s">
        <v>1223</v>
      </c>
      <c r="D135" s="27" t="s">
        <v>3523</v>
      </c>
      <c r="E135" s="27" t="s">
        <v>3524</v>
      </c>
      <c r="F135" s="27" t="s">
        <v>3525</v>
      </c>
      <c r="G135" s="27">
        <v>20</v>
      </c>
      <c r="H135" s="27">
        <v>20</v>
      </c>
      <c r="I135" s="27">
        <v>2</v>
      </c>
      <c r="J135" s="27">
        <v>20</v>
      </c>
      <c r="K135" s="72">
        <v>20</v>
      </c>
      <c r="L135" s="76">
        <f>SUM(G135:K135)</f>
        <v>82</v>
      </c>
    </row>
    <row r="136" spans="1:12" s="14" customFormat="1" ht="15.75" customHeight="1" x14ac:dyDescent="0.3">
      <c r="A136" s="179">
        <v>130</v>
      </c>
      <c r="B136" s="31" t="s">
        <v>4143</v>
      </c>
      <c r="C136" s="27" t="s">
        <v>143</v>
      </c>
      <c r="D136" s="27" t="s">
        <v>4144</v>
      </c>
      <c r="E136" s="27" t="s">
        <v>4145</v>
      </c>
      <c r="F136" s="27" t="s">
        <v>4146</v>
      </c>
      <c r="G136" s="27">
        <v>20</v>
      </c>
      <c r="H136" s="27">
        <v>20</v>
      </c>
      <c r="I136" s="27">
        <v>20</v>
      </c>
      <c r="J136" s="27">
        <v>11.5</v>
      </c>
      <c r="K136" s="72">
        <v>10</v>
      </c>
      <c r="L136" s="76">
        <f>G136+H136+I136+J136+K136</f>
        <v>81.5</v>
      </c>
    </row>
    <row r="137" spans="1:12" s="14" customFormat="1" ht="15.75" customHeight="1" x14ac:dyDescent="0.3">
      <c r="A137" s="179">
        <v>131</v>
      </c>
      <c r="B137" s="43" t="s">
        <v>501</v>
      </c>
      <c r="C137" s="26" t="s">
        <v>143</v>
      </c>
      <c r="D137" s="44" t="s">
        <v>362</v>
      </c>
      <c r="E137" s="27" t="s">
        <v>335</v>
      </c>
      <c r="F137" s="44" t="s">
        <v>363</v>
      </c>
      <c r="G137" s="45">
        <v>20</v>
      </c>
      <c r="H137" s="45">
        <v>20</v>
      </c>
      <c r="I137" s="45">
        <v>18</v>
      </c>
      <c r="J137" s="45">
        <v>19</v>
      </c>
      <c r="K137" s="77">
        <v>4</v>
      </c>
      <c r="L137" s="74">
        <f t="shared" ref="L137:L142" si="5">SUM(G137:K137)</f>
        <v>81</v>
      </c>
    </row>
    <row r="138" spans="1:12" s="14" customFormat="1" ht="15.75" customHeight="1" x14ac:dyDescent="0.3">
      <c r="A138" s="179">
        <v>132</v>
      </c>
      <c r="B138" s="57" t="s">
        <v>502</v>
      </c>
      <c r="C138" s="27" t="s">
        <v>143</v>
      </c>
      <c r="D138" s="27" t="s">
        <v>503</v>
      </c>
      <c r="E138" s="27" t="s">
        <v>366</v>
      </c>
      <c r="F138" s="58" t="s">
        <v>504</v>
      </c>
      <c r="G138" s="59">
        <v>20</v>
      </c>
      <c r="H138" s="59">
        <v>20</v>
      </c>
      <c r="I138" s="59">
        <v>3</v>
      </c>
      <c r="J138" s="59">
        <v>18</v>
      </c>
      <c r="K138" s="82">
        <v>20</v>
      </c>
      <c r="L138" s="74">
        <f t="shared" si="5"/>
        <v>81</v>
      </c>
    </row>
    <row r="139" spans="1:12" s="14" customFormat="1" ht="15.75" customHeight="1" x14ac:dyDescent="0.3">
      <c r="A139" s="179">
        <v>133</v>
      </c>
      <c r="B139" s="50" t="s">
        <v>505</v>
      </c>
      <c r="C139" s="26" t="s">
        <v>143</v>
      </c>
      <c r="D139" s="51" t="s">
        <v>506</v>
      </c>
      <c r="E139" s="26" t="s">
        <v>335</v>
      </c>
      <c r="F139" s="51" t="s">
        <v>507</v>
      </c>
      <c r="G139" s="52">
        <v>20</v>
      </c>
      <c r="H139" s="52">
        <v>20</v>
      </c>
      <c r="I139" s="52">
        <v>20</v>
      </c>
      <c r="J139" s="52">
        <v>6.5</v>
      </c>
      <c r="K139" s="80">
        <v>14</v>
      </c>
      <c r="L139" s="74">
        <f t="shared" si="5"/>
        <v>80.5</v>
      </c>
    </row>
    <row r="140" spans="1:12" s="14" customFormat="1" ht="15.75" customHeight="1" x14ac:dyDescent="0.3">
      <c r="A140" s="179">
        <v>134</v>
      </c>
      <c r="B140" s="31" t="s">
        <v>45</v>
      </c>
      <c r="C140" s="27" t="s">
        <v>143</v>
      </c>
      <c r="D140" s="27" t="s">
        <v>21</v>
      </c>
      <c r="E140" s="27" t="s">
        <v>16</v>
      </c>
      <c r="F140" s="27" t="s">
        <v>20</v>
      </c>
      <c r="G140" s="27">
        <v>13</v>
      </c>
      <c r="H140" s="27">
        <v>20</v>
      </c>
      <c r="I140" s="27">
        <v>7</v>
      </c>
      <c r="J140" s="27">
        <v>20</v>
      </c>
      <c r="K140" s="72">
        <v>20</v>
      </c>
      <c r="L140" s="76">
        <f t="shared" si="5"/>
        <v>80</v>
      </c>
    </row>
    <row r="141" spans="1:12" s="14" customFormat="1" ht="15.75" customHeight="1" x14ac:dyDescent="0.3">
      <c r="A141" s="179">
        <v>135</v>
      </c>
      <c r="B141" s="31" t="s">
        <v>69</v>
      </c>
      <c r="C141" s="27" t="s">
        <v>143</v>
      </c>
      <c r="D141" s="27" t="s">
        <v>91</v>
      </c>
      <c r="E141" s="27" t="s">
        <v>16</v>
      </c>
      <c r="F141" s="27" t="s">
        <v>128</v>
      </c>
      <c r="G141" s="27">
        <v>20</v>
      </c>
      <c r="H141" s="27">
        <v>20</v>
      </c>
      <c r="I141" s="27">
        <v>2</v>
      </c>
      <c r="J141" s="27">
        <v>18</v>
      </c>
      <c r="K141" s="72">
        <v>20</v>
      </c>
      <c r="L141" s="76">
        <f t="shared" si="5"/>
        <v>80</v>
      </c>
    </row>
    <row r="142" spans="1:12" s="14" customFormat="1" ht="15.75" customHeight="1" x14ac:dyDescent="0.3">
      <c r="A142" s="179">
        <v>136</v>
      </c>
      <c r="B142" s="43" t="s">
        <v>508</v>
      </c>
      <c r="C142" s="26" t="s">
        <v>143</v>
      </c>
      <c r="D142" s="44" t="s">
        <v>423</v>
      </c>
      <c r="E142" s="27" t="s">
        <v>339</v>
      </c>
      <c r="F142" s="26" t="s">
        <v>424</v>
      </c>
      <c r="G142" s="49">
        <v>20</v>
      </c>
      <c r="H142" s="49">
        <v>20</v>
      </c>
      <c r="I142" s="49">
        <v>15</v>
      </c>
      <c r="J142" s="49">
        <v>20</v>
      </c>
      <c r="K142" s="79">
        <v>5</v>
      </c>
      <c r="L142" s="74">
        <f t="shared" si="5"/>
        <v>80</v>
      </c>
    </row>
    <row r="143" spans="1:12" s="14" customFormat="1" ht="15.75" customHeight="1" x14ac:dyDescent="0.3">
      <c r="A143" s="179">
        <v>137</v>
      </c>
      <c r="B143" s="31" t="s">
        <v>2448</v>
      </c>
      <c r="C143" s="27" t="s">
        <v>1223</v>
      </c>
      <c r="D143" s="27" t="s">
        <v>2449</v>
      </c>
      <c r="E143" s="27" t="s">
        <v>2450</v>
      </c>
      <c r="F143" s="27" t="s">
        <v>2451</v>
      </c>
      <c r="G143" s="27">
        <v>20</v>
      </c>
      <c r="H143" s="27">
        <v>20</v>
      </c>
      <c r="I143" s="27">
        <v>2</v>
      </c>
      <c r="J143" s="27">
        <v>20</v>
      </c>
      <c r="K143" s="72">
        <v>18</v>
      </c>
      <c r="L143" s="76">
        <v>80</v>
      </c>
    </row>
    <row r="144" spans="1:12" s="14" customFormat="1" ht="15.75" customHeight="1" x14ac:dyDescent="0.3">
      <c r="A144" s="179">
        <v>138</v>
      </c>
      <c r="B144" s="31" t="s">
        <v>2802</v>
      </c>
      <c r="C144" s="27" t="s">
        <v>1223</v>
      </c>
      <c r="D144" s="27" t="s">
        <v>2803</v>
      </c>
      <c r="E144" s="27"/>
      <c r="F144" s="27" t="s">
        <v>2804</v>
      </c>
      <c r="G144" s="27">
        <v>20</v>
      </c>
      <c r="H144" s="27">
        <v>20</v>
      </c>
      <c r="I144" s="27">
        <v>0</v>
      </c>
      <c r="J144" s="27">
        <v>20</v>
      </c>
      <c r="K144" s="72">
        <v>20</v>
      </c>
      <c r="L144" s="76">
        <f>SUM(G144:K144)</f>
        <v>80</v>
      </c>
    </row>
    <row r="145" spans="1:12" s="14" customFormat="1" ht="15.75" customHeight="1" x14ac:dyDescent="0.3">
      <c r="A145" s="179">
        <v>139</v>
      </c>
      <c r="B145" s="31" t="s">
        <v>3326</v>
      </c>
      <c r="C145" s="27" t="s">
        <v>143</v>
      </c>
      <c r="D145" s="27" t="s">
        <v>984</v>
      </c>
      <c r="E145" s="27" t="s">
        <v>3302</v>
      </c>
      <c r="F145" s="27" t="s">
        <v>3324</v>
      </c>
      <c r="G145" s="27">
        <v>0</v>
      </c>
      <c r="H145" s="27">
        <v>20</v>
      </c>
      <c r="I145" s="27">
        <v>20</v>
      </c>
      <c r="J145" s="27">
        <v>20</v>
      </c>
      <c r="K145" s="72">
        <v>20</v>
      </c>
      <c r="L145" s="76">
        <f>G145+H145+I145+J145+K145</f>
        <v>80</v>
      </c>
    </row>
    <row r="146" spans="1:12" s="14" customFormat="1" ht="15.75" customHeight="1" x14ac:dyDescent="0.3">
      <c r="A146" s="179">
        <v>140</v>
      </c>
      <c r="B146" s="31" t="s">
        <v>3377</v>
      </c>
      <c r="C146" s="27" t="s">
        <v>143</v>
      </c>
      <c r="D146" s="27" t="s">
        <v>3378</v>
      </c>
      <c r="E146" s="27" t="s">
        <v>3379</v>
      </c>
      <c r="F146" s="27" t="s">
        <v>3376</v>
      </c>
      <c r="G146" s="27">
        <v>20</v>
      </c>
      <c r="H146" s="27">
        <v>17</v>
      </c>
      <c r="I146" s="27">
        <v>7</v>
      </c>
      <c r="J146" s="27">
        <v>20</v>
      </c>
      <c r="K146" s="72">
        <v>16</v>
      </c>
      <c r="L146" s="76">
        <f>G146+H146+I146+J146+K146</f>
        <v>80</v>
      </c>
    </row>
    <row r="147" spans="1:12" s="14" customFormat="1" ht="15.75" customHeight="1" x14ac:dyDescent="0.3">
      <c r="A147" s="179">
        <v>141</v>
      </c>
      <c r="B147" s="31" t="s">
        <v>3707</v>
      </c>
      <c r="C147" s="27" t="s">
        <v>1223</v>
      </c>
      <c r="D147" s="27" t="s">
        <v>3623</v>
      </c>
      <c r="E147" s="27" t="s">
        <v>3618</v>
      </c>
      <c r="F147" s="27" t="s">
        <v>3644</v>
      </c>
      <c r="G147" s="27">
        <v>20</v>
      </c>
      <c r="H147" s="27">
        <v>20</v>
      </c>
      <c r="I147" s="27">
        <v>3</v>
      </c>
      <c r="J147" s="27">
        <v>20</v>
      </c>
      <c r="K147" s="72">
        <v>17</v>
      </c>
      <c r="L147" s="76">
        <v>80</v>
      </c>
    </row>
    <row r="148" spans="1:12" s="14" customFormat="1" ht="15.75" customHeight="1" x14ac:dyDescent="0.3">
      <c r="A148" s="179">
        <v>142</v>
      </c>
      <c r="B148" s="56" t="s">
        <v>2805</v>
      </c>
      <c r="C148" s="27" t="s">
        <v>1223</v>
      </c>
      <c r="D148" s="26" t="s">
        <v>2806</v>
      </c>
      <c r="E148" s="26"/>
      <c r="F148" s="26" t="s">
        <v>2807</v>
      </c>
      <c r="G148" s="27">
        <v>17</v>
      </c>
      <c r="H148" s="27">
        <v>20</v>
      </c>
      <c r="I148" s="27">
        <v>3</v>
      </c>
      <c r="J148" s="27">
        <v>20</v>
      </c>
      <c r="K148" s="72">
        <v>19.5</v>
      </c>
      <c r="L148" s="76">
        <f t="shared" ref="L148:L155" si="6">SUM(G148:K148)</f>
        <v>79.5</v>
      </c>
    </row>
    <row r="149" spans="1:12" s="14" customFormat="1" ht="15.75" customHeight="1" x14ac:dyDescent="0.3">
      <c r="A149" s="179">
        <v>143</v>
      </c>
      <c r="B149" s="31" t="s">
        <v>509</v>
      </c>
      <c r="C149" s="26" t="s">
        <v>143</v>
      </c>
      <c r="D149" s="27" t="s">
        <v>408</v>
      </c>
      <c r="E149" s="26" t="s">
        <v>366</v>
      </c>
      <c r="F149" s="27" t="s">
        <v>510</v>
      </c>
      <c r="G149" s="46">
        <v>13</v>
      </c>
      <c r="H149" s="46">
        <v>11</v>
      </c>
      <c r="I149" s="46">
        <v>15</v>
      </c>
      <c r="J149" s="46">
        <v>20</v>
      </c>
      <c r="K149" s="70">
        <v>20</v>
      </c>
      <c r="L149" s="74">
        <f t="shared" si="6"/>
        <v>79</v>
      </c>
    </row>
    <row r="150" spans="1:12" s="14" customFormat="1" ht="15.75" customHeight="1" x14ac:dyDescent="0.3">
      <c r="A150" s="179">
        <v>144</v>
      </c>
      <c r="B150" s="43" t="s">
        <v>511</v>
      </c>
      <c r="C150" s="26" t="s">
        <v>143</v>
      </c>
      <c r="D150" s="44" t="s">
        <v>512</v>
      </c>
      <c r="E150" s="27" t="s">
        <v>366</v>
      </c>
      <c r="F150" s="44" t="s">
        <v>513</v>
      </c>
      <c r="G150" s="45">
        <v>20</v>
      </c>
      <c r="H150" s="45">
        <v>17</v>
      </c>
      <c r="I150" s="45">
        <v>4</v>
      </c>
      <c r="J150" s="45">
        <v>20</v>
      </c>
      <c r="K150" s="77">
        <v>18</v>
      </c>
      <c r="L150" s="74">
        <f t="shared" si="6"/>
        <v>79</v>
      </c>
    </row>
    <row r="151" spans="1:12" s="14" customFormat="1" ht="15.75" customHeight="1" x14ac:dyDescent="0.3">
      <c r="A151" s="179">
        <v>145</v>
      </c>
      <c r="B151" s="56" t="s">
        <v>514</v>
      </c>
      <c r="C151" s="26" t="s">
        <v>143</v>
      </c>
      <c r="D151" s="26" t="s">
        <v>515</v>
      </c>
      <c r="E151" s="26" t="s">
        <v>516</v>
      </c>
      <c r="F151" s="26" t="s">
        <v>517</v>
      </c>
      <c r="G151" s="49">
        <v>20</v>
      </c>
      <c r="H151" s="49">
        <v>18</v>
      </c>
      <c r="I151" s="49">
        <v>3</v>
      </c>
      <c r="J151" s="49">
        <v>20</v>
      </c>
      <c r="K151" s="79">
        <v>18</v>
      </c>
      <c r="L151" s="74">
        <f t="shared" si="6"/>
        <v>79</v>
      </c>
    </row>
    <row r="152" spans="1:12" s="14" customFormat="1" ht="15.75" customHeight="1" x14ac:dyDescent="0.3">
      <c r="A152" s="179">
        <v>146</v>
      </c>
      <c r="B152" s="43" t="s">
        <v>518</v>
      </c>
      <c r="C152" s="26" t="s">
        <v>143</v>
      </c>
      <c r="D152" s="44" t="s">
        <v>379</v>
      </c>
      <c r="E152" s="27" t="s">
        <v>380</v>
      </c>
      <c r="F152" s="44" t="s">
        <v>381</v>
      </c>
      <c r="G152" s="45">
        <v>20</v>
      </c>
      <c r="H152" s="45">
        <v>11</v>
      </c>
      <c r="I152" s="45">
        <v>12</v>
      </c>
      <c r="J152" s="45">
        <v>20</v>
      </c>
      <c r="K152" s="77">
        <v>16</v>
      </c>
      <c r="L152" s="74">
        <f t="shared" si="6"/>
        <v>79</v>
      </c>
    </row>
    <row r="153" spans="1:12" s="14" customFormat="1" ht="15.75" customHeight="1" x14ac:dyDescent="0.3">
      <c r="A153" s="179">
        <v>147</v>
      </c>
      <c r="B153" s="50" t="s">
        <v>519</v>
      </c>
      <c r="C153" s="26" t="s">
        <v>143</v>
      </c>
      <c r="D153" s="51" t="s">
        <v>503</v>
      </c>
      <c r="E153" s="26" t="s">
        <v>366</v>
      </c>
      <c r="F153" s="51" t="s">
        <v>504</v>
      </c>
      <c r="G153" s="52">
        <v>20</v>
      </c>
      <c r="H153" s="52">
        <v>20</v>
      </c>
      <c r="I153" s="52">
        <v>3</v>
      </c>
      <c r="J153" s="52">
        <v>20</v>
      </c>
      <c r="K153" s="80">
        <v>16</v>
      </c>
      <c r="L153" s="74">
        <f t="shared" si="6"/>
        <v>79</v>
      </c>
    </row>
    <row r="154" spans="1:12" s="14" customFormat="1" ht="15.75" customHeight="1" x14ac:dyDescent="0.3">
      <c r="A154" s="179">
        <v>148</v>
      </c>
      <c r="B154" s="31" t="s">
        <v>520</v>
      </c>
      <c r="C154" s="26" t="s">
        <v>143</v>
      </c>
      <c r="D154" s="27" t="s">
        <v>379</v>
      </c>
      <c r="E154" s="27" t="s">
        <v>380</v>
      </c>
      <c r="F154" s="27" t="s">
        <v>381</v>
      </c>
      <c r="G154" s="46">
        <v>20</v>
      </c>
      <c r="H154" s="46">
        <v>20</v>
      </c>
      <c r="I154" s="46">
        <v>9</v>
      </c>
      <c r="J154" s="46">
        <v>17</v>
      </c>
      <c r="K154" s="70">
        <v>13</v>
      </c>
      <c r="L154" s="74">
        <f t="shared" si="6"/>
        <v>79</v>
      </c>
    </row>
    <row r="155" spans="1:12" s="14" customFormat="1" ht="15.75" customHeight="1" x14ac:dyDescent="0.3">
      <c r="A155" s="179">
        <v>149</v>
      </c>
      <c r="B155" s="31" t="s">
        <v>521</v>
      </c>
      <c r="C155" s="26" t="s">
        <v>143</v>
      </c>
      <c r="D155" s="26" t="s">
        <v>512</v>
      </c>
      <c r="E155" s="26" t="s">
        <v>366</v>
      </c>
      <c r="F155" s="27" t="s">
        <v>513</v>
      </c>
      <c r="G155" s="46">
        <v>20</v>
      </c>
      <c r="H155" s="46">
        <v>20</v>
      </c>
      <c r="I155" s="46">
        <v>2</v>
      </c>
      <c r="J155" s="46">
        <v>17</v>
      </c>
      <c r="K155" s="70">
        <v>20</v>
      </c>
      <c r="L155" s="74">
        <f t="shared" si="6"/>
        <v>79</v>
      </c>
    </row>
    <row r="156" spans="1:12" s="14" customFormat="1" ht="15.75" customHeight="1" x14ac:dyDescent="0.3">
      <c r="A156" s="179">
        <v>150</v>
      </c>
      <c r="B156" s="31" t="s">
        <v>1996</v>
      </c>
      <c r="C156" s="27" t="s">
        <v>143</v>
      </c>
      <c r="D156" s="63" t="s">
        <v>1997</v>
      </c>
      <c r="E156" s="27" t="s">
        <v>1994</v>
      </c>
      <c r="F156" s="27" t="s">
        <v>1998</v>
      </c>
      <c r="G156" s="27">
        <v>20</v>
      </c>
      <c r="H156" s="27">
        <v>20</v>
      </c>
      <c r="I156" s="27">
        <v>3</v>
      </c>
      <c r="J156" s="27">
        <v>20</v>
      </c>
      <c r="K156" s="72">
        <v>16</v>
      </c>
      <c r="L156" s="76">
        <f>G156+H156+I156+J156+K156</f>
        <v>79</v>
      </c>
    </row>
    <row r="157" spans="1:12" s="14" customFormat="1" ht="15.75" customHeight="1" x14ac:dyDescent="0.3">
      <c r="A157" s="179">
        <v>151</v>
      </c>
      <c r="B157" s="31" t="s">
        <v>2216</v>
      </c>
      <c r="C157" s="27" t="s">
        <v>143</v>
      </c>
      <c r="D157" s="27" t="s">
        <v>2217</v>
      </c>
      <c r="E157" s="27" t="s">
        <v>2203</v>
      </c>
      <c r="F157" s="27" t="s">
        <v>2218</v>
      </c>
      <c r="G157" s="27">
        <v>17</v>
      </c>
      <c r="H157" s="27">
        <v>17</v>
      </c>
      <c r="I157" s="27">
        <v>12</v>
      </c>
      <c r="J157" s="32">
        <v>18</v>
      </c>
      <c r="K157" s="83">
        <v>15</v>
      </c>
      <c r="L157" s="76">
        <f>G157+H157+I157+J157+K157</f>
        <v>79</v>
      </c>
    </row>
    <row r="158" spans="1:12" s="14" customFormat="1" ht="15.75" customHeight="1" x14ac:dyDescent="0.3">
      <c r="A158" s="179">
        <v>152</v>
      </c>
      <c r="B158" s="31" t="s">
        <v>3883</v>
      </c>
      <c r="C158" s="27" t="s">
        <v>143</v>
      </c>
      <c r="D158" s="27" t="s">
        <v>3858</v>
      </c>
      <c r="E158" s="27" t="s">
        <v>3841</v>
      </c>
      <c r="F158" s="27" t="s">
        <v>3884</v>
      </c>
      <c r="G158" s="27">
        <v>17</v>
      </c>
      <c r="H158" s="27">
        <v>20</v>
      </c>
      <c r="I158" s="27">
        <v>3</v>
      </c>
      <c r="J158" s="27">
        <v>20</v>
      </c>
      <c r="K158" s="72">
        <v>19</v>
      </c>
      <c r="L158" s="76">
        <v>79</v>
      </c>
    </row>
    <row r="159" spans="1:12" s="14" customFormat="1" ht="15.75" customHeight="1" x14ac:dyDescent="0.3">
      <c r="A159" s="179">
        <v>153</v>
      </c>
      <c r="B159" s="31" t="s">
        <v>4147</v>
      </c>
      <c r="C159" s="27" t="s">
        <v>143</v>
      </c>
      <c r="D159" s="27" t="s">
        <v>4055</v>
      </c>
      <c r="E159" s="27" t="s">
        <v>4036</v>
      </c>
      <c r="F159" s="27" t="s">
        <v>4056</v>
      </c>
      <c r="G159" s="27">
        <v>20</v>
      </c>
      <c r="H159" s="27">
        <v>17</v>
      </c>
      <c r="I159" s="27">
        <v>5</v>
      </c>
      <c r="J159" s="27">
        <v>20</v>
      </c>
      <c r="K159" s="72">
        <v>16.5</v>
      </c>
      <c r="L159" s="76">
        <f>G159+H159+I159+J159+K159</f>
        <v>78.5</v>
      </c>
    </row>
    <row r="160" spans="1:12" s="14" customFormat="1" ht="15.75" customHeight="1" x14ac:dyDescent="0.3">
      <c r="A160" s="179">
        <v>154</v>
      </c>
      <c r="B160" s="57" t="s">
        <v>522</v>
      </c>
      <c r="C160" s="27" t="s">
        <v>143</v>
      </c>
      <c r="D160" s="27" t="s">
        <v>523</v>
      </c>
      <c r="E160" s="27" t="s">
        <v>347</v>
      </c>
      <c r="F160" s="58" t="s">
        <v>524</v>
      </c>
      <c r="G160" s="59">
        <v>5</v>
      </c>
      <c r="H160" s="59">
        <v>20</v>
      </c>
      <c r="I160" s="59">
        <v>19</v>
      </c>
      <c r="J160" s="59">
        <v>20</v>
      </c>
      <c r="K160" s="82">
        <v>14</v>
      </c>
      <c r="L160" s="74">
        <f>SUM(G160:K160)</f>
        <v>78</v>
      </c>
    </row>
    <row r="161" spans="1:12" s="14" customFormat="1" ht="15.75" customHeight="1" x14ac:dyDescent="0.3">
      <c r="A161" s="179">
        <v>155</v>
      </c>
      <c r="B161" s="53" t="s">
        <v>525</v>
      </c>
      <c r="C161" s="26" t="s">
        <v>143</v>
      </c>
      <c r="D161" s="54" t="s">
        <v>420</v>
      </c>
      <c r="E161" s="27" t="s">
        <v>335</v>
      </c>
      <c r="F161" s="54" t="s">
        <v>421</v>
      </c>
      <c r="G161" s="55">
        <v>20</v>
      </c>
      <c r="H161" s="55">
        <v>20</v>
      </c>
      <c r="I161" s="55">
        <v>20</v>
      </c>
      <c r="J161" s="55">
        <v>14</v>
      </c>
      <c r="K161" s="81">
        <v>4</v>
      </c>
      <c r="L161" s="74">
        <f>SUM(G161:K161)</f>
        <v>78</v>
      </c>
    </row>
    <row r="162" spans="1:12" s="14" customFormat="1" ht="15.75" customHeight="1" x14ac:dyDescent="0.3">
      <c r="A162" s="179">
        <v>156</v>
      </c>
      <c r="B162" s="56" t="s">
        <v>526</v>
      </c>
      <c r="C162" s="26" t="s">
        <v>143</v>
      </c>
      <c r="D162" s="27" t="s">
        <v>527</v>
      </c>
      <c r="E162" s="26" t="s">
        <v>528</v>
      </c>
      <c r="F162" s="27" t="s">
        <v>529</v>
      </c>
      <c r="G162" s="46">
        <v>20</v>
      </c>
      <c r="H162" s="46">
        <v>20</v>
      </c>
      <c r="I162" s="46">
        <v>2</v>
      </c>
      <c r="J162" s="46">
        <v>20</v>
      </c>
      <c r="K162" s="70">
        <v>16</v>
      </c>
      <c r="L162" s="74">
        <f>SUM(G162:K162)</f>
        <v>78</v>
      </c>
    </row>
    <row r="163" spans="1:12" s="14" customFormat="1" ht="15.75" customHeight="1" x14ac:dyDescent="0.3">
      <c r="A163" s="179">
        <v>157</v>
      </c>
      <c r="B163" s="57" t="s">
        <v>1880</v>
      </c>
      <c r="C163" s="27" t="s">
        <v>300</v>
      </c>
      <c r="D163" s="58" t="s">
        <v>1881</v>
      </c>
      <c r="E163" s="58" t="s">
        <v>1780</v>
      </c>
      <c r="F163" s="58" t="s">
        <v>1822</v>
      </c>
      <c r="G163" s="27">
        <v>20</v>
      </c>
      <c r="H163" s="27">
        <v>17</v>
      </c>
      <c r="I163" s="27">
        <v>12</v>
      </c>
      <c r="J163" s="27">
        <v>15</v>
      </c>
      <c r="K163" s="72">
        <v>14</v>
      </c>
      <c r="L163" s="76">
        <f>SUM(G163:K163)</f>
        <v>78</v>
      </c>
    </row>
    <row r="164" spans="1:12" s="14" customFormat="1" ht="15.75" customHeight="1" x14ac:dyDescent="0.3">
      <c r="A164" s="179">
        <v>158</v>
      </c>
      <c r="B164" s="31" t="s">
        <v>2219</v>
      </c>
      <c r="C164" s="27" t="s">
        <v>143</v>
      </c>
      <c r="D164" s="27" t="s">
        <v>2217</v>
      </c>
      <c r="E164" s="27" t="s">
        <v>2203</v>
      </c>
      <c r="F164" s="27" t="s">
        <v>2218</v>
      </c>
      <c r="G164" s="27">
        <v>20</v>
      </c>
      <c r="H164" s="27">
        <v>8</v>
      </c>
      <c r="I164" s="27">
        <v>20</v>
      </c>
      <c r="J164" s="32">
        <v>20</v>
      </c>
      <c r="K164" s="83">
        <v>10</v>
      </c>
      <c r="L164" s="76">
        <f>G164+H164+I164+J164+K164</f>
        <v>78</v>
      </c>
    </row>
    <row r="165" spans="1:12" s="14" customFormat="1" ht="15.75" customHeight="1" x14ac:dyDescent="0.3">
      <c r="A165" s="179">
        <v>159</v>
      </c>
      <c r="B165" s="31" t="s">
        <v>2468</v>
      </c>
      <c r="C165" s="27" t="s">
        <v>1223</v>
      </c>
      <c r="D165" s="27" t="s">
        <v>240</v>
      </c>
      <c r="E165" s="27" t="s">
        <v>2455</v>
      </c>
      <c r="F165" s="27" t="s">
        <v>2467</v>
      </c>
      <c r="G165" s="27">
        <v>0</v>
      </c>
      <c r="H165" s="27">
        <v>20</v>
      </c>
      <c r="I165" s="27">
        <v>20</v>
      </c>
      <c r="J165" s="27">
        <v>20</v>
      </c>
      <c r="K165" s="72">
        <v>18</v>
      </c>
      <c r="L165" s="76">
        <v>78</v>
      </c>
    </row>
    <row r="166" spans="1:12" s="14" customFormat="1" ht="15.75" customHeight="1" x14ac:dyDescent="0.3">
      <c r="A166" s="179">
        <v>160</v>
      </c>
      <c r="B166" s="31" t="s">
        <v>2762</v>
      </c>
      <c r="C166" s="27" t="s">
        <v>2682</v>
      </c>
      <c r="D166" s="27" t="s">
        <v>2690</v>
      </c>
      <c r="E166" s="27" t="s">
        <v>2691</v>
      </c>
      <c r="F166" s="27" t="s">
        <v>2692</v>
      </c>
      <c r="G166" s="27">
        <v>13</v>
      </c>
      <c r="H166" s="27">
        <v>9</v>
      </c>
      <c r="I166" s="27">
        <v>20</v>
      </c>
      <c r="J166" s="27">
        <v>20</v>
      </c>
      <c r="K166" s="72">
        <v>16</v>
      </c>
      <c r="L166" s="76">
        <v>78</v>
      </c>
    </row>
    <row r="167" spans="1:12" s="14" customFormat="1" ht="15.75" customHeight="1" x14ac:dyDescent="0.3">
      <c r="A167" s="179">
        <v>161</v>
      </c>
      <c r="B167" s="99" t="s">
        <v>3197</v>
      </c>
      <c r="C167" s="64"/>
      <c r="D167" s="64" t="s">
        <v>3162</v>
      </c>
      <c r="E167" s="64" t="s">
        <v>3163</v>
      </c>
      <c r="F167" s="64" t="s">
        <v>3164</v>
      </c>
      <c r="G167" s="46">
        <v>20</v>
      </c>
      <c r="H167" s="46">
        <v>20</v>
      </c>
      <c r="I167" s="46">
        <v>0</v>
      </c>
      <c r="J167" s="46">
        <v>18</v>
      </c>
      <c r="K167" s="70">
        <v>20</v>
      </c>
      <c r="L167" s="74">
        <f>SUM(G167:K167)</f>
        <v>78</v>
      </c>
    </row>
    <row r="168" spans="1:12" s="14" customFormat="1" ht="15.75" customHeight="1" x14ac:dyDescent="0.3">
      <c r="A168" s="179">
        <v>162</v>
      </c>
      <c r="B168" s="100" t="s">
        <v>4148</v>
      </c>
      <c r="C168" s="27" t="s">
        <v>143</v>
      </c>
      <c r="D168" s="95" t="s">
        <v>4136</v>
      </c>
      <c r="E168" s="95" t="s">
        <v>4058</v>
      </c>
      <c r="F168" s="96" t="s">
        <v>4059</v>
      </c>
      <c r="G168" s="27">
        <v>20</v>
      </c>
      <c r="H168" s="27">
        <v>18</v>
      </c>
      <c r="I168" s="27">
        <v>2</v>
      </c>
      <c r="J168" s="27">
        <v>20</v>
      </c>
      <c r="K168" s="72">
        <v>18</v>
      </c>
      <c r="L168" s="76">
        <f>G168+H168+I168+J168+K168</f>
        <v>78</v>
      </c>
    </row>
    <row r="169" spans="1:12" s="14" customFormat="1" ht="15.75" customHeight="1" x14ac:dyDescent="0.3">
      <c r="A169" s="179">
        <v>163</v>
      </c>
      <c r="B169" s="31" t="s">
        <v>4149</v>
      </c>
      <c r="C169" s="27" t="s">
        <v>143</v>
      </c>
      <c r="D169" s="27" t="s">
        <v>4081</v>
      </c>
      <c r="E169" s="27" t="s">
        <v>4036</v>
      </c>
      <c r="F169" s="27" t="s">
        <v>4037</v>
      </c>
      <c r="G169" s="27">
        <v>20</v>
      </c>
      <c r="H169" s="27">
        <v>20</v>
      </c>
      <c r="I169" s="27">
        <v>2</v>
      </c>
      <c r="J169" s="27">
        <v>20</v>
      </c>
      <c r="K169" s="72">
        <v>16</v>
      </c>
      <c r="L169" s="76">
        <f>G169+H169+I169+J169+K169</f>
        <v>78</v>
      </c>
    </row>
    <row r="170" spans="1:12" s="14" customFormat="1" ht="15.75" customHeight="1" x14ac:dyDescent="0.3">
      <c r="A170" s="179">
        <v>164</v>
      </c>
      <c r="B170" s="31" t="s">
        <v>530</v>
      </c>
      <c r="C170" s="26" t="s">
        <v>143</v>
      </c>
      <c r="D170" s="26" t="s">
        <v>390</v>
      </c>
      <c r="E170" s="26" t="s">
        <v>376</v>
      </c>
      <c r="F170" s="27" t="s">
        <v>391</v>
      </c>
      <c r="G170" s="46">
        <v>20</v>
      </c>
      <c r="H170" s="46">
        <v>20</v>
      </c>
      <c r="I170" s="46">
        <v>18</v>
      </c>
      <c r="J170" s="46">
        <v>11</v>
      </c>
      <c r="K170" s="70">
        <v>8.5</v>
      </c>
      <c r="L170" s="74">
        <f t="shared" ref="L170:L175" si="7">SUM(G170:K170)</f>
        <v>77.5</v>
      </c>
    </row>
    <row r="171" spans="1:12" s="14" customFormat="1" ht="15.75" customHeight="1" x14ac:dyDescent="0.3">
      <c r="A171" s="179">
        <v>165</v>
      </c>
      <c r="B171" s="50" t="s">
        <v>531</v>
      </c>
      <c r="C171" s="26" t="s">
        <v>143</v>
      </c>
      <c r="D171" s="51" t="s">
        <v>532</v>
      </c>
      <c r="E171" s="26" t="s">
        <v>335</v>
      </c>
      <c r="F171" s="51" t="s">
        <v>533</v>
      </c>
      <c r="G171" s="52">
        <v>9</v>
      </c>
      <c r="H171" s="52">
        <v>20</v>
      </c>
      <c r="I171" s="52">
        <v>15</v>
      </c>
      <c r="J171" s="52">
        <v>20</v>
      </c>
      <c r="K171" s="80">
        <v>13</v>
      </c>
      <c r="L171" s="74">
        <f t="shared" si="7"/>
        <v>77</v>
      </c>
    </row>
    <row r="172" spans="1:12" s="14" customFormat="1" ht="15.75" customHeight="1" x14ac:dyDescent="0.3">
      <c r="A172" s="179">
        <v>166</v>
      </c>
      <c r="B172" s="43" t="s">
        <v>534</v>
      </c>
      <c r="C172" s="26" t="s">
        <v>143</v>
      </c>
      <c r="D172" s="44" t="s">
        <v>512</v>
      </c>
      <c r="E172" s="44" t="s">
        <v>366</v>
      </c>
      <c r="F172" s="44" t="s">
        <v>513</v>
      </c>
      <c r="G172" s="45">
        <v>20</v>
      </c>
      <c r="H172" s="45">
        <v>20</v>
      </c>
      <c r="I172" s="45">
        <v>5</v>
      </c>
      <c r="J172" s="45">
        <v>20</v>
      </c>
      <c r="K172" s="77">
        <v>12</v>
      </c>
      <c r="L172" s="74">
        <f t="shared" si="7"/>
        <v>77</v>
      </c>
    </row>
    <row r="173" spans="1:12" s="14" customFormat="1" ht="15.75" customHeight="1" x14ac:dyDescent="0.3">
      <c r="A173" s="179">
        <v>167</v>
      </c>
      <c r="B173" s="53" t="s">
        <v>535</v>
      </c>
      <c r="C173" s="26" t="s">
        <v>143</v>
      </c>
      <c r="D173" s="26" t="s">
        <v>338</v>
      </c>
      <c r="E173" s="54" t="s">
        <v>339</v>
      </c>
      <c r="F173" s="54" t="s">
        <v>340</v>
      </c>
      <c r="G173" s="55">
        <v>20</v>
      </c>
      <c r="H173" s="55">
        <v>20</v>
      </c>
      <c r="I173" s="55">
        <v>2</v>
      </c>
      <c r="J173" s="55">
        <v>18</v>
      </c>
      <c r="K173" s="81">
        <v>17</v>
      </c>
      <c r="L173" s="74">
        <f t="shared" si="7"/>
        <v>77</v>
      </c>
    </row>
    <row r="174" spans="1:12" s="14" customFormat="1" ht="15.75" customHeight="1" x14ac:dyDescent="0.3">
      <c r="A174" s="179">
        <v>168</v>
      </c>
      <c r="B174" s="57" t="s">
        <v>536</v>
      </c>
      <c r="C174" s="27" t="s">
        <v>143</v>
      </c>
      <c r="D174" s="27" t="s">
        <v>436</v>
      </c>
      <c r="E174" s="27" t="s">
        <v>437</v>
      </c>
      <c r="F174" s="58" t="s">
        <v>438</v>
      </c>
      <c r="G174" s="59">
        <v>20</v>
      </c>
      <c r="H174" s="59">
        <v>20</v>
      </c>
      <c r="I174" s="59">
        <v>3</v>
      </c>
      <c r="J174" s="59">
        <v>20</v>
      </c>
      <c r="K174" s="82">
        <v>14</v>
      </c>
      <c r="L174" s="74">
        <f t="shared" si="7"/>
        <v>77</v>
      </c>
    </row>
    <row r="175" spans="1:12" s="14" customFormat="1" ht="15.75" customHeight="1" x14ac:dyDescent="0.3">
      <c r="A175" s="179">
        <v>169</v>
      </c>
      <c r="B175" s="56" t="s">
        <v>537</v>
      </c>
      <c r="C175" s="26" t="s">
        <v>143</v>
      </c>
      <c r="D175" s="26" t="s">
        <v>488</v>
      </c>
      <c r="E175" s="26" t="s">
        <v>343</v>
      </c>
      <c r="F175" s="26" t="s">
        <v>489</v>
      </c>
      <c r="G175" s="49">
        <v>17</v>
      </c>
      <c r="H175" s="49">
        <v>20</v>
      </c>
      <c r="I175" s="49">
        <v>0</v>
      </c>
      <c r="J175" s="49">
        <v>20</v>
      </c>
      <c r="K175" s="79">
        <v>20</v>
      </c>
      <c r="L175" s="74">
        <f t="shared" si="7"/>
        <v>77</v>
      </c>
    </row>
    <row r="176" spans="1:12" s="14" customFormat="1" ht="15.75" customHeight="1" x14ac:dyDescent="0.3">
      <c r="A176" s="179">
        <v>170</v>
      </c>
      <c r="B176" s="31" t="s">
        <v>1238</v>
      </c>
      <c r="C176" s="27" t="s">
        <v>1223</v>
      </c>
      <c r="D176" s="27" t="s">
        <v>1232</v>
      </c>
      <c r="E176" s="27" t="s">
        <v>1233</v>
      </c>
      <c r="F176" s="27" t="s">
        <v>1234</v>
      </c>
      <c r="G176" s="27">
        <v>4</v>
      </c>
      <c r="H176" s="27">
        <v>20</v>
      </c>
      <c r="I176" s="27">
        <v>20</v>
      </c>
      <c r="J176" s="27">
        <v>20</v>
      </c>
      <c r="K176" s="72">
        <v>13</v>
      </c>
      <c r="L176" s="76">
        <f>G176+H176+I176+J176+K176</f>
        <v>77</v>
      </c>
    </row>
    <row r="177" spans="1:12" s="14" customFormat="1" ht="15.75" customHeight="1" x14ac:dyDescent="0.3">
      <c r="A177" s="179">
        <v>171</v>
      </c>
      <c r="B177" s="31" t="s">
        <v>1448</v>
      </c>
      <c r="C177" s="64" t="s">
        <v>143</v>
      </c>
      <c r="D177" s="27" t="s">
        <v>1383</v>
      </c>
      <c r="E177" s="27" t="s">
        <v>1384</v>
      </c>
      <c r="F177" s="27" t="s">
        <v>1385</v>
      </c>
      <c r="G177" s="27">
        <v>20</v>
      </c>
      <c r="H177" s="27">
        <v>20</v>
      </c>
      <c r="I177" s="27">
        <v>2</v>
      </c>
      <c r="J177" s="27">
        <v>20</v>
      </c>
      <c r="K177" s="72">
        <v>15</v>
      </c>
      <c r="L177" s="76">
        <f>SUM(G177:K177)</f>
        <v>77</v>
      </c>
    </row>
    <row r="178" spans="1:12" s="14" customFormat="1" ht="15.75" customHeight="1" x14ac:dyDescent="0.3">
      <c r="A178" s="179">
        <v>172</v>
      </c>
      <c r="B178" s="31" t="s">
        <v>1999</v>
      </c>
      <c r="C178" s="27" t="s">
        <v>143</v>
      </c>
      <c r="D178" s="63" t="s">
        <v>2000</v>
      </c>
      <c r="E178" s="27" t="s">
        <v>1994</v>
      </c>
      <c r="F178" s="27" t="s">
        <v>2001</v>
      </c>
      <c r="G178" s="27">
        <v>20</v>
      </c>
      <c r="H178" s="27">
        <v>20</v>
      </c>
      <c r="I178" s="27">
        <v>3</v>
      </c>
      <c r="J178" s="27">
        <v>14</v>
      </c>
      <c r="K178" s="72">
        <v>20</v>
      </c>
      <c r="L178" s="76">
        <f>G178+H178+I178+J178+K178</f>
        <v>77</v>
      </c>
    </row>
    <row r="179" spans="1:12" s="14" customFormat="1" ht="15.75" customHeight="1" x14ac:dyDescent="0.3">
      <c r="A179" s="179">
        <v>173</v>
      </c>
      <c r="B179" s="31" t="s">
        <v>2002</v>
      </c>
      <c r="C179" s="27" t="s">
        <v>143</v>
      </c>
      <c r="D179" s="63" t="s">
        <v>1993</v>
      </c>
      <c r="E179" s="27" t="s">
        <v>1994</v>
      </c>
      <c r="F179" s="27" t="s">
        <v>2003</v>
      </c>
      <c r="G179" s="27">
        <v>20</v>
      </c>
      <c r="H179" s="27">
        <v>20</v>
      </c>
      <c r="I179" s="27">
        <v>3</v>
      </c>
      <c r="J179" s="27">
        <v>14</v>
      </c>
      <c r="K179" s="72">
        <v>20</v>
      </c>
      <c r="L179" s="76">
        <f>G179+H179+I179+J179+K179</f>
        <v>77</v>
      </c>
    </row>
    <row r="180" spans="1:12" s="14" customFormat="1" ht="15.75" customHeight="1" x14ac:dyDescent="0.3">
      <c r="A180" s="179">
        <v>174</v>
      </c>
      <c r="B180" s="31" t="s">
        <v>2469</v>
      </c>
      <c r="C180" s="27" t="s">
        <v>1223</v>
      </c>
      <c r="D180" s="27" t="s">
        <v>240</v>
      </c>
      <c r="E180" s="27" t="s">
        <v>2455</v>
      </c>
      <c r="F180" s="27" t="s">
        <v>2467</v>
      </c>
      <c r="G180" s="27">
        <v>10</v>
      </c>
      <c r="H180" s="27">
        <v>20</v>
      </c>
      <c r="I180" s="27">
        <v>7</v>
      </c>
      <c r="J180" s="27">
        <v>20</v>
      </c>
      <c r="K180" s="72">
        <v>20</v>
      </c>
      <c r="L180" s="76">
        <v>77</v>
      </c>
    </row>
    <row r="181" spans="1:12" s="14" customFormat="1" ht="15.75" customHeight="1" x14ac:dyDescent="0.3">
      <c r="A181" s="179">
        <v>175</v>
      </c>
      <c r="B181" s="31" t="s">
        <v>2508</v>
      </c>
      <c r="C181" s="27" t="s">
        <v>143</v>
      </c>
      <c r="D181" s="27" t="s">
        <v>369</v>
      </c>
      <c r="E181" s="27" t="s">
        <v>2505</v>
      </c>
      <c r="F181" s="27" t="s">
        <v>2509</v>
      </c>
      <c r="G181" s="27">
        <v>20</v>
      </c>
      <c r="H181" s="27">
        <v>20</v>
      </c>
      <c r="I181" s="27">
        <v>2</v>
      </c>
      <c r="J181" s="27">
        <v>19</v>
      </c>
      <c r="K181" s="72">
        <v>16</v>
      </c>
      <c r="L181" s="76">
        <f t="shared" ref="L181:L190" si="8">SUM(G181:K181)</f>
        <v>77</v>
      </c>
    </row>
    <row r="182" spans="1:12" s="14" customFormat="1" ht="15.75" customHeight="1" x14ac:dyDescent="0.3">
      <c r="A182" s="179">
        <v>176</v>
      </c>
      <c r="B182" s="31" t="s">
        <v>2510</v>
      </c>
      <c r="C182" s="27" t="s">
        <v>143</v>
      </c>
      <c r="D182" s="27" t="s">
        <v>2504</v>
      </c>
      <c r="E182" s="27" t="s">
        <v>2505</v>
      </c>
      <c r="F182" s="27" t="s">
        <v>2506</v>
      </c>
      <c r="G182" s="27">
        <v>20</v>
      </c>
      <c r="H182" s="27">
        <v>20</v>
      </c>
      <c r="I182" s="27">
        <v>3</v>
      </c>
      <c r="J182" s="27">
        <v>20</v>
      </c>
      <c r="K182" s="72">
        <v>14</v>
      </c>
      <c r="L182" s="76">
        <f t="shared" si="8"/>
        <v>77</v>
      </c>
    </row>
    <row r="183" spans="1:12" s="14" customFormat="1" ht="15.75" customHeight="1" x14ac:dyDescent="0.3">
      <c r="A183" s="179">
        <v>177</v>
      </c>
      <c r="B183" s="99" t="s">
        <v>3198</v>
      </c>
      <c r="C183" s="64"/>
      <c r="D183" s="64" t="s">
        <v>3137</v>
      </c>
      <c r="E183" s="64" t="s">
        <v>3121</v>
      </c>
      <c r="F183" s="64" t="s">
        <v>3138</v>
      </c>
      <c r="G183" s="46">
        <v>20</v>
      </c>
      <c r="H183" s="46">
        <v>14</v>
      </c>
      <c r="I183" s="46">
        <v>3</v>
      </c>
      <c r="J183" s="46">
        <v>20</v>
      </c>
      <c r="K183" s="70">
        <v>20</v>
      </c>
      <c r="L183" s="74">
        <f t="shared" si="8"/>
        <v>77</v>
      </c>
    </row>
    <row r="184" spans="1:12" s="14" customFormat="1" ht="15.75" customHeight="1" x14ac:dyDescent="0.3">
      <c r="A184" s="179">
        <v>178</v>
      </c>
      <c r="B184" s="99" t="s">
        <v>3199</v>
      </c>
      <c r="C184" s="64"/>
      <c r="D184" s="64" t="s">
        <v>1417</v>
      </c>
      <c r="E184" s="64" t="s">
        <v>3191</v>
      </c>
      <c r="F184" s="64" t="s">
        <v>3154</v>
      </c>
      <c r="G184" s="46">
        <v>20</v>
      </c>
      <c r="H184" s="46">
        <v>20</v>
      </c>
      <c r="I184" s="46">
        <v>5</v>
      </c>
      <c r="J184" s="46">
        <v>20</v>
      </c>
      <c r="K184" s="70">
        <v>12</v>
      </c>
      <c r="L184" s="74">
        <f t="shared" si="8"/>
        <v>77</v>
      </c>
    </row>
    <row r="185" spans="1:12" s="14" customFormat="1" ht="15.75" customHeight="1" x14ac:dyDescent="0.3">
      <c r="A185" s="179">
        <v>179</v>
      </c>
      <c r="B185" s="31" t="s">
        <v>3526</v>
      </c>
      <c r="C185" s="27" t="s">
        <v>1223</v>
      </c>
      <c r="D185" s="27" t="s">
        <v>3463</v>
      </c>
      <c r="E185" s="27" t="s">
        <v>3464</v>
      </c>
      <c r="F185" s="27" t="s">
        <v>3465</v>
      </c>
      <c r="G185" s="27">
        <v>20</v>
      </c>
      <c r="H185" s="27">
        <v>20</v>
      </c>
      <c r="I185" s="27">
        <v>2</v>
      </c>
      <c r="J185" s="27">
        <v>15</v>
      </c>
      <c r="K185" s="72">
        <v>20</v>
      </c>
      <c r="L185" s="76">
        <f t="shared" si="8"/>
        <v>77</v>
      </c>
    </row>
    <row r="186" spans="1:12" s="14" customFormat="1" ht="15.75" customHeight="1" x14ac:dyDescent="0.3">
      <c r="A186" s="179">
        <v>180</v>
      </c>
      <c r="B186" s="47" t="s">
        <v>538</v>
      </c>
      <c r="C186" s="27" t="s">
        <v>143</v>
      </c>
      <c r="D186" s="28" t="s">
        <v>539</v>
      </c>
      <c r="E186" s="27" t="s">
        <v>339</v>
      </c>
      <c r="F186" s="28" t="s">
        <v>540</v>
      </c>
      <c r="G186" s="48">
        <v>20</v>
      </c>
      <c r="H186" s="48">
        <v>20</v>
      </c>
      <c r="I186" s="48">
        <v>3</v>
      </c>
      <c r="J186" s="48">
        <v>20</v>
      </c>
      <c r="K186" s="78">
        <v>13</v>
      </c>
      <c r="L186" s="74">
        <f t="shared" si="8"/>
        <v>76</v>
      </c>
    </row>
    <row r="187" spans="1:12" s="14" customFormat="1" ht="15.75" customHeight="1" x14ac:dyDescent="0.3">
      <c r="A187" s="179">
        <v>181</v>
      </c>
      <c r="B187" s="43" t="s">
        <v>541</v>
      </c>
      <c r="C187" s="26" t="s">
        <v>143</v>
      </c>
      <c r="D187" s="44" t="s">
        <v>532</v>
      </c>
      <c r="E187" s="27" t="s">
        <v>335</v>
      </c>
      <c r="F187" s="44" t="s">
        <v>533</v>
      </c>
      <c r="G187" s="45">
        <v>13</v>
      </c>
      <c r="H187" s="45">
        <v>20</v>
      </c>
      <c r="I187" s="45">
        <v>3</v>
      </c>
      <c r="J187" s="45">
        <v>20</v>
      </c>
      <c r="K187" s="77">
        <v>20</v>
      </c>
      <c r="L187" s="74">
        <f t="shared" si="8"/>
        <v>76</v>
      </c>
    </row>
    <row r="188" spans="1:12" s="14" customFormat="1" ht="15.75" customHeight="1" x14ac:dyDescent="0.3">
      <c r="A188" s="179">
        <v>182</v>
      </c>
      <c r="B188" s="50" t="s">
        <v>542</v>
      </c>
      <c r="C188" s="26" t="s">
        <v>143</v>
      </c>
      <c r="D188" s="51" t="s">
        <v>543</v>
      </c>
      <c r="E188" s="26" t="s">
        <v>366</v>
      </c>
      <c r="F188" s="51" t="s">
        <v>544</v>
      </c>
      <c r="G188" s="52">
        <v>20</v>
      </c>
      <c r="H188" s="52">
        <v>20</v>
      </c>
      <c r="I188" s="52">
        <v>2</v>
      </c>
      <c r="J188" s="52">
        <v>20</v>
      </c>
      <c r="K188" s="80">
        <v>14</v>
      </c>
      <c r="L188" s="74">
        <f t="shared" si="8"/>
        <v>76</v>
      </c>
    </row>
    <row r="189" spans="1:12" s="14" customFormat="1" ht="15.75" customHeight="1" x14ac:dyDescent="0.3">
      <c r="A189" s="179">
        <v>183</v>
      </c>
      <c r="B189" s="57" t="s">
        <v>545</v>
      </c>
      <c r="C189" s="27" t="s">
        <v>143</v>
      </c>
      <c r="D189" s="27" t="s">
        <v>362</v>
      </c>
      <c r="E189" s="27" t="s">
        <v>335</v>
      </c>
      <c r="F189" s="58" t="s">
        <v>363</v>
      </c>
      <c r="G189" s="59">
        <v>4</v>
      </c>
      <c r="H189" s="59">
        <v>20</v>
      </c>
      <c r="I189" s="59">
        <v>20</v>
      </c>
      <c r="J189" s="59">
        <v>20</v>
      </c>
      <c r="K189" s="82">
        <v>12</v>
      </c>
      <c r="L189" s="74">
        <f t="shared" si="8"/>
        <v>76</v>
      </c>
    </row>
    <row r="190" spans="1:12" s="14" customFormat="1" ht="15.75" customHeight="1" x14ac:dyDescent="0.3">
      <c r="A190" s="179">
        <v>184</v>
      </c>
      <c r="B190" s="31" t="s">
        <v>1449</v>
      </c>
      <c r="C190" s="64" t="s">
        <v>143</v>
      </c>
      <c r="D190" s="27" t="s">
        <v>1346</v>
      </c>
      <c r="E190" s="27" t="s">
        <v>1309</v>
      </c>
      <c r="F190" s="27" t="s">
        <v>1347</v>
      </c>
      <c r="G190" s="27">
        <v>20</v>
      </c>
      <c r="H190" s="27">
        <v>20</v>
      </c>
      <c r="I190" s="27">
        <v>2</v>
      </c>
      <c r="J190" s="27">
        <v>14.5</v>
      </c>
      <c r="K190" s="72">
        <v>19.5</v>
      </c>
      <c r="L190" s="76">
        <f t="shared" si="8"/>
        <v>76</v>
      </c>
    </row>
    <row r="191" spans="1:12" s="14" customFormat="1" ht="15.75" customHeight="1" x14ac:dyDescent="0.3">
      <c r="A191" s="179">
        <v>185</v>
      </c>
      <c r="B191" s="31" t="s">
        <v>2004</v>
      </c>
      <c r="C191" s="27" t="s">
        <v>143</v>
      </c>
      <c r="D191" s="63" t="s">
        <v>2005</v>
      </c>
      <c r="E191" s="27" t="s">
        <v>1994</v>
      </c>
      <c r="F191" s="27" t="s">
        <v>1995</v>
      </c>
      <c r="G191" s="27">
        <v>20</v>
      </c>
      <c r="H191" s="27">
        <v>15</v>
      </c>
      <c r="I191" s="27">
        <v>1</v>
      </c>
      <c r="J191" s="27">
        <v>20</v>
      </c>
      <c r="K191" s="72">
        <v>20</v>
      </c>
      <c r="L191" s="76">
        <f>G191+H191+I191+J191+K191</f>
        <v>76</v>
      </c>
    </row>
    <row r="192" spans="1:12" s="14" customFormat="1" ht="15.75" customHeight="1" x14ac:dyDescent="0.3">
      <c r="A192" s="179">
        <v>186</v>
      </c>
      <c r="B192" s="31" t="s">
        <v>2452</v>
      </c>
      <c r="C192" s="27" t="s">
        <v>1223</v>
      </c>
      <c r="D192" s="27" t="s">
        <v>2449</v>
      </c>
      <c r="E192" s="27" t="s">
        <v>2450</v>
      </c>
      <c r="F192" s="27" t="s">
        <v>2451</v>
      </c>
      <c r="G192" s="27">
        <v>20</v>
      </c>
      <c r="H192" s="27">
        <v>17</v>
      </c>
      <c r="I192" s="27">
        <v>6</v>
      </c>
      <c r="J192" s="27">
        <v>20</v>
      </c>
      <c r="K192" s="72">
        <v>13</v>
      </c>
      <c r="L192" s="76">
        <v>76</v>
      </c>
    </row>
    <row r="193" spans="1:12" s="14" customFormat="1" ht="15.75" customHeight="1" x14ac:dyDescent="0.3">
      <c r="A193" s="179">
        <v>187</v>
      </c>
      <c r="B193" s="31" t="s">
        <v>2808</v>
      </c>
      <c r="C193" s="27" t="s">
        <v>1223</v>
      </c>
      <c r="D193" s="27" t="s">
        <v>2809</v>
      </c>
      <c r="E193" s="27"/>
      <c r="F193" s="27" t="s">
        <v>2810</v>
      </c>
      <c r="G193" s="27">
        <v>18</v>
      </c>
      <c r="H193" s="27">
        <v>0</v>
      </c>
      <c r="I193" s="27">
        <v>20</v>
      </c>
      <c r="J193" s="27">
        <v>18</v>
      </c>
      <c r="K193" s="72">
        <v>20</v>
      </c>
      <c r="L193" s="76">
        <f>SUM(G193:K193)</f>
        <v>76</v>
      </c>
    </row>
    <row r="194" spans="1:12" s="14" customFormat="1" ht="15.75" customHeight="1" x14ac:dyDescent="0.3">
      <c r="A194" s="179">
        <v>188</v>
      </c>
      <c r="B194" s="31" t="s">
        <v>3020</v>
      </c>
      <c r="C194" s="27" t="s">
        <v>143</v>
      </c>
      <c r="D194" s="27" t="s">
        <v>2943</v>
      </c>
      <c r="E194" s="27" t="s">
        <v>2944</v>
      </c>
      <c r="F194" s="27" t="s">
        <v>2945</v>
      </c>
      <c r="G194" s="27">
        <v>20</v>
      </c>
      <c r="H194" s="27">
        <v>20</v>
      </c>
      <c r="I194" s="27">
        <v>13</v>
      </c>
      <c r="J194" s="27">
        <v>20</v>
      </c>
      <c r="K194" s="72">
        <v>3</v>
      </c>
      <c r="L194" s="76">
        <f>G194+H194+I194+J194+K194</f>
        <v>76</v>
      </c>
    </row>
    <row r="195" spans="1:12" s="14" customFormat="1" ht="15.75" customHeight="1" x14ac:dyDescent="0.3">
      <c r="A195" s="179">
        <v>189</v>
      </c>
      <c r="B195" s="31" t="s">
        <v>3317</v>
      </c>
      <c r="C195" s="27" t="s">
        <v>143</v>
      </c>
      <c r="D195" s="27" t="s">
        <v>3315</v>
      </c>
      <c r="E195" s="27" t="s">
        <v>3302</v>
      </c>
      <c r="F195" s="27" t="s">
        <v>3316</v>
      </c>
      <c r="G195" s="27">
        <v>20</v>
      </c>
      <c r="H195" s="27">
        <v>20</v>
      </c>
      <c r="I195" s="27">
        <v>3</v>
      </c>
      <c r="J195" s="27">
        <v>13</v>
      </c>
      <c r="K195" s="72">
        <v>20</v>
      </c>
      <c r="L195" s="76">
        <f>G195+H195+I195+J195+K195</f>
        <v>76</v>
      </c>
    </row>
    <row r="196" spans="1:12" s="14" customFormat="1" ht="15.75" customHeight="1" x14ac:dyDescent="0.3">
      <c r="A196" s="179">
        <v>190</v>
      </c>
      <c r="B196" s="31" t="s">
        <v>3887</v>
      </c>
      <c r="C196" s="27" t="s">
        <v>143</v>
      </c>
      <c r="D196" s="27" t="s">
        <v>1506</v>
      </c>
      <c r="E196" s="27" t="s">
        <v>3841</v>
      </c>
      <c r="F196" s="27" t="s">
        <v>3842</v>
      </c>
      <c r="G196" s="27">
        <v>0</v>
      </c>
      <c r="H196" s="27">
        <v>20</v>
      </c>
      <c r="I196" s="27">
        <v>20</v>
      </c>
      <c r="J196" s="27">
        <v>17</v>
      </c>
      <c r="K196" s="72">
        <v>19</v>
      </c>
      <c r="L196" s="76">
        <v>76</v>
      </c>
    </row>
    <row r="197" spans="1:12" s="14" customFormat="1" ht="15.75" customHeight="1" x14ac:dyDescent="0.3">
      <c r="A197" s="179">
        <v>191</v>
      </c>
      <c r="B197" s="31" t="s">
        <v>4150</v>
      </c>
      <c r="C197" s="27" t="s">
        <v>143</v>
      </c>
      <c r="D197" s="27" t="s">
        <v>4051</v>
      </c>
      <c r="E197" s="27" t="s">
        <v>4052</v>
      </c>
      <c r="F197" s="27" t="s">
        <v>4053</v>
      </c>
      <c r="G197" s="27">
        <v>20</v>
      </c>
      <c r="H197" s="27">
        <v>20</v>
      </c>
      <c r="I197" s="27">
        <v>0</v>
      </c>
      <c r="J197" s="27">
        <v>20</v>
      </c>
      <c r="K197" s="72">
        <v>16</v>
      </c>
      <c r="L197" s="76">
        <f>G197+H197+I197+J197+K197</f>
        <v>76</v>
      </c>
    </row>
    <row r="198" spans="1:12" s="14" customFormat="1" ht="15.75" customHeight="1" x14ac:dyDescent="0.3">
      <c r="A198" s="179">
        <v>192</v>
      </c>
      <c r="B198" s="43" t="s">
        <v>3916</v>
      </c>
      <c r="C198" s="44" t="s">
        <v>143</v>
      </c>
      <c r="D198" s="44" t="s">
        <v>3250</v>
      </c>
      <c r="E198" s="44" t="s">
        <v>3917</v>
      </c>
      <c r="F198" s="44" t="s">
        <v>3918</v>
      </c>
      <c r="G198" s="44">
        <v>13</v>
      </c>
      <c r="H198" s="44">
        <v>17</v>
      </c>
      <c r="I198" s="44">
        <v>12</v>
      </c>
      <c r="J198" s="44">
        <v>20</v>
      </c>
      <c r="K198" s="97">
        <v>13.5</v>
      </c>
      <c r="L198" s="98">
        <v>75.5</v>
      </c>
    </row>
    <row r="199" spans="1:12" s="14" customFormat="1" ht="15.75" customHeight="1" x14ac:dyDescent="0.3">
      <c r="A199" s="179">
        <v>193</v>
      </c>
      <c r="B199" s="31" t="s">
        <v>546</v>
      </c>
      <c r="C199" s="26" t="s">
        <v>143</v>
      </c>
      <c r="D199" s="26" t="s">
        <v>532</v>
      </c>
      <c r="E199" s="26" t="s">
        <v>335</v>
      </c>
      <c r="F199" s="26" t="s">
        <v>533</v>
      </c>
      <c r="G199" s="49">
        <v>20</v>
      </c>
      <c r="H199" s="49">
        <v>20</v>
      </c>
      <c r="I199" s="49">
        <v>2</v>
      </c>
      <c r="J199" s="49">
        <v>13</v>
      </c>
      <c r="K199" s="79">
        <v>20</v>
      </c>
      <c r="L199" s="74">
        <f>SUM(G199:K199)</f>
        <v>75</v>
      </c>
    </row>
    <row r="200" spans="1:12" s="14" customFormat="1" ht="15.75" customHeight="1" x14ac:dyDescent="0.3">
      <c r="A200" s="179">
        <v>194</v>
      </c>
      <c r="B200" s="31" t="s">
        <v>547</v>
      </c>
      <c r="C200" s="26" t="s">
        <v>143</v>
      </c>
      <c r="D200" s="27" t="s">
        <v>548</v>
      </c>
      <c r="E200" s="26" t="s">
        <v>347</v>
      </c>
      <c r="F200" s="27" t="s">
        <v>549</v>
      </c>
      <c r="G200" s="46">
        <v>13</v>
      </c>
      <c r="H200" s="46">
        <v>20</v>
      </c>
      <c r="I200" s="46">
        <v>20</v>
      </c>
      <c r="J200" s="46">
        <v>14</v>
      </c>
      <c r="K200" s="70">
        <v>8</v>
      </c>
      <c r="L200" s="74">
        <f>SUM(G200:K200)</f>
        <v>75</v>
      </c>
    </row>
    <row r="201" spans="1:12" s="14" customFormat="1" ht="15.75" customHeight="1" x14ac:dyDescent="0.3">
      <c r="A201" s="179">
        <v>195</v>
      </c>
      <c r="B201" s="31" t="s">
        <v>550</v>
      </c>
      <c r="C201" s="26" t="s">
        <v>143</v>
      </c>
      <c r="D201" s="27" t="s">
        <v>551</v>
      </c>
      <c r="E201" s="26" t="s">
        <v>339</v>
      </c>
      <c r="F201" s="27" t="s">
        <v>552</v>
      </c>
      <c r="G201" s="46">
        <v>20</v>
      </c>
      <c r="H201" s="46">
        <v>17</v>
      </c>
      <c r="I201" s="46">
        <v>3</v>
      </c>
      <c r="J201" s="46">
        <v>19</v>
      </c>
      <c r="K201" s="70">
        <v>16</v>
      </c>
      <c r="L201" s="74">
        <f>SUM(G201:K201)</f>
        <v>75</v>
      </c>
    </row>
    <row r="202" spans="1:12" s="14" customFormat="1" ht="15.75" customHeight="1" x14ac:dyDescent="0.3">
      <c r="A202" s="179">
        <v>196</v>
      </c>
      <c r="B202" s="57" t="s">
        <v>1882</v>
      </c>
      <c r="C202" s="27" t="s">
        <v>300</v>
      </c>
      <c r="D202" s="58" t="s">
        <v>1789</v>
      </c>
      <c r="E202" s="58" t="s">
        <v>1780</v>
      </c>
      <c r="F202" s="58" t="s">
        <v>1790</v>
      </c>
      <c r="G202" s="27">
        <v>17</v>
      </c>
      <c r="H202" s="27">
        <v>20</v>
      </c>
      <c r="I202" s="27">
        <v>0</v>
      </c>
      <c r="J202" s="27">
        <v>19</v>
      </c>
      <c r="K202" s="72">
        <v>19</v>
      </c>
      <c r="L202" s="76">
        <f>SUM(G202:K202)</f>
        <v>75</v>
      </c>
    </row>
    <row r="203" spans="1:12" s="14" customFormat="1" ht="15.75" customHeight="1" x14ac:dyDescent="0.3">
      <c r="A203" s="179">
        <v>197</v>
      </c>
      <c r="B203" s="31" t="s">
        <v>2220</v>
      </c>
      <c r="C203" s="27" t="s">
        <v>143</v>
      </c>
      <c r="D203" s="27" t="s">
        <v>2206</v>
      </c>
      <c r="E203" s="27" t="s">
        <v>2207</v>
      </c>
      <c r="F203" s="27" t="s">
        <v>2208</v>
      </c>
      <c r="G203" s="27">
        <v>20</v>
      </c>
      <c r="H203" s="27">
        <v>20</v>
      </c>
      <c r="I203" s="27">
        <v>2</v>
      </c>
      <c r="J203" s="32">
        <v>20</v>
      </c>
      <c r="K203" s="83">
        <v>13</v>
      </c>
      <c r="L203" s="76">
        <f>G203+H203+I203+J203+K203</f>
        <v>75</v>
      </c>
    </row>
    <row r="204" spans="1:12" s="14" customFormat="1" ht="15.75" customHeight="1" x14ac:dyDescent="0.3">
      <c r="A204" s="179">
        <v>198</v>
      </c>
      <c r="B204" s="31" t="s">
        <v>3527</v>
      </c>
      <c r="C204" s="27" t="s">
        <v>143</v>
      </c>
      <c r="D204" s="27" t="s">
        <v>3528</v>
      </c>
      <c r="E204" s="27" t="s">
        <v>3529</v>
      </c>
      <c r="F204" s="27" t="s">
        <v>3530</v>
      </c>
      <c r="G204" s="27">
        <v>20</v>
      </c>
      <c r="H204" s="27">
        <v>20</v>
      </c>
      <c r="I204" s="27">
        <v>2</v>
      </c>
      <c r="J204" s="27">
        <v>20</v>
      </c>
      <c r="K204" s="72">
        <v>13</v>
      </c>
      <c r="L204" s="76">
        <f>SUM(G204:K204)</f>
        <v>75</v>
      </c>
    </row>
    <row r="205" spans="1:12" s="14" customFormat="1" ht="15.75" customHeight="1" x14ac:dyDescent="0.3">
      <c r="A205" s="179">
        <v>199</v>
      </c>
      <c r="B205" s="31" t="s">
        <v>3531</v>
      </c>
      <c r="C205" s="27" t="s">
        <v>1223</v>
      </c>
      <c r="D205" s="27" t="s">
        <v>3532</v>
      </c>
      <c r="E205" s="27" t="s">
        <v>3423</v>
      </c>
      <c r="F205" s="27" t="s">
        <v>3533</v>
      </c>
      <c r="G205" s="27">
        <v>20</v>
      </c>
      <c r="H205" s="27">
        <v>20</v>
      </c>
      <c r="I205" s="27">
        <v>0</v>
      </c>
      <c r="J205" s="27">
        <v>15</v>
      </c>
      <c r="K205" s="72">
        <v>20</v>
      </c>
      <c r="L205" s="76">
        <f>SUM(G205:K205)</f>
        <v>75</v>
      </c>
    </row>
    <row r="206" spans="1:12" s="15" customFormat="1" ht="15.75" customHeight="1" x14ac:dyDescent="0.3">
      <c r="A206" s="179">
        <v>200</v>
      </c>
      <c r="B206" s="31" t="s">
        <v>4151</v>
      </c>
      <c r="C206" s="27" t="s">
        <v>143</v>
      </c>
      <c r="D206" s="27" t="s">
        <v>4055</v>
      </c>
      <c r="E206" s="27" t="s">
        <v>4036</v>
      </c>
      <c r="F206" s="27" t="s">
        <v>4056</v>
      </c>
      <c r="G206" s="27">
        <v>13</v>
      </c>
      <c r="H206" s="27">
        <v>20</v>
      </c>
      <c r="I206" s="27">
        <v>2</v>
      </c>
      <c r="J206" s="27">
        <v>20</v>
      </c>
      <c r="K206" s="72">
        <v>20</v>
      </c>
      <c r="L206" s="76">
        <f>G206+H206+I206+J206+K206</f>
        <v>75</v>
      </c>
    </row>
    <row r="207" spans="1:12" s="14" customFormat="1" ht="15.75" customHeight="1" x14ac:dyDescent="0.3">
      <c r="A207" s="179">
        <v>201</v>
      </c>
      <c r="B207" s="31" t="s">
        <v>553</v>
      </c>
      <c r="C207" s="26" t="s">
        <v>143</v>
      </c>
      <c r="D207" s="27" t="s">
        <v>554</v>
      </c>
      <c r="E207" s="26" t="s">
        <v>437</v>
      </c>
      <c r="F207" s="27" t="s">
        <v>555</v>
      </c>
      <c r="G207" s="46">
        <v>20</v>
      </c>
      <c r="H207" s="46">
        <v>0</v>
      </c>
      <c r="I207" s="46">
        <v>15</v>
      </c>
      <c r="J207" s="46">
        <v>20</v>
      </c>
      <c r="K207" s="70">
        <v>19.5</v>
      </c>
      <c r="L207" s="74">
        <f>SUM(G207:K207)</f>
        <v>74.5</v>
      </c>
    </row>
    <row r="208" spans="1:12" s="14" customFormat="1" ht="15.75" customHeight="1" x14ac:dyDescent="0.3">
      <c r="A208" s="179">
        <v>202</v>
      </c>
      <c r="B208" s="31" t="s">
        <v>2221</v>
      </c>
      <c r="C208" s="27" t="s">
        <v>143</v>
      </c>
      <c r="D208" s="27" t="s">
        <v>2222</v>
      </c>
      <c r="E208" s="27" t="s">
        <v>2223</v>
      </c>
      <c r="F208" s="27" t="s">
        <v>2224</v>
      </c>
      <c r="G208" s="27">
        <v>20</v>
      </c>
      <c r="H208" s="27">
        <v>17</v>
      </c>
      <c r="I208" s="27">
        <v>5</v>
      </c>
      <c r="J208" s="32">
        <v>17.5</v>
      </c>
      <c r="K208" s="83">
        <v>15</v>
      </c>
      <c r="L208" s="76">
        <f>G208+H208+I208+J208+K208</f>
        <v>74.5</v>
      </c>
    </row>
    <row r="209" spans="1:12" s="14" customFormat="1" ht="15.75" customHeight="1" x14ac:dyDescent="0.3">
      <c r="A209" s="179">
        <v>203</v>
      </c>
      <c r="B209" s="31" t="s">
        <v>44</v>
      </c>
      <c r="C209" s="27" t="s">
        <v>143</v>
      </c>
      <c r="D209" s="27" t="s">
        <v>21</v>
      </c>
      <c r="E209" s="27" t="s">
        <v>16</v>
      </c>
      <c r="F209" s="27" t="s">
        <v>20</v>
      </c>
      <c r="G209" s="27">
        <v>20</v>
      </c>
      <c r="H209" s="27">
        <v>20</v>
      </c>
      <c r="I209" s="27">
        <v>16</v>
      </c>
      <c r="J209" s="27">
        <v>14</v>
      </c>
      <c r="K209" s="72">
        <v>4</v>
      </c>
      <c r="L209" s="76">
        <f>SUM(G209:K209)</f>
        <v>74</v>
      </c>
    </row>
    <row r="210" spans="1:12" s="14" customFormat="1" ht="15.75" customHeight="1" x14ac:dyDescent="0.3">
      <c r="A210" s="179">
        <v>204</v>
      </c>
      <c r="B210" s="31" t="s">
        <v>146</v>
      </c>
      <c r="C210" s="27" t="s">
        <v>143</v>
      </c>
      <c r="D210" s="27" t="s">
        <v>147</v>
      </c>
      <c r="E210" s="27" t="s">
        <v>148</v>
      </c>
      <c r="F210" s="27" t="s">
        <v>149</v>
      </c>
      <c r="G210" s="27">
        <v>20</v>
      </c>
      <c r="H210" s="27">
        <v>0</v>
      </c>
      <c r="I210" s="27">
        <v>20</v>
      </c>
      <c r="J210" s="27">
        <v>14</v>
      </c>
      <c r="K210" s="72">
        <v>20</v>
      </c>
      <c r="L210" s="76">
        <f>G210+H210+I210+J210+K210</f>
        <v>74</v>
      </c>
    </row>
    <row r="211" spans="1:12" s="14" customFormat="1" ht="15.75" customHeight="1" x14ac:dyDescent="0.3">
      <c r="A211" s="179">
        <v>205</v>
      </c>
      <c r="B211" s="47" t="s">
        <v>556</v>
      </c>
      <c r="C211" s="27" t="s">
        <v>143</v>
      </c>
      <c r="D211" s="28" t="s">
        <v>429</v>
      </c>
      <c r="E211" s="27" t="s">
        <v>335</v>
      </c>
      <c r="F211" s="28" t="s">
        <v>430</v>
      </c>
      <c r="G211" s="48">
        <v>20</v>
      </c>
      <c r="H211" s="48">
        <v>20</v>
      </c>
      <c r="I211" s="48">
        <v>4</v>
      </c>
      <c r="J211" s="48">
        <v>10</v>
      </c>
      <c r="K211" s="78">
        <v>20</v>
      </c>
      <c r="L211" s="74">
        <f t="shared" ref="L211:L218" si="9">SUM(G211:K211)</f>
        <v>74</v>
      </c>
    </row>
    <row r="212" spans="1:12" s="14" customFormat="1" ht="15.75" customHeight="1" x14ac:dyDescent="0.3">
      <c r="A212" s="179">
        <v>206</v>
      </c>
      <c r="B212" s="31" t="s">
        <v>557</v>
      </c>
      <c r="C212" s="26" t="s">
        <v>143</v>
      </c>
      <c r="D212" s="26" t="s">
        <v>423</v>
      </c>
      <c r="E212" s="26" t="s">
        <v>339</v>
      </c>
      <c r="F212" s="27" t="s">
        <v>424</v>
      </c>
      <c r="G212" s="46">
        <v>20</v>
      </c>
      <c r="H212" s="46">
        <v>20</v>
      </c>
      <c r="I212" s="46">
        <v>6</v>
      </c>
      <c r="J212" s="46">
        <v>14</v>
      </c>
      <c r="K212" s="70">
        <v>14</v>
      </c>
      <c r="L212" s="74">
        <f t="shared" si="9"/>
        <v>74</v>
      </c>
    </row>
    <row r="213" spans="1:12" s="14" customFormat="1" ht="15.75" customHeight="1" x14ac:dyDescent="0.3">
      <c r="A213" s="179">
        <v>207</v>
      </c>
      <c r="B213" s="31" t="s">
        <v>118</v>
      </c>
      <c r="C213" s="26" t="s">
        <v>143</v>
      </c>
      <c r="D213" s="27" t="s">
        <v>532</v>
      </c>
      <c r="E213" s="26" t="s">
        <v>335</v>
      </c>
      <c r="F213" s="27" t="s">
        <v>533</v>
      </c>
      <c r="G213" s="46">
        <v>20</v>
      </c>
      <c r="H213" s="46">
        <v>20</v>
      </c>
      <c r="I213" s="46">
        <v>2</v>
      </c>
      <c r="J213" s="46">
        <v>19</v>
      </c>
      <c r="K213" s="70">
        <v>13</v>
      </c>
      <c r="L213" s="74">
        <f t="shared" si="9"/>
        <v>74</v>
      </c>
    </row>
    <row r="214" spans="1:12" s="14" customFormat="1" ht="15.75" customHeight="1" x14ac:dyDescent="0.3">
      <c r="A214" s="179">
        <v>208</v>
      </c>
      <c r="B214" s="31" t="s">
        <v>1450</v>
      </c>
      <c r="C214" s="64" t="s">
        <v>143</v>
      </c>
      <c r="D214" s="27" t="s">
        <v>1451</v>
      </c>
      <c r="E214" s="27" t="s">
        <v>1452</v>
      </c>
      <c r="F214" s="27" t="s">
        <v>1453</v>
      </c>
      <c r="G214" s="27">
        <v>20</v>
      </c>
      <c r="H214" s="27">
        <v>20</v>
      </c>
      <c r="I214" s="27">
        <v>2</v>
      </c>
      <c r="J214" s="27">
        <v>20</v>
      </c>
      <c r="K214" s="72">
        <v>12</v>
      </c>
      <c r="L214" s="76">
        <f t="shared" si="9"/>
        <v>74</v>
      </c>
    </row>
    <row r="215" spans="1:12" s="14" customFormat="1" ht="15.75" customHeight="1" x14ac:dyDescent="0.3">
      <c r="A215" s="179">
        <v>209</v>
      </c>
      <c r="B215" s="43" t="s">
        <v>1454</v>
      </c>
      <c r="C215" s="64" t="s">
        <v>143</v>
      </c>
      <c r="D215" s="44" t="s">
        <v>1364</v>
      </c>
      <c r="E215" s="44" t="s">
        <v>1309</v>
      </c>
      <c r="F215" s="27" t="s">
        <v>1365</v>
      </c>
      <c r="G215" s="27">
        <v>20</v>
      </c>
      <c r="H215" s="27">
        <v>17</v>
      </c>
      <c r="I215" s="27">
        <v>2</v>
      </c>
      <c r="J215" s="27">
        <v>17</v>
      </c>
      <c r="K215" s="72">
        <v>18</v>
      </c>
      <c r="L215" s="76">
        <f t="shared" si="9"/>
        <v>74</v>
      </c>
    </row>
    <row r="216" spans="1:12" s="14" customFormat="1" ht="15.75" customHeight="1" x14ac:dyDescent="0.3">
      <c r="A216" s="179">
        <v>210</v>
      </c>
      <c r="B216" s="47" t="s">
        <v>1552</v>
      </c>
      <c r="C216" s="28" t="s">
        <v>143</v>
      </c>
      <c r="D216" s="28" t="s">
        <v>1553</v>
      </c>
      <c r="E216" s="28" t="s">
        <v>1554</v>
      </c>
      <c r="F216" s="28" t="s">
        <v>1555</v>
      </c>
      <c r="G216" s="27">
        <v>20</v>
      </c>
      <c r="H216" s="27">
        <v>20</v>
      </c>
      <c r="I216" s="27">
        <v>0</v>
      </c>
      <c r="J216" s="27">
        <v>20</v>
      </c>
      <c r="K216" s="72">
        <v>14</v>
      </c>
      <c r="L216" s="76">
        <f t="shared" si="9"/>
        <v>74</v>
      </c>
    </row>
    <row r="217" spans="1:12" s="14" customFormat="1" ht="15.75" customHeight="1" x14ac:dyDescent="0.3">
      <c r="A217" s="179">
        <v>211</v>
      </c>
      <c r="B217" s="57" t="s">
        <v>1883</v>
      </c>
      <c r="C217" s="27" t="s">
        <v>300</v>
      </c>
      <c r="D217" s="58" t="s">
        <v>1884</v>
      </c>
      <c r="E217" s="58" t="s">
        <v>1885</v>
      </c>
      <c r="F217" s="58" t="s">
        <v>1809</v>
      </c>
      <c r="G217" s="27">
        <v>20</v>
      </c>
      <c r="H217" s="27">
        <v>20</v>
      </c>
      <c r="I217" s="27">
        <v>0</v>
      </c>
      <c r="J217" s="27">
        <v>20</v>
      </c>
      <c r="K217" s="72">
        <v>14</v>
      </c>
      <c r="L217" s="76">
        <f t="shared" si="9"/>
        <v>74</v>
      </c>
    </row>
    <row r="218" spans="1:12" s="14" customFormat="1" ht="15.75" customHeight="1" x14ac:dyDescent="0.3">
      <c r="A218" s="179">
        <v>212</v>
      </c>
      <c r="B218" s="31" t="s">
        <v>2511</v>
      </c>
      <c r="C218" s="27" t="s">
        <v>143</v>
      </c>
      <c r="D218" s="27" t="s">
        <v>2504</v>
      </c>
      <c r="E218" s="27" t="s">
        <v>2505</v>
      </c>
      <c r="F218" s="27" t="s">
        <v>2506</v>
      </c>
      <c r="G218" s="27">
        <v>20</v>
      </c>
      <c r="H218" s="27">
        <v>20</v>
      </c>
      <c r="I218" s="27">
        <v>3</v>
      </c>
      <c r="J218" s="27">
        <v>20</v>
      </c>
      <c r="K218" s="72">
        <v>11</v>
      </c>
      <c r="L218" s="76">
        <f t="shared" si="9"/>
        <v>74</v>
      </c>
    </row>
    <row r="219" spans="1:12" s="14" customFormat="1" ht="15.75" customHeight="1" x14ac:dyDescent="0.3">
      <c r="A219" s="179">
        <v>213</v>
      </c>
      <c r="B219" s="31" t="s">
        <v>2640</v>
      </c>
      <c r="C219" s="27" t="s">
        <v>143</v>
      </c>
      <c r="D219" s="27" t="s">
        <v>2590</v>
      </c>
      <c r="E219" s="27" t="s">
        <v>2641</v>
      </c>
      <c r="F219" s="27" t="s">
        <v>2642</v>
      </c>
      <c r="G219" s="27">
        <v>20</v>
      </c>
      <c r="H219" s="27">
        <v>20</v>
      </c>
      <c r="I219" s="27">
        <v>3</v>
      </c>
      <c r="J219" s="27">
        <v>14</v>
      </c>
      <c r="K219" s="72">
        <v>17</v>
      </c>
      <c r="L219" s="76">
        <v>74</v>
      </c>
    </row>
    <row r="220" spans="1:12" s="14" customFormat="1" ht="15.75" customHeight="1" x14ac:dyDescent="0.3">
      <c r="A220" s="179">
        <v>214</v>
      </c>
      <c r="B220" s="31" t="s">
        <v>2763</v>
      </c>
      <c r="C220" s="27" t="s">
        <v>2682</v>
      </c>
      <c r="D220" s="27" t="s">
        <v>2729</v>
      </c>
      <c r="E220" s="27" t="s">
        <v>2730</v>
      </c>
      <c r="F220" s="27" t="s">
        <v>2742</v>
      </c>
      <c r="G220" s="27">
        <v>20</v>
      </c>
      <c r="H220" s="27">
        <v>20</v>
      </c>
      <c r="I220" s="27">
        <v>15</v>
      </c>
      <c r="J220" s="27">
        <v>12.5</v>
      </c>
      <c r="K220" s="72">
        <v>6</v>
      </c>
      <c r="L220" s="76">
        <v>73.5</v>
      </c>
    </row>
    <row r="221" spans="1:12" s="14" customFormat="1" ht="15.75" customHeight="1" x14ac:dyDescent="0.3">
      <c r="A221" s="179">
        <v>215</v>
      </c>
      <c r="B221" s="53" t="s">
        <v>558</v>
      </c>
      <c r="C221" s="26" t="s">
        <v>143</v>
      </c>
      <c r="D221" s="26" t="s">
        <v>462</v>
      </c>
      <c r="E221" s="54" t="s">
        <v>437</v>
      </c>
      <c r="F221" s="54" t="s">
        <v>463</v>
      </c>
      <c r="G221" s="55">
        <v>20</v>
      </c>
      <c r="H221" s="55">
        <v>20</v>
      </c>
      <c r="I221" s="55">
        <v>0</v>
      </c>
      <c r="J221" s="55">
        <v>20</v>
      </c>
      <c r="K221" s="81">
        <v>13</v>
      </c>
      <c r="L221" s="74">
        <f t="shared" ref="L221:L226" si="10">SUM(G221:K221)</f>
        <v>73</v>
      </c>
    </row>
    <row r="222" spans="1:12" s="14" customFormat="1" ht="15.75" customHeight="1" x14ac:dyDescent="0.3">
      <c r="A222" s="179">
        <v>216</v>
      </c>
      <c r="B222" s="57" t="s">
        <v>559</v>
      </c>
      <c r="C222" s="27" t="s">
        <v>143</v>
      </c>
      <c r="D222" s="27" t="s">
        <v>560</v>
      </c>
      <c r="E222" s="27" t="s">
        <v>347</v>
      </c>
      <c r="F222" s="28" t="s">
        <v>561</v>
      </c>
      <c r="G222" s="59">
        <v>20</v>
      </c>
      <c r="H222" s="59">
        <v>10</v>
      </c>
      <c r="I222" s="59">
        <v>3</v>
      </c>
      <c r="J222" s="59">
        <v>20</v>
      </c>
      <c r="K222" s="82">
        <v>20</v>
      </c>
      <c r="L222" s="74">
        <f t="shared" si="10"/>
        <v>73</v>
      </c>
    </row>
    <row r="223" spans="1:12" s="14" customFormat="1" ht="15.75" customHeight="1" x14ac:dyDescent="0.3">
      <c r="A223" s="179">
        <v>217</v>
      </c>
      <c r="B223" s="85" t="s">
        <v>562</v>
      </c>
      <c r="C223" s="26" t="s">
        <v>143</v>
      </c>
      <c r="D223" s="27" t="s">
        <v>362</v>
      </c>
      <c r="E223" s="27" t="s">
        <v>335</v>
      </c>
      <c r="F223" s="27" t="s">
        <v>363</v>
      </c>
      <c r="G223" s="46">
        <v>20</v>
      </c>
      <c r="H223" s="46">
        <v>16</v>
      </c>
      <c r="I223" s="46">
        <v>2</v>
      </c>
      <c r="J223" s="46">
        <v>19</v>
      </c>
      <c r="K223" s="70">
        <v>16</v>
      </c>
      <c r="L223" s="74">
        <f t="shared" si="10"/>
        <v>73</v>
      </c>
    </row>
    <row r="224" spans="1:12" s="14" customFormat="1" ht="15.75" customHeight="1" x14ac:dyDescent="0.3">
      <c r="A224" s="179">
        <v>218</v>
      </c>
      <c r="B224" s="57" t="s">
        <v>563</v>
      </c>
      <c r="C224" s="27" t="s">
        <v>143</v>
      </c>
      <c r="D224" s="27" t="s">
        <v>449</v>
      </c>
      <c r="E224" s="27" t="s">
        <v>437</v>
      </c>
      <c r="F224" s="58" t="s">
        <v>450</v>
      </c>
      <c r="G224" s="59">
        <v>20</v>
      </c>
      <c r="H224" s="59">
        <v>20</v>
      </c>
      <c r="I224" s="59">
        <v>3</v>
      </c>
      <c r="J224" s="59">
        <v>14</v>
      </c>
      <c r="K224" s="82">
        <v>16</v>
      </c>
      <c r="L224" s="74">
        <f t="shared" si="10"/>
        <v>73</v>
      </c>
    </row>
    <row r="225" spans="1:12" s="14" customFormat="1" ht="15.75" customHeight="1" x14ac:dyDescent="0.3">
      <c r="A225" s="179">
        <v>219</v>
      </c>
      <c r="B225" s="47" t="s">
        <v>1556</v>
      </c>
      <c r="C225" s="28" t="s">
        <v>143</v>
      </c>
      <c r="D225" s="28" t="s">
        <v>1557</v>
      </c>
      <c r="E225" s="28" t="s">
        <v>1558</v>
      </c>
      <c r="F225" s="28" t="s">
        <v>1559</v>
      </c>
      <c r="G225" s="27">
        <v>20</v>
      </c>
      <c r="H225" s="27">
        <v>20</v>
      </c>
      <c r="I225" s="27">
        <v>1</v>
      </c>
      <c r="J225" s="27">
        <v>13</v>
      </c>
      <c r="K225" s="72">
        <v>19</v>
      </c>
      <c r="L225" s="76">
        <f t="shared" si="10"/>
        <v>73</v>
      </c>
    </row>
    <row r="226" spans="1:12" s="14" customFormat="1" ht="15.75" customHeight="1" x14ac:dyDescent="0.3">
      <c r="A226" s="179">
        <v>220</v>
      </c>
      <c r="B226" s="57" t="s">
        <v>1886</v>
      </c>
      <c r="C226" s="27" t="s">
        <v>300</v>
      </c>
      <c r="D226" s="58" t="s">
        <v>1881</v>
      </c>
      <c r="E226" s="58" t="s">
        <v>1780</v>
      </c>
      <c r="F226" s="58" t="s">
        <v>1822</v>
      </c>
      <c r="G226" s="27">
        <v>20</v>
      </c>
      <c r="H226" s="27">
        <v>20</v>
      </c>
      <c r="I226" s="27">
        <v>2</v>
      </c>
      <c r="J226" s="27">
        <v>14</v>
      </c>
      <c r="K226" s="72">
        <v>17</v>
      </c>
      <c r="L226" s="76">
        <f t="shared" si="10"/>
        <v>73</v>
      </c>
    </row>
    <row r="227" spans="1:12" s="14" customFormat="1" ht="15.75" customHeight="1" x14ac:dyDescent="0.3">
      <c r="A227" s="179">
        <v>221</v>
      </c>
      <c r="B227" s="31" t="s">
        <v>2225</v>
      </c>
      <c r="C227" s="27" t="s">
        <v>143</v>
      </c>
      <c r="D227" s="27" t="s">
        <v>2217</v>
      </c>
      <c r="E227" s="27" t="s">
        <v>2203</v>
      </c>
      <c r="F227" s="27" t="s">
        <v>2218</v>
      </c>
      <c r="G227" s="27">
        <v>8</v>
      </c>
      <c r="H227" s="27">
        <v>20</v>
      </c>
      <c r="I227" s="27">
        <v>12</v>
      </c>
      <c r="J227" s="32">
        <v>20</v>
      </c>
      <c r="K227" s="83">
        <v>13</v>
      </c>
      <c r="L227" s="76">
        <f>G227+H227+I227+J227+K227</f>
        <v>73</v>
      </c>
    </row>
    <row r="228" spans="1:12" s="14" customFormat="1" ht="15.75" customHeight="1" x14ac:dyDescent="0.3">
      <c r="A228" s="179">
        <v>222</v>
      </c>
      <c r="B228" s="56" t="s">
        <v>2811</v>
      </c>
      <c r="C228" s="27" t="s">
        <v>1223</v>
      </c>
      <c r="D228" s="26" t="s">
        <v>2812</v>
      </c>
      <c r="E228" s="26"/>
      <c r="F228" s="26" t="s">
        <v>2813</v>
      </c>
      <c r="G228" s="27">
        <v>20</v>
      </c>
      <c r="H228" s="27">
        <v>20</v>
      </c>
      <c r="I228" s="27">
        <v>3</v>
      </c>
      <c r="J228" s="27">
        <v>20</v>
      </c>
      <c r="K228" s="72">
        <v>10</v>
      </c>
      <c r="L228" s="76">
        <f>SUM(G228:K228)</f>
        <v>73</v>
      </c>
    </row>
    <row r="229" spans="1:12" s="14" customFormat="1" ht="15.75" customHeight="1" x14ac:dyDescent="0.3">
      <c r="A229" s="179">
        <v>223</v>
      </c>
      <c r="B229" s="31" t="s">
        <v>3021</v>
      </c>
      <c r="C229" s="27" t="s">
        <v>143</v>
      </c>
      <c r="D229" s="27" t="s">
        <v>2943</v>
      </c>
      <c r="E229" s="27" t="s">
        <v>2944</v>
      </c>
      <c r="F229" s="27" t="s">
        <v>2945</v>
      </c>
      <c r="G229" s="27">
        <v>20</v>
      </c>
      <c r="H229" s="27">
        <v>17</v>
      </c>
      <c r="I229" s="27">
        <v>2</v>
      </c>
      <c r="J229" s="27">
        <v>14</v>
      </c>
      <c r="K229" s="72">
        <v>20</v>
      </c>
      <c r="L229" s="76">
        <f>G229+H229+I229+J229+K229</f>
        <v>73</v>
      </c>
    </row>
    <row r="230" spans="1:12" s="14" customFormat="1" ht="15.75" customHeight="1" x14ac:dyDescent="0.3">
      <c r="A230" s="179">
        <v>224</v>
      </c>
      <c r="B230" s="31" t="s">
        <v>3304</v>
      </c>
      <c r="C230" s="27" t="s">
        <v>143</v>
      </c>
      <c r="D230" s="27" t="s">
        <v>1018</v>
      </c>
      <c r="E230" s="27" t="s">
        <v>3302</v>
      </c>
      <c r="F230" s="27" t="s">
        <v>3303</v>
      </c>
      <c r="G230" s="27">
        <v>20</v>
      </c>
      <c r="H230" s="27">
        <v>20</v>
      </c>
      <c r="I230" s="27">
        <v>0</v>
      </c>
      <c r="J230" s="27">
        <v>20</v>
      </c>
      <c r="K230" s="72">
        <v>13</v>
      </c>
      <c r="L230" s="76">
        <f>G230+H230+I230+J230+K230</f>
        <v>73</v>
      </c>
    </row>
    <row r="231" spans="1:12" s="14" customFormat="1" ht="15.75" customHeight="1" x14ac:dyDescent="0.3">
      <c r="A231" s="179">
        <v>225</v>
      </c>
      <c r="B231" s="31" t="s">
        <v>1455</v>
      </c>
      <c r="C231" s="64" t="s">
        <v>143</v>
      </c>
      <c r="D231" s="27" t="s">
        <v>1349</v>
      </c>
      <c r="E231" s="27" t="s">
        <v>1309</v>
      </c>
      <c r="F231" s="27" t="s">
        <v>1350</v>
      </c>
      <c r="G231" s="27">
        <v>20</v>
      </c>
      <c r="H231" s="27">
        <v>20</v>
      </c>
      <c r="I231" s="27">
        <v>0</v>
      </c>
      <c r="J231" s="27">
        <v>12.6</v>
      </c>
      <c r="K231" s="72">
        <v>20</v>
      </c>
      <c r="L231" s="76">
        <f>SUM(G231:K231)</f>
        <v>72.599999999999994</v>
      </c>
    </row>
    <row r="232" spans="1:12" s="14" customFormat="1" ht="15.75" customHeight="1" x14ac:dyDescent="0.3">
      <c r="A232" s="179">
        <v>226</v>
      </c>
      <c r="B232" s="31" t="s">
        <v>564</v>
      </c>
      <c r="C232" s="26" t="s">
        <v>143</v>
      </c>
      <c r="D232" s="27" t="s">
        <v>429</v>
      </c>
      <c r="E232" s="27" t="s">
        <v>335</v>
      </c>
      <c r="F232" s="27" t="s">
        <v>430</v>
      </c>
      <c r="G232" s="46">
        <v>20</v>
      </c>
      <c r="H232" s="46">
        <v>17</v>
      </c>
      <c r="I232" s="46">
        <v>2</v>
      </c>
      <c r="J232" s="46">
        <v>16.5</v>
      </c>
      <c r="K232" s="70">
        <v>17</v>
      </c>
      <c r="L232" s="74">
        <f>SUM(G232:K232)</f>
        <v>72.5</v>
      </c>
    </row>
    <row r="233" spans="1:12" s="14" customFormat="1" ht="15.75" customHeight="1" x14ac:dyDescent="0.3">
      <c r="A233" s="179">
        <v>227</v>
      </c>
      <c r="B233" s="31" t="s">
        <v>2226</v>
      </c>
      <c r="C233" s="27" t="s">
        <v>143</v>
      </c>
      <c r="D233" s="27" t="s">
        <v>2211</v>
      </c>
      <c r="E233" s="27" t="s">
        <v>2203</v>
      </c>
      <c r="F233" s="27" t="s">
        <v>2212</v>
      </c>
      <c r="G233" s="27">
        <v>17</v>
      </c>
      <c r="H233" s="27">
        <v>20</v>
      </c>
      <c r="I233" s="27">
        <v>5</v>
      </c>
      <c r="J233" s="32">
        <v>10.5</v>
      </c>
      <c r="K233" s="83">
        <v>20</v>
      </c>
      <c r="L233" s="76">
        <f>G233+H233+I233+J233+K233</f>
        <v>72.5</v>
      </c>
    </row>
    <row r="234" spans="1:12" s="14" customFormat="1" ht="15.75" customHeight="1" x14ac:dyDescent="0.3">
      <c r="A234" s="179">
        <v>228</v>
      </c>
      <c r="B234" s="31" t="s">
        <v>2438</v>
      </c>
      <c r="C234" s="27" t="s">
        <v>1223</v>
      </c>
      <c r="D234" s="27" t="s">
        <v>240</v>
      </c>
      <c r="E234" s="27" t="s">
        <v>2434</v>
      </c>
      <c r="F234" s="27" t="s">
        <v>2435</v>
      </c>
      <c r="G234" s="27">
        <v>9</v>
      </c>
      <c r="H234" s="27">
        <v>20</v>
      </c>
      <c r="I234" s="27">
        <v>16</v>
      </c>
      <c r="J234" s="27">
        <v>20</v>
      </c>
      <c r="K234" s="72">
        <v>7.5</v>
      </c>
      <c r="L234" s="76">
        <v>72.5</v>
      </c>
    </row>
    <row r="235" spans="1:12" s="14" customFormat="1" ht="15.75" customHeight="1" x14ac:dyDescent="0.3">
      <c r="A235" s="179">
        <v>229</v>
      </c>
      <c r="B235" s="31" t="s">
        <v>1301</v>
      </c>
      <c r="C235" s="27" t="s">
        <v>2682</v>
      </c>
      <c r="D235" s="27" t="s">
        <v>2683</v>
      </c>
      <c r="E235" s="27" t="s">
        <v>2684</v>
      </c>
      <c r="F235" s="27" t="s">
        <v>2711</v>
      </c>
      <c r="G235" s="27">
        <v>15</v>
      </c>
      <c r="H235" s="27">
        <v>20</v>
      </c>
      <c r="I235" s="27">
        <v>2</v>
      </c>
      <c r="J235" s="27">
        <v>18.5</v>
      </c>
      <c r="K235" s="72">
        <v>17</v>
      </c>
      <c r="L235" s="76">
        <v>72.5</v>
      </c>
    </row>
    <row r="236" spans="1:12" s="14" customFormat="1" ht="15.75" customHeight="1" x14ac:dyDescent="0.3">
      <c r="A236" s="179">
        <v>230</v>
      </c>
      <c r="B236" s="56" t="s">
        <v>565</v>
      </c>
      <c r="C236" s="26" t="s">
        <v>143</v>
      </c>
      <c r="D236" s="27" t="s">
        <v>396</v>
      </c>
      <c r="E236" s="26" t="s">
        <v>347</v>
      </c>
      <c r="F236" s="26" t="s">
        <v>397</v>
      </c>
      <c r="G236" s="49">
        <v>20</v>
      </c>
      <c r="H236" s="49">
        <v>10</v>
      </c>
      <c r="I236" s="49">
        <v>2</v>
      </c>
      <c r="J236" s="49">
        <v>20</v>
      </c>
      <c r="K236" s="79">
        <v>20</v>
      </c>
      <c r="L236" s="74">
        <f t="shared" ref="L236:L241" si="11">SUM(G236:K236)</f>
        <v>72</v>
      </c>
    </row>
    <row r="237" spans="1:12" s="14" customFormat="1" ht="15.75" customHeight="1" x14ac:dyDescent="0.3">
      <c r="A237" s="179">
        <v>231</v>
      </c>
      <c r="B237" s="56" t="s">
        <v>566</v>
      </c>
      <c r="C237" s="26" t="s">
        <v>143</v>
      </c>
      <c r="D237" s="26" t="s">
        <v>567</v>
      </c>
      <c r="E237" s="26" t="s">
        <v>335</v>
      </c>
      <c r="F237" s="26" t="s">
        <v>568</v>
      </c>
      <c r="G237" s="49">
        <v>20</v>
      </c>
      <c r="H237" s="49">
        <v>20</v>
      </c>
      <c r="I237" s="49">
        <v>2</v>
      </c>
      <c r="J237" s="49">
        <v>17</v>
      </c>
      <c r="K237" s="79">
        <v>13</v>
      </c>
      <c r="L237" s="74">
        <f t="shared" si="11"/>
        <v>72</v>
      </c>
    </row>
    <row r="238" spans="1:12" s="14" customFormat="1" ht="15.75" customHeight="1" x14ac:dyDescent="0.3">
      <c r="A238" s="179">
        <v>232</v>
      </c>
      <c r="B238" s="31" t="s">
        <v>569</v>
      </c>
      <c r="C238" s="26" t="s">
        <v>143</v>
      </c>
      <c r="D238" s="27" t="s">
        <v>570</v>
      </c>
      <c r="E238" s="26" t="s">
        <v>335</v>
      </c>
      <c r="F238" s="27" t="s">
        <v>517</v>
      </c>
      <c r="G238" s="46">
        <v>20</v>
      </c>
      <c r="H238" s="46">
        <v>20</v>
      </c>
      <c r="I238" s="46">
        <v>1</v>
      </c>
      <c r="J238" s="46">
        <v>15</v>
      </c>
      <c r="K238" s="70">
        <v>16</v>
      </c>
      <c r="L238" s="74">
        <f t="shared" si="11"/>
        <v>72</v>
      </c>
    </row>
    <row r="239" spans="1:12" s="14" customFormat="1" ht="15.75" customHeight="1" x14ac:dyDescent="0.3">
      <c r="A239" s="179">
        <v>233</v>
      </c>
      <c r="B239" s="43" t="s">
        <v>571</v>
      </c>
      <c r="C239" s="26" t="s">
        <v>143</v>
      </c>
      <c r="D239" s="44" t="s">
        <v>548</v>
      </c>
      <c r="E239" s="27" t="s">
        <v>347</v>
      </c>
      <c r="F239" s="44" t="s">
        <v>572</v>
      </c>
      <c r="G239" s="45">
        <v>20</v>
      </c>
      <c r="H239" s="45">
        <v>20</v>
      </c>
      <c r="I239" s="45">
        <v>2</v>
      </c>
      <c r="J239" s="45">
        <v>20</v>
      </c>
      <c r="K239" s="77">
        <v>10</v>
      </c>
      <c r="L239" s="74">
        <f t="shared" si="11"/>
        <v>72</v>
      </c>
    </row>
    <row r="240" spans="1:12" s="14" customFormat="1" ht="15.75" customHeight="1" x14ac:dyDescent="0.3">
      <c r="A240" s="179">
        <v>234</v>
      </c>
      <c r="B240" s="31" t="s">
        <v>1456</v>
      </c>
      <c r="C240" s="64" t="s">
        <v>143</v>
      </c>
      <c r="D240" s="27" t="s">
        <v>1457</v>
      </c>
      <c r="E240" s="27" t="s">
        <v>1458</v>
      </c>
      <c r="F240" s="27" t="s">
        <v>1459</v>
      </c>
      <c r="G240" s="27">
        <v>20</v>
      </c>
      <c r="H240" s="27">
        <v>20</v>
      </c>
      <c r="I240" s="27">
        <v>2</v>
      </c>
      <c r="J240" s="27">
        <v>20</v>
      </c>
      <c r="K240" s="72">
        <v>10</v>
      </c>
      <c r="L240" s="76">
        <f t="shared" si="11"/>
        <v>72</v>
      </c>
    </row>
    <row r="241" spans="1:12" s="14" customFormat="1" ht="15.75" customHeight="1" x14ac:dyDescent="0.3">
      <c r="A241" s="179">
        <v>235</v>
      </c>
      <c r="B241" s="57" t="s">
        <v>1887</v>
      </c>
      <c r="C241" s="27" t="s">
        <v>300</v>
      </c>
      <c r="D241" s="58" t="s">
        <v>1811</v>
      </c>
      <c r="E241" s="58" t="s">
        <v>1812</v>
      </c>
      <c r="F241" s="58" t="s">
        <v>1813</v>
      </c>
      <c r="G241" s="27">
        <v>0</v>
      </c>
      <c r="H241" s="27">
        <v>20</v>
      </c>
      <c r="I241" s="27">
        <v>15</v>
      </c>
      <c r="J241" s="27">
        <v>17</v>
      </c>
      <c r="K241" s="72">
        <v>20</v>
      </c>
      <c r="L241" s="76">
        <f t="shared" si="11"/>
        <v>72</v>
      </c>
    </row>
    <row r="242" spans="1:12" s="14" customFormat="1" ht="15.75" customHeight="1" x14ac:dyDescent="0.3">
      <c r="A242" s="179">
        <v>236</v>
      </c>
      <c r="B242" s="31" t="s">
        <v>2006</v>
      </c>
      <c r="C242" s="27" t="s">
        <v>143</v>
      </c>
      <c r="D242" s="63" t="s">
        <v>2000</v>
      </c>
      <c r="E242" s="27" t="s">
        <v>1994</v>
      </c>
      <c r="F242" s="27" t="s">
        <v>2007</v>
      </c>
      <c r="G242" s="27">
        <v>15</v>
      </c>
      <c r="H242" s="27">
        <v>10</v>
      </c>
      <c r="I242" s="27">
        <v>11</v>
      </c>
      <c r="J242" s="27">
        <v>20</v>
      </c>
      <c r="K242" s="72">
        <v>16</v>
      </c>
      <c r="L242" s="76">
        <f>G242+H242+I242+J242+K242</f>
        <v>72</v>
      </c>
    </row>
    <row r="243" spans="1:12" s="14" customFormat="1" ht="15.75" customHeight="1" x14ac:dyDescent="0.3">
      <c r="A243" s="179">
        <v>237</v>
      </c>
      <c r="B243" s="47" t="s">
        <v>1560</v>
      </c>
      <c r="C243" s="28" t="s">
        <v>143</v>
      </c>
      <c r="D243" s="28" t="s">
        <v>1561</v>
      </c>
      <c r="E243" s="28" t="s">
        <v>1554</v>
      </c>
      <c r="F243" s="28" t="s">
        <v>1562</v>
      </c>
      <c r="G243" s="27">
        <v>15</v>
      </c>
      <c r="H243" s="27">
        <v>20</v>
      </c>
      <c r="I243" s="27">
        <v>3</v>
      </c>
      <c r="J243" s="27">
        <v>18</v>
      </c>
      <c r="K243" s="72">
        <v>15.5</v>
      </c>
      <c r="L243" s="76">
        <f>SUM(G243:K243)</f>
        <v>71.5</v>
      </c>
    </row>
    <row r="244" spans="1:12" s="14" customFormat="1" ht="15.75" customHeight="1" x14ac:dyDescent="0.3">
      <c r="A244" s="179">
        <v>238</v>
      </c>
      <c r="B244" s="31" t="s">
        <v>2008</v>
      </c>
      <c r="C244" s="27" t="s">
        <v>143</v>
      </c>
      <c r="D244" s="63" t="s">
        <v>2005</v>
      </c>
      <c r="E244" s="27" t="s">
        <v>1994</v>
      </c>
      <c r="F244" s="27" t="s">
        <v>1995</v>
      </c>
      <c r="G244" s="27">
        <v>15</v>
      </c>
      <c r="H244" s="27">
        <v>15</v>
      </c>
      <c r="I244" s="27">
        <v>12</v>
      </c>
      <c r="J244" s="27">
        <v>10</v>
      </c>
      <c r="K244" s="72">
        <v>19.5</v>
      </c>
      <c r="L244" s="76">
        <f>G244+H244+I244+J244+K244</f>
        <v>71.5</v>
      </c>
    </row>
    <row r="245" spans="1:12" s="14" customFormat="1" ht="15.75" customHeight="1" x14ac:dyDescent="0.3">
      <c r="A245" s="179">
        <v>239</v>
      </c>
      <c r="B245" s="57" t="s">
        <v>573</v>
      </c>
      <c r="C245" s="27" t="s">
        <v>143</v>
      </c>
      <c r="D245" s="27" t="s">
        <v>574</v>
      </c>
      <c r="E245" s="27" t="s">
        <v>347</v>
      </c>
      <c r="F245" s="58" t="s">
        <v>575</v>
      </c>
      <c r="G245" s="59">
        <v>20</v>
      </c>
      <c r="H245" s="59">
        <v>20</v>
      </c>
      <c r="I245" s="59">
        <v>2</v>
      </c>
      <c r="J245" s="59">
        <v>20</v>
      </c>
      <c r="K245" s="82">
        <v>9</v>
      </c>
      <c r="L245" s="74">
        <f t="shared" ref="L245:L252" si="12">SUM(G245:K245)</f>
        <v>71</v>
      </c>
    </row>
    <row r="246" spans="1:12" s="14" customFormat="1" ht="15.75" customHeight="1" x14ac:dyDescent="0.3">
      <c r="A246" s="179">
        <v>240</v>
      </c>
      <c r="B246" s="57" t="s">
        <v>576</v>
      </c>
      <c r="C246" s="27" t="s">
        <v>143</v>
      </c>
      <c r="D246" s="27" t="s">
        <v>577</v>
      </c>
      <c r="E246" s="27" t="s">
        <v>366</v>
      </c>
      <c r="F246" s="58" t="s">
        <v>578</v>
      </c>
      <c r="G246" s="59">
        <v>13</v>
      </c>
      <c r="H246" s="59">
        <v>20</v>
      </c>
      <c r="I246" s="59">
        <v>3</v>
      </c>
      <c r="J246" s="59">
        <v>20</v>
      </c>
      <c r="K246" s="82">
        <v>15</v>
      </c>
      <c r="L246" s="74">
        <f t="shared" si="12"/>
        <v>71</v>
      </c>
    </row>
    <row r="247" spans="1:12" s="14" customFormat="1" ht="15.75" customHeight="1" x14ac:dyDescent="0.3">
      <c r="A247" s="179">
        <v>241</v>
      </c>
      <c r="B247" s="43" t="s">
        <v>579</v>
      </c>
      <c r="C247" s="26" t="s">
        <v>143</v>
      </c>
      <c r="D247" s="27" t="s">
        <v>580</v>
      </c>
      <c r="E247" s="27" t="s">
        <v>352</v>
      </c>
      <c r="F247" s="44" t="s">
        <v>581</v>
      </c>
      <c r="G247" s="45">
        <v>9</v>
      </c>
      <c r="H247" s="45">
        <v>20</v>
      </c>
      <c r="I247" s="45">
        <v>15</v>
      </c>
      <c r="J247" s="45">
        <v>14</v>
      </c>
      <c r="K247" s="77">
        <v>13</v>
      </c>
      <c r="L247" s="74">
        <f t="shared" si="12"/>
        <v>71</v>
      </c>
    </row>
    <row r="248" spans="1:12" s="14" customFormat="1" ht="15.75" customHeight="1" x14ac:dyDescent="0.3">
      <c r="A248" s="179">
        <v>242</v>
      </c>
      <c r="B248" s="31" t="s">
        <v>582</v>
      </c>
      <c r="C248" s="26" t="s">
        <v>143</v>
      </c>
      <c r="D248" s="27" t="s">
        <v>583</v>
      </c>
      <c r="E248" s="27" t="s">
        <v>339</v>
      </c>
      <c r="F248" s="27" t="s">
        <v>584</v>
      </c>
      <c r="G248" s="46">
        <v>20</v>
      </c>
      <c r="H248" s="46">
        <v>20</v>
      </c>
      <c r="I248" s="46">
        <v>4</v>
      </c>
      <c r="J248" s="46">
        <v>20</v>
      </c>
      <c r="K248" s="70">
        <v>7</v>
      </c>
      <c r="L248" s="74">
        <f t="shared" si="12"/>
        <v>71</v>
      </c>
    </row>
    <row r="249" spans="1:12" s="14" customFormat="1" ht="15.75" customHeight="1" x14ac:dyDescent="0.3">
      <c r="A249" s="179">
        <v>243</v>
      </c>
      <c r="B249" s="31" t="s">
        <v>585</v>
      </c>
      <c r="C249" s="26" t="s">
        <v>143</v>
      </c>
      <c r="D249" s="44" t="s">
        <v>429</v>
      </c>
      <c r="E249" s="27" t="s">
        <v>335</v>
      </c>
      <c r="F249" s="44" t="s">
        <v>430</v>
      </c>
      <c r="G249" s="45">
        <v>20</v>
      </c>
      <c r="H249" s="45">
        <v>20</v>
      </c>
      <c r="I249" s="45">
        <v>1</v>
      </c>
      <c r="J249" s="45">
        <v>11</v>
      </c>
      <c r="K249" s="77">
        <v>19</v>
      </c>
      <c r="L249" s="74">
        <f t="shared" si="12"/>
        <v>71</v>
      </c>
    </row>
    <row r="250" spans="1:12" s="14" customFormat="1" ht="15.75" customHeight="1" x14ac:dyDescent="0.3">
      <c r="A250" s="179">
        <v>244</v>
      </c>
      <c r="B250" s="31" t="s">
        <v>1460</v>
      </c>
      <c r="C250" s="64" t="s">
        <v>143</v>
      </c>
      <c r="D250" s="27" t="s">
        <v>1438</v>
      </c>
      <c r="E250" s="27" t="s">
        <v>1309</v>
      </c>
      <c r="F250" s="27" t="s">
        <v>1439</v>
      </c>
      <c r="G250" s="27">
        <v>20</v>
      </c>
      <c r="H250" s="27">
        <v>17</v>
      </c>
      <c r="I250" s="27">
        <v>2</v>
      </c>
      <c r="J250" s="27">
        <v>20</v>
      </c>
      <c r="K250" s="72">
        <v>12</v>
      </c>
      <c r="L250" s="76">
        <f t="shared" si="12"/>
        <v>71</v>
      </c>
    </row>
    <row r="251" spans="1:12" s="14" customFormat="1" ht="15.75" customHeight="1" x14ac:dyDescent="0.3">
      <c r="A251" s="179">
        <v>245</v>
      </c>
      <c r="B251" s="47" t="s">
        <v>1563</v>
      </c>
      <c r="C251" s="28" t="s">
        <v>143</v>
      </c>
      <c r="D251" s="28" t="s">
        <v>1564</v>
      </c>
      <c r="E251" s="28" t="s">
        <v>1554</v>
      </c>
      <c r="F251" s="28" t="s">
        <v>1565</v>
      </c>
      <c r="G251" s="27">
        <v>15</v>
      </c>
      <c r="H251" s="27">
        <v>17</v>
      </c>
      <c r="I251" s="27">
        <v>3</v>
      </c>
      <c r="J251" s="27">
        <v>17</v>
      </c>
      <c r="K251" s="72">
        <v>19</v>
      </c>
      <c r="L251" s="76">
        <f t="shared" si="12"/>
        <v>71</v>
      </c>
    </row>
    <row r="252" spans="1:12" s="14" customFormat="1" ht="15.75" customHeight="1" x14ac:dyDescent="0.3">
      <c r="A252" s="179">
        <v>246</v>
      </c>
      <c r="B252" s="47" t="s">
        <v>1566</v>
      </c>
      <c r="C252" s="28" t="s">
        <v>143</v>
      </c>
      <c r="D252" s="28" t="s">
        <v>1553</v>
      </c>
      <c r="E252" s="28" t="s">
        <v>1554</v>
      </c>
      <c r="F252" s="28" t="s">
        <v>1555</v>
      </c>
      <c r="G252" s="27">
        <v>20</v>
      </c>
      <c r="H252" s="27">
        <v>9</v>
      </c>
      <c r="I252" s="27">
        <v>3</v>
      </c>
      <c r="J252" s="27">
        <v>20</v>
      </c>
      <c r="K252" s="72">
        <v>19</v>
      </c>
      <c r="L252" s="76">
        <f t="shared" si="12"/>
        <v>71</v>
      </c>
    </row>
    <row r="253" spans="1:12" s="14" customFormat="1" ht="15.75" customHeight="1" x14ac:dyDescent="0.3">
      <c r="A253" s="179">
        <v>247</v>
      </c>
      <c r="B253" s="31" t="s">
        <v>2009</v>
      </c>
      <c r="C253" s="27" t="s">
        <v>143</v>
      </c>
      <c r="D253" s="63" t="s">
        <v>1997</v>
      </c>
      <c r="E253" s="27" t="s">
        <v>1994</v>
      </c>
      <c r="F253" s="27" t="s">
        <v>1998</v>
      </c>
      <c r="G253" s="27">
        <v>15</v>
      </c>
      <c r="H253" s="27">
        <v>17</v>
      </c>
      <c r="I253" s="27">
        <v>3</v>
      </c>
      <c r="J253" s="27">
        <v>20</v>
      </c>
      <c r="K253" s="72">
        <v>16</v>
      </c>
      <c r="L253" s="76">
        <f>G253+H253+I253+J253+K253</f>
        <v>71</v>
      </c>
    </row>
    <row r="254" spans="1:12" s="14" customFormat="1" ht="15.75" customHeight="1" x14ac:dyDescent="0.3">
      <c r="A254" s="179">
        <v>248</v>
      </c>
      <c r="B254" s="31" t="s">
        <v>2764</v>
      </c>
      <c r="C254" s="27" t="s">
        <v>2682</v>
      </c>
      <c r="D254" s="27" t="s">
        <v>2765</v>
      </c>
      <c r="E254" s="27" t="s">
        <v>2766</v>
      </c>
      <c r="F254" s="27" t="s">
        <v>2709</v>
      </c>
      <c r="G254" s="27">
        <v>20</v>
      </c>
      <c r="H254" s="27">
        <v>17</v>
      </c>
      <c r="I254" s="27">
        <v>2</v>
      </c>
      <c r="J254" s="27">
        <v>20</v>
      </c>
      <c r="K254" s="72">
        <v>12</v>
      </c>
      <c r="L254" s="76">
        <v>71</v>
      </c>
    </row>
    <row r="255" spans="1:12" s="14" customFormat="1" ht="15.75" customHeight="1" x14ac:dyDescent="0.3">
      <c r="A255" s="179">
        <v>249</v>
      </c>
      <c r="B255" s="31" t="s">
        <v>3240</v>
      </c>
      <c r="C255" s="27"/>
      <c r="D255" s="27" t="s">
        <v>3241</v>
      </c>
      <c r="E255" s="27" t="s">
        <v>3242</v>
      </c>
      <c r="F255" s="27" t="s">
        <v>3243</v>
      </c>
      <c r="G255" s="27">
        <v>20</v>
      </c>
      <c r="H255" s="27">
        <v>9</v>
      </c>
      <c r="I255" s="27">
        <v>2</v>
      </c>
      <c r="J255" s="27">
        <v>20</v>
      </c>
      <c r="K255" s="72">
        <v>20</v>
      </c>
      <c r="L255" s="76">
        <f>SUM(G255:K255)</f>
        <v>71</v>
      </c>
    </row>
    <row r="256" spans="1:12" s="14" customFormat="1" ht="15.75" customHeight="1" x14ac:dyDescent="0.3">
      <c r="A256" s="179">
        <v>250</v>
      </c>
      <c r="B256" s="43" t="s">
        <v>586</v>
      </c>
      <c r="C256" s="26" t="s">
        <v>143</v>
      </c>
      <c r="D256" s="44" t="s">
        <v>583</v>
      </c>
      <c r="E256" s="44" t="s">
        <v>339</v>
      </c>
      <c r="F256" s="44" t="s">
        <v>584</v>
      </c>
      <c r="G256" s="45">
        <v>20</v>
      </c>
      <c r="H256" s="45">
        <v>20</v>
      </c>
      <c r="I256" s="45">
        <v>2</v>
      </c>
      <c r="J256" s="45">
        <v>18.5</v>
      </c>
      <c r="K256" s="77">
        <v>10</v>
      </c>
      <c r="L256" s="74">
        <f>SUM(G256:K256)</f>
        <v>70.5</v>
      </c>
    </row>
    <row r="257" spans="1:12" s="14" customFormat="1" ht="15.75" customHeight="1" x14ac:dyDescent="0.3">
      <c r="A257" s="179">
        <v>251</v>
      </c>
      <c r="B257" s="43" t="s">
        <v>3919</v>
      </c>
      <c r="C257" s="44" t="s">
        <v>143</v>
      </c>
      <c r="D257" s="44" t="s">
        <v>3920</v>
      </c>
      <c r="E257" s="44" t="s">
        <v>3911</v>
      </c>
      <c r="F257" s="44" t="s">
        <v>3921</v>
      </c>
      <c r="G257" s="44">
        <v>13</v>
      </c>
      <c r="H257" s="44">
        <v>20</v>
      </c>
      <c r="I257" s="44">
        <v>14</v>
      </c>
      <c r="J257" s="44">
        <v>4</v>
      </c>
      <c r="K257" s="97">
        <v>19.5</v>
      </c>
      <c r="L257" s="98">
        <v>70.5</v>
      </c>
    </row>
    <row r="258" spans="1:12" s="14" customFormat="1" ht="15.75" customHeight="1" x14ac:dyDescent="0.3">
      <c r="A258" s="179">
        <v>252</v>
      </c>
      <c r="B258" s="31" t="s">
        <v>82</v>
      </c>
      <c r="C258" s="27" t="s">
        <v>143</v>
      </c>
      <c r="D258" s="27" t="s">
        <v>28</v>
      </c>
      <c r="E258" s="27" t="s">
        <v>17</v>
      </c>
      <c r="F258" s="27" t="s">
        <v>136</v>
      </c>
      <c r="G258" s="27">
        <v>20</v>
      </c>
      <c r="H258" s="27">
        <v>8</v>
      </c>
      <c r="I258" s="27">
        <v>20</v>
      </c>
      <c r="J258" s="27">
        <v>20</v>
      </c>
      <c r="K258" s="72">
        <v>2</v>
      </c>
      <c r="L258" s="76">
        <f>SUM(G258:K258)</f>
        <v>70</v>
      </c>
    </row>
    <row r="259" spans="1:12" s="14" customFormat="1" ht="15.75" customHeight="1" x14ac:dyDescent="0.3">
      <c r="A259" s="179">
        <v>253</v>
      </c>
      <c r="B259" s="31" t="s">
        <v>150</v>
      </c>
      <c r="C259" s="27" t="s">
        <v>143</v>
      </c>
      <c r="D259" s="27" t="s">
        <v>151</v>
      </c>
      <c r="E259" s="27" t="s">
        <v>152</v>
      </c>
      <c r="F259" s="27" t="s">
        <v>153</v>
      </c>
      <c r="G259" s="27">
        <v>13</v>
      </c>
      <c r="H259" s="27">
        <v>20</v>
      </c>
      <c r="I259" s="27">
        <v>3</v>
      </c>
      <c r="J259" s="27">
        <v>20</v>
      </c>
      <c r="K259" s="72">
        <v>14</v>
      </c>
      <c r="L259" s="76">
        <f>G259+H259+I259+J259+K259</f>
        <v>70</v>
      </c>
    </row>
    <row r="260" spans="1:12" s="14" customFormat="1" ht="15.75" customHeight="1" x14ac:dyDescent="0.3">
      <c r="A260" s="179">
        <v>254</v>
      </c>
      <c r="B260" s="31" t="s">
        <v>587</v>
      </c>
      <c r="C260" s="26" t="s">
        <v>143</v>
      </c>
      <c r="D260" s="64" t="s">
        <v>588</v>
      </c>
      <c r="E260" s="26" t="s">
        <v>339</v>
      </c>
      <c r="F260" s="27" t="s">
        <v>589</v>
      </c>
      <c r="G260" s="46">
        <v>17</v>
      </c>
      <c r="H260" s="46">
        <v>17</v>
      </c>
      <c r="I260" s="46">
        <v>3</v>
      </c>
      <c r="J260" s="46">
        <v>20</v>
      </c>
      <c r="K260" s="70">
        <v>13</v>
      </c>
      <c r="L260" s="74">
        <f t="shared" ref="L260:L266" si="13">SUM(G260:K260)</f>
        <v>70</v>
      </c>
    </row>
    <row r="261" spans="1:12" s="14" customFormat="1" ht="15.75" customHeight="1" x14ac:dyDescent="0.3">
      <c r="A261" s="179">
        <v>255</v>
      </c>
      <c r="B261" s="56" t="s">
        <v>590</v>
      </c>
      <c r="C261" s="26" t="s">
        <v>143</v>
      </c>
      <c r="D261" s="26" t="s">
        <v>591</v>
      </c>
      <c r="E261" s="26" t="s">
        <v>335</v>
      </c>
      <c r="F261" s="26" t="s">
        <v>592</v>
      </c>
      <c r="G261" s="49">
        <v>13</v>
      </c>
      <c r="H261" s="49">
        <v>20</v>
      </c>
      <c r="I261" s="49">
        <v>3</v>
      </c>
      <c r="J261" s="49">
        <v>14</v>
      </c>
      <c r="K261" s="79">
        <v>20</v>
      </c>
      <c r="L261" s="74">
        <f t="shared" si="13"/>
        <v>70</v>
      </c>
    </row>
    <row r="262" spans="1:12" s="14" customFormat="1" ht="15.75" customHeight="1" x14ac:dyDescent="0.3">
      <c r="A262" s="179">
        <v>256</v>
      </c>
      <c r="B262" s="31" t="s">
        <v>593</v>
      </c>
      <c r="C262" s="26" t="s">
        <v>143</v>
      </c>
      <c r="D262" s="27" t="s">
        <v>423</v>
      </c>
      <c r="E262" s="26" t="s">
        <v>339</v>
      </c>
      <c r="F262" s="27" t="s">
        <v>424</v>
      </c>
      <c r="G262" s="46">
        <v>20</v>
      </c>
      <c r="H262" s="46">
        <v>20</v>
      </c>
      <c r="I262" s="46">
        <v>2</v>
      </c>
      <c r="J262" s="46">
        <v>14</v>
      </c>
      <c r="K262" s="70">
        <v>14</v>
      </c>
      <c r="L262" s="74">
        <f t="shared" si="13"/>
        <v>70</v>
      </c>
    </row>
    <row r="263" spans="1:12" s="14" customFormat="1" ht="15.75" customHeight="1" x14ac:dyDescent="0.3">
      <c r="A263" s="179">
        <v>257</v>
      </c>
      <c r="B263" s="43" t="s">
        <v>594</v>
      </c>
      <c r="C263" s="26" t="s">
        <v>143</v>
      </c>
      <c r="D263" s="44" t="s">
        <v>462</v>
      </c>
      <c r="E263" s="27" t="s">
        <v>437</v>
      </c>
      <c r="F263" s="27" t="s">
        <v>463</v>
      </c>
      <c r="G263" s="46">
        <v>20</v>
      </c>
      <c r="H263" s="46">
        <v>17</v>
      </c>
      <c r="I263" s="46">
        <v>2</v>
      </c>
      <c r="J263" s="46">
        <v>20</v>
      </c>
      <c r="K263" s="70">
        <v>11</v>
      </c>
      <c r="L263" s="74">
        <f t="shared" si="13"/>
        <v>70</v>
      </c>
    </row>
    <row r="264" spans="1:12" s="14" customFormat="1" ht="15.75" customHeight="1" x14ac:dyDescent="0.3">
      <c r="A264" s="179">
        <v>258</v>
      </c>
      <c r="B264" s="56" t="s">
        <v>595</v>
      </c>
      <c r="C264" s="26" t="s">
        <v>143</v>
      </c>
      <c r="D264" s="26" t="s">
        <v>596</v>
      </c>
      <c r="E264" s="26" t="s">
        <v>376</v>
      </c>
      <c r="F264" s="26" t="s">
        <v>597</v>
      </c>
      <c r="G264" s="49">
        <v>20</v>
      </c>
      <c r="H264" s="49">
        <v>20</v>
      </c>
      <c r="I264" s="49">
        <v>2</v>
      </c>
      <c r="J264" s="49">
        <v>20</v>
      </c>
      <c r="K264" s="79">
        <v>8</v>
      </c>
      <c r="L264" s="74">
        <f t="shared" si="13"/>
        <v>70</v>
      </c>
    </row>
    <row r="265" spans="1:12" s="14" customFormat="1" ht="15.75" customHeight="1" x14ac:dyDescent="0.3">
      <c r="A265" s="179">
        <v>259</v>
      </c>
      <c r="B265" s="47" t="s">
        <v>1567</v>
      </c>
      <c r="C265" s="28" t="s">
        <v>143</v>
      </c>
      <c r="D265" s="28" t="s">
        <v>1568</v>
      </c>
      <c r="E265" s="28" t="s">
        <v>1554</v>
      </c>
      <c r="F265" s="28" t="s">
        <v>1569</v>
      </c>
      <c r="G265" s="27">
        <v>0</v>
      </c>
      <c r="H265" s="27">
        <v>20</v>
      </c>
      <c r="I265" s="27">
        <v>20</v>
      </c>
      <c r="J265" s="27">
        <v>20</v>
      </c>
      <c r="K265" s="72">
        <v>10</v>
      </c>
      <c r="L265" s="76">
        <f t="shared" si="13"/>
        <v>70</v>
      </c>
    </row>
    <row r="266" spans="1:12" s="14" customFormat="1" ht="15.75" customHeight="1" x14ac:dyDescent="0.3">
      <c r="A266" s="179">
        <v>260</v>
      </c>
      <c r="B266" s="57" t="s">
        <v>1888</v>
      </c>
      <c r="C266" s="27" t="s">
        <v>300</v>
      </c>
      <c r="D266" s="58" t="s">
        <v>1824</v>
      </c>
      <c r="E266" s="58" t="s">
        <v>1780</v>
      </c>
      <c r="F266" s="58" t="s">
        <v>1877</v>
      </c>
      <c r="G266" s="27">
        <v>20</v>
      </c>
      <c r="H266" s="27">
        <v>20</v>
      </c>
      <c r="I266" s="27">
        <v>0</v>
      </c>
      <c r="J266" s="27">
        <v>15</v>
      </c>
      <c r="K266" s="72">
        <v>15</v>
      </c>
      <c r="L266" s="76">
        <f t="shared" si="13"/>
        <v>70</v>
      </c>
    </row>
    <row r="267" spans="1:12" s="14" customFormat="1" ht="15.75" customHeight="1" x14ac:dyDescent="0.3">
      <c r="A267" s="179">
        <v>261</v>
      </c>
      <c r="B267" s="31" t="s">
        <v>2010</v>
      </c>
      <c r="C267" s="27" t="s">
        <v>143</v>
      </c>
      <c r="D267" s="63" t="s">
        <v>2005</v>
      </c>
      <c r="E267" s="27" t="s">
        <v>1994</v>
      </c>
      <c r="F267" s="27" t="s">
        <v>2011</v>
      </c>
      <c r="G267" s="27">
        <v>20</v>
      </c>
      <c r="H267" s="27">
        <v>20</v>
      </c>
      <c r="I267" s="27">
        <v>4</v>
      </c>
      <c r="J267" s="27">
        <v>18</v>
      </c>
      <c r="K267" s="72">
        <v>8</v>
      </c>
      <c r="L267" s="76">
        <f>G267+H267+I267+J267+K267</f>
        <v>70</v>
      </c>
    </row>
    <row r="268" spans="1:12" s="14" customFormat="1" ht="15.75" customHeight="1" x14ac:dyDescent="0.3">
      <c r="A268" s="179">
        <v>262</v>
      </c>
      <c r="B268" s="31" t="s">
        <v>2012</v>
      </c>
      <c r="C268" s="27" t="s">
        <v>143</v>
      </c>
      <c r="D268" s="63" t="s">
        <v>1993</v>
      </c>
      <c r="E268" s="27" t="s">
        <v>1994</v>
      </c>
      <c r="F268" s="27" t="s">
        <v>2003</v>
      </c>
      <c r="G268" s="27">
        <v>20</v>
      </c>
      <c r="H268" s="27">
        <v>9</v>
      </c>
      <c r="I268" s="27">
        <v>10</v>
      </c>
      <c r="J268" s="27">
        <v>14</v>
      </c>
      <c r="K268" s="72">
        <v>17</v>
      </c>
      <c r="L268" s="76">
        <f>G268+H268+I268+J268+K268</f>
        <v>70</v>
      </c>
    </row>
    <row r="269" spans="1:12" s="14" customFormat="1" ht="15.75" customHeight="1" x14ac:dyDescent="0.3">
      <c r="A269" s="179">
        <v>263</v>
      </c>
      <c r="B269" s="31" t="s">
        <v>2227</v>
      </c>
      <c r="C269" s="27" t="s">
        <v>143</v>
      </c>
      <c r="D269" s="27" t="s">
        <v>2228</v>
      </c>
      <c r="E269" s="27" t="s">
        <v>2203</v>
      </c>
      <c r="F269" s="27" t="s">
        <v>2229</v>
      </c>
      <c r="G269" s="27">
        <v>13</v>
      </c>
      <c r="H269" s="27">
        <v>17</v>
      </c>
      <c r="I269" s="27">
        <v>2</v>
      </c>
      <c r="J269" s="32">
        <v>19</v>
      </c>
      <c r="K269" s="83">
        <v>19</v>
      </c>
      <c r="L269" s="76">
        <f>G269+H269+I269+J269+K269</f>
        <v>70</v>
      </c>
    </row>
    <row r="270" spans="1:12" s="14" customFormat="1" ht="15.75" customHeight="1" x14ac:dyDescent="0.3">
      <c r="A270" s="179">
        <v>264</v>
      </c>
      <c r="B270" s="31" t="s">
        <v>2441</v>
      </c>
      <c r="C270" s="27" t="s">
        <v>1223</v>
      </c>
      <c r="D270" s="27" t="s">
        <v>240</v>
      </c>
      <c r="E270" s="27" t="s">
        <v>2434</v>
      </c>
      <c r="F270" s="27" t="s">
        <v>2435</v>
      </c>
      <c r="G270" s="27">
        <v>20</v>
      </c>
      <c r="H270" s="27">
        <v>20</v>
      </c>
      <c r="I270" s="27">
        <v>0</v>
      </c>
      <c r="J270" s="27">
        <v>13</v>
      </c>
      <c r="K270" s="72">
        <v>17</v>
      </c>
      <c r="L270" s="76">
        <v>70</v>
      </c>
    </row>
    <row r="271" spans="1:12" s="14" customFormat="1" ht="15.75" customHeight="1" x14ac:dyDescent="0.3">
      <c r="A271" s="179">
        <v>265</v>
      </c>
      <c r="B271" s="31" t="s">
        <v>2512</v>
      </c>
      <c r="C271" s="27" t="s">
        <v>143</v>
      </c>
      <c r="D271" s="27" t="s">
        <v>2504</v>
      </c>
      <c r="E271" s="27" t="s">
        <v>2505</v>
      </c>
      <c r="F271" s="27" t="s">
        <v>2506</v>
      </c>
      <c r="G271" s="27">
        <v>20</v>
      </c>
      <c r="H271" s="27">
        <v>20</v>
      </c>
      <c r="I271" s="27">
        <v>5</v>
      </c>
      <c r="J271" s="27">
        <v>14</v>
      </c>
      <c r="K271" s="72">
        <v>11</v>
      </c>
      <c r="L271" s="76">
        <f>SUM(G271:K271)</f>
        <v>70</v>
      </c>
    </row>
    <row r="272" spans="1:12" s="14" customFormat="1" ht="15.75" customHeight="1" x14ac:dyDescent="0.3">
      <c r="A272" s="179">
        <v>266</v>
      </c>
      <c r="B272" s="31" t="s">
        <v>1461</v>
      </c>
      <c r="C272" s="64" t="s">
        <v>143</v>
      </c>
      <c r="D272" s="27" t="s">
        <v>1383</v>
      </c>
      <c r="E272" s="27" t="s">
        <v>1384</v>
      </c>
      <c r="F272" s="27" t="s">
        <v>1385</v>
      </c>
      <c r="G272" s="27">
        <v>20</v>
      </c>
      <c r="H272" s="27">
        <v>8</v>
      </c>
      <c r="I272" s="27">
        <v>2</v>
      </c>
      <c r="J272" s="27">
        <v>20</v>
      </c>
      <c r="K272" s="72">
        <v>19.5</v>
      </c>
      <c r="L272" s="76">
        <f>SUM(G272:K272)</f>
        <v>69.5</v>
      </c>
    </row>
    <row r="273" spans="1:12" s="14" customFormat="1" ht="15.75" customHeight="1" x14ac:dyDescent="0.3">
      <c r="A273" s="179">
        <v>267</v>
      </c>
      <c r="B273" s="31" t="s">
        <v>1462</v>
      </c>
      <c r="C273" s="64" t="s">
        <v>143</v>
      </c>
      <c r="D273" s="27" t="s">
        <v>1387</v>
      </c>
      <c r="E273" s="27" t="s">
        <v>1388</v>
      </c>
      <c r="F273" s="27" t="s">
        <v>1389</v>
      </c>
      <c r="G273" s="27">
        <v>20</v>
      </c>
      <c r="H273" s="27">
        <v>8</v>
      </c>
      <c r="I273" s="27">
        <v>4</v>
      </c>
      <c r="J273" s="27">
        <v>17.5</v>
      </c>
      <c r="K273" s="72">
        <v>20</v>
      </c>
      <c r="L273" s="76">
        <f>SUM(G273:K273)</f>
        <v>69.5</v>
      </c>
    </row>
    <row r="274" spans="1:12" s="14" customFormat="1" ht="15.75" customHeight="1" x14ac:dyDescent="0.3">
      <c r="A274" s="179">
        <v>268</v>
      </c>
      <c r="B274" s="31" t="s">
        <v>3309</v>
      </c>
      <c r="C274" s="27" t="s">
        <v>143</v>
      </c>
      <c r="D274" s="27" t="s">
        <v>390</v>
      </c>
      <c r="E274" s="27" t="s">
        <v>3302</v>
      </c>
      <c r="F274" s="27" t="s">
        <v>3306</v>
      </c>
      <c r="G274" s="27">
        <v>20</v>
      </c>
      <c r="H274" s="27">
        <v>17</v>
      </c>
      <c r="I274" s="27">
        <v>2</v>
      </c>
      <c r="J274" s="27">
        <v>20</v>
      </c>
      <c r="K274" s="72">
        <v>10.5</v>
      </c>
      <c r="L274" s="76">
        <f>G274+H274+I274+J274+K274</f>
        <v>69.5</v>
      </c>
    </row>
    <row r="275" spans="1:12" s="14" customFormat="1" ht="15.75" customHeight="1" x14ac:dyDescent="0.3">
      <c r="A275" s="179">
        <v>269</v>
      </c>
      <c r="B275" s="43" t="s">
        <v>598</v>
      </c>
      <c r="C275" s="26" t="s">
        <v>143</v>
      </c>
      <c r="D275" s="44" t="s">
        <v>372</v>
      </c>
      <c r="E275" s="27" t="s">
        <v>359</v>
      </c>
      <c r="F275" s="44" t="s">
        <v>373</v>
      </c>
      <c r="G275" s="45">
        <v>20</v>
      </c>
      <c r="H275" s="45">
        <v>20</v>
      </c>
      <c r="I275" s="45">
        <v>3</v>
      </c>
      <c r="J275" s="45">
        <v>20</v>
      </c>
      <c r="K275" s="77">
        <v>6</v>
      </c>
      <c r="L275" s="74">
        <f t="shared" ref="L275:L284" si="14">SUM(G275:K275)</f>
        <v>69</v>
      </c>
    </row>
    <row r="276" spans="1:12" s="14" customFormat="1" ht="15.75" customHeight="1" x14ac:dyDescent="0.3">
      <c r="A276" s="179">
        <v>270</v>
      </c>
      <c r="B276" s="43" t="s">
        <v>599</v>
      </c>
      <c r="C276" s="26" t="s">
        <v>143</v>
      </c>
      <c r="D276" s="44" t="s">
        <v>600</v>
      </c>
      <c r="E276" s="27" t="s">
        <v>366</v>
      </c>
      <c r="F276" s="44" t="s">
        <v>601</v>
      </c>
      <c r="G276" s="45">
        <v>20</v>
      </c>
      <c r="H276" s="45">
        <v>0</v>
      </c>
      <c r="I276" s="45">
        <v>15</v>
      </c>
      <c r="J276" s="45">
        <v>20</v>
      </c>
      <c r="K276" s="77">
        <v>14</v>
      </c>
      <c r="L276" s="74">
        <f t="shared" si="14"/>
        <v>69</v>
      </c>
    </row>
    <row r="277" spans="1:12" s="14" customFormat="1" ht="15.75" customHeight="1" x14ac:dyDescent="0.3">
      <c r="A277" s="179">
        <v>271</v>
      </c>
      <c r="B277" s="31" t="s">
        <v>602</v>
      </c>
      <c r="C277" s="26" t="s">
        <v>143</v>
      </c>
      <c r="D277" s="44" t="s">
        <v>411</v>
      </c>
      <c r="E277" s="27" t="s">
        <v>366</v>
      </c>
      <c r="F277" s="27" t="s">
        <v>412</v>
      </c>
      <c r="G277" s="46">
        <v>13</v>
      </c>
      <c r="H277" s="46">
        <v>20</v>
      </c>
      <c r="I277" s="46">
        <v>14</v>
      </c>
      <c r="J277" s="46">
        <v>12</v>
      </c>
      <c r="K277" s="70">
        <v>10</v>
      </c>
      <c r="L277" s="74">
        <f t="shared" si="14"/>
        <v>69</v>
      </c>
    </row>
    <row r="278" spans="1:12" s="14" customFormat="1" ht="15.75" customHeight="1" x14ac:dyDescent="0.3">
      <c r="A278" s="179">
        <v>272</v>
      </c>
      <c r="B278" s="31" t="s">
        <v>603</v>
      </c>
      <c r="C278" s="26" t="s">
        <v>143</v>
      </c>
      <c r="D278" s="27" t="s">
        <v>523</v>
      </c>
      <c r="E278" s="26" t="s">
        <v>347</v>
      </c>
      <c r="F278" s="27" t="s">
        <v>604</v>
      </c>
      <c r="G278" s="46">
        <v>20</v>
      </c>
      <c r="H278" s="46">
        <v>17</v>
      </c>
      <c r="I278" s="46">
        <v>0</v>
      </c>
      <c r="J278" s="46">
        <v>20</v>
      </c>
      <c r="K278" s="70">
        <v>12</v>
      </c>
      <c r="L278" s="74">
        <f t="shared" si="14"/>
        <v>69</v>
      </c>
    </row>
    <row r="279" spans="1:12" s="14" customFormat="1" ht="15.75" customHeight="1" x14ac:dyDescent="0.3">
      <c r="A279" s="179">
        <v>273</v>
      </c>
      <c r="B279" s="56" t="s">
        <v>605</v>
      </c>
      <c r="C279" s="26" t="s">
        <v>143</v>
      </c>
      <c r="D279" s="27" t="s">
        <v>548</v>
      </c>
      <c r="E279" s="26" t="s">
        <v>347</v>
      </c>
      <c r="F279" s="26" t="s">
        <v>549</v>
      </c>
      <c r="G279" s="49">
        <v>20</v>
      </c>
      <c r="H279" s="49">
        <v>20</v>
      </c>
      <c r="I279" s="49">
        <v>3</v>
      </c>
      <c r="J279" s="49">
        <v>20</v>
      </c>
      <c r="K279" s="79">
        <v>6</v>
      </c>
      <c r="L279" s="74">
        <f t="shared" si="14"/>
        <v>69</v>
      </c>
    </row>
    <row r="280" spans="1:12" s="14" customFormat="1" ht="15.75" customHeight="1" x14ac:dyDescent="0.3">
      <c r="A280" s="179">
        <v>274</v>
      </c>
      <c r="B280" s="43" t="s">
        <v>606</v>
      </c>
      <c r="C280" s="26" t="s">
        <v>143</v>
      </c>
      <c r="D280" s="27" t="s">
        <v>393</v>
      </c>
      <c r="E280" s="27" t="s">
        <v>339</v>
      </c>
      <c r="F280" s="44" t="s">
        <v>394</v>
      </c>
      <c r="G280" s="45">
        <v>13</v>
      </c>
      <c r="H280" s="45">
        <v>17</v>
      </c>
      <c r="I280" s="45">
        <v>3</v>
      </c>
      <c r="J280" s="45">
        <v>16</v>
      </c>
      <c r="K280" s="77">
        <v>20</v>
      </c>
      <c r="L280" s="74">
        <f t="shared" si="14"/>
        <v>69</v>
      </c>
    </row>
    <row r="281" spans="1:12" s="14" customFormat="1" ht="15.75" customHeight="1" x14ac:dyDescent="0.3">
      <c r="A281" s="179">
        <v>275</v>
      </c>
      <c r="B281" s="31" t="s">
        <v>1463</v>
      </c>
      <c r="C281" s="64" t="s">
        <v>143</v>
      </c>
      <c r="D281" s="27" t="s">
        <v>1464</v>
      </c>
      <c r="E281" s="27" t="s">
        <v>1465</v>
      </c>
      <c r="F281" s="27" t="s">
        <v>1466</v>
      </c>
      <c r="G281" s="27">
        <v>20</v>
      </c>
      <c r="H281" s="27">
        <v>20</v>
      </c>
      <c r="I281" s="27">
        <v>2</v>
      </c>
      <c r="J281" s="27">
        <v>20</v>
      </c>
      <c r="K281" s="72">
        <v>7</v>
      </c>
      <c r="L281" s="76">
        <f t="shared" si="14"/>
        <v>69</v>
      </c>
    </row>
    <row r="282" spans="1:12" s="14" customFormat="1" ht="15.75" customHeight="1" x14ac:dyDescent="0.3">
      <c r="A282" s="179">
        <v>276</v>
      </c>
      <c r="B282" s="47" t="s">
        <v>1570</v>
      </c>
      <c r="C282" s="28" t="s">
        <v>143</v>
      </c>
      <c r="D282" s="28" t="s">
        <v>1564</v>
      </c>
      <c r="E282" s="28" t="s">
        <v>1554</v>
      </c>
      <c r="F282" s="28" t="s">
        <v>1565</v>
      </c>
      <c r="G282" s="27">
        <v>20</v>
      </c>
      <c r="H282" s="27">
        <v>9</v>
      </c>
      <c r="I282" s="27">
        <v>2</v>
      </c>
      <c r="J282" s="27">
        <v>19</v>
      </c>
      <c r="K282" s="72">
        <v>19</v>
      </c>
      <c r="L282" s="76">
        <f t="shared" si="14"/>
        <v>69</v>
      </c>
    </row>
    <row r="283" spans="1:12" s="14" customFormat="1" ht="15.75" customHeight="1" x14ac:dyDescent="0.3">
      <c r="A283" s="179">
        <v>277</v>
      </c>
      <c r="B283" s="57" t="s">
        <v>1889</v>
      </c>
      <c r="C283" s="27" t="s">
        <v>300</v>
      </c>
      <c r="D283" s="58" t="s">
        <v>1890</v>
      </c>
      <c r="E283" s="58" t="s">
        <v>1833</v>
      </c>
      <c r="F283" s="58" t="s">
        <v>1891</v>
      </c>
      <c r="G283" s="27">
        <v>20</v>
      </c>
      <c r="H283" s="27">
        <v>20</v>
      </c>
      <c r="I283" s="27">
        <v>2</v>
      </c>
      <c r="J283" s="27">
        <v>14</v>
      </c>
      <c r="K283" s="72">
        <v>13</v>
      </c>
      <c r="L283" s="76">
        <f t="shared" si="14"/>
        <v>69</v>
      </c>
    </row>
    <row r="284" spans="1:12" s="14" customFormat="1" ht="15.75" customHeight="1" x14ac:dyDescent="0.3">
      <c r="A284" s="179">
        <v>278</v>
      </c>
      <c r="B284" s="57" t="s">
        <v>1894</v>
      </c>
      <c r="C284" s="27" t="s">
        <v>300</v>
      </c>
      <c r="D284" s="58" t="s">
        <v>1895</v>
      </c>
      <c r="E284" s="58" t="s">
        <v>1896</v>
      </c>
      <c r="F284" s="58" t="s">
        <v>1897</v>
      </c>
      <c r="G284" s="27">
        <v>9</v>
      </c>
      <c r="H284" s="27">
        <v>20</v>
      </c>
      <c r="I284" s="27">
        <v>2</v>
      </c>
      <c r="J284" s="101">
        <v>18</v>
      </c>
      <c r="K284" s="72">
        <v>20</v>
      </c>
      <c r="L284" s="102">
        <f t="shared" si="14"/>
        <v>69</v>
      </c>
    </row>
    <row r="285" spans="1:12" s="14" customFormat="1" ht="15.75" customHeight="1" x14ac:dyDescent="0.3">
      <c r="A285" s="179">
        <v>279</v>
      </c>
      <c r="B285" s="31" t="s">
        <v>2230</v>
      </c>
      <c r="C285" s="27" t="s">
        <v>143</v>
      </c>
      <c r="D285" s="27" t="s">
        <v>2231</v>
      </c>
      <c r="E285" s="27" t="s">
        <v>2203</v>
      </c>
      <c r="F285" s="27" t="s">
        <v>2232</v>
      </c>
      <c r="G285" s="27">
        <v>20</v>
      </c>
      <c r="H285" s="27">
        <v>17</v>
      </c>
      <c r="I285" s="27">
        <v>12</v>
      </c>
      <c r="J285" s="32">
        <v>20</v>
      </c>
      <c r="K285" s="83">
        <v>0</v>
      </c>
      <c r="L285" s="76">
        <f>G285+H285+I285+J285+K285</f>
        <v>69</v>
      </c>
    </row>
    <row r="286" spans="1:12" s="14" customFormat="1" ht="15.75" customHeight="1" x14ac:dyDescent="0.3">
      <c r="A286" s="179">
        <v>280</v>
      </c>
      <c r="B286" s="31" t="s">
        <v>2233</v>
      </c>
      <c r="C286" s="27" t="s">
        <v>143</v>
      </c>
      <c r="D286" s="27" t="s">
        <v>2217</v>
      </c>
      <c r="E286" s="27" t="s">
        <v>2203</v>
      </c>
      <c r="F286" s="27" t="s">
        <v>2218</v>
      </c>
      <c r="G286" s="27">
        <v>17</v>
      </c>
      <c r="H286" s="27">
        <v>17</v>
      </c>
      <c r="I286" s="27">
        <v>2</v>
      </c>
      <c r="J286" s="32">
        <v>20</v>
      </c>
      <c r="K286" s="83">
        <v>13</v>
      </c>
      <c r="L286" s="76">
        <f>G286+H286+I286+J286+K286</f>
        <v>69</v>
      </c>
    </row>
    <row r="287" spans="1:12" s="14" customFormat="1" ht="15.75" customHeight="1" x14ac:dyDescent="0.3">
      <c r="A287" s="179">
        <v>281</v>
      </c>
      <c r="B287" s="31" t="s">
        <v>2814</v>
      </c>
      <c r="C287" s="27" t="s">
        <v>1223</v>
      </c>
      <c r="D287" s="27" t="s">
        <v>2815</v>
      </c>
      <c r="E287" s="27"/>
      <c r="F287" s="27" t="s">
        <v>2816</v>
      </c>
      <c r="G287" s="27">
        <v>20</v>
      </c>
      <c r="H287" s="27">
        <v>20</v>
      </c>
      <c r="I287" s="27">
        <v>2</v>
      </c>
      <c r="J287" s="27">
        <v>20</v>
      </c>
      <c r="K287" s="72">
        <v>7</v>
      </c>
      <c r="L287" s="76">
        <f>SUM(G287:K287)</f>
        <v>69</v>
      </c>
    </row>
    <row r="288" spans="1:12" s="14" customFormat="1" ht="15.75" customHeight="1" x14ac:dyDescent="0.3">
      <c r="A288" s="179">
        <v>282</v>
      </c>
      <c r="B288" s="31" t="s">
        <v>2234</v>
      </c>
      <c r="C288" s="27" t="s">
        <v>143</v>
      </c>
      <c r="D288" s="27" t="s">
        <v>2235</v>
      </c>
      <c r="E288" s="27" t="s">
        <v>2203</v>
      </c>
      <c r="F288" s="27" t="s">
        <v>2236</v>
      </c>
      <c r="G288" s="27">
        <v>20</v>
      </c>
      <c r="H288" s="27">
        <v>20</v>
      </c>
      <c r="I288" s="27">
        <v>12</v>
      </c>
      <c r="J288" s="32">
        <v>12.5</v>
      </c>
      <c r="K288" s="83">
        <v>4</v>
      </c>
      <c r="L288" s="76">
        <f>G288+H288+I288+J288+K288</f>
        <v>68.5</v>
      </c>
    </row>
    <row r="289" spans="1:12" s="14" customFormat="1" ht="15.75" customHeight="1" x14ac:dyDescent="0.3">
      <c r="A289" s="179">
        <v>283</v>
      </c>
      <c r="B289" s="31" t="s">
        <v>2237</v>
      </c>
      <c r="C289" s="27" t="s">
        <v>143</v>
      </c>
      <c r="D289" s="27" t="s">
        <v>2211</v>
      </c>
      <c r="E289" s="27" t="s">
        <v>2203</v>
      </c>
      <c r="F289" s="27" t="s">
        <v>2212</v>
      </c>
      <c r="G289" s="27">
        <v>20</v>
      </c>
      <c r="H289" s="27">
        <v>20</v>
      </c>
      <c r="I289" s="27">
        <v>12</v>
      </c>
      <c r="J289" s="32">
        <v>6.5</v>
      </c>
      <c r="K289" s="83">
        <v>10</v>
      </c>
      <c r="L289" s="76">
        <f>G289+H289+I289+J289+K289</f>
        <v>68.5</v>
      </c>
    </row>
    <row r="290" spans="1:12" s="14" customFormat="1" ht="15.75" customHeight="1" x14ac:dyDescent="0.3">
      <c r="A290" s="179">
        <v>284</v>
      </c>
      <c r="B290" s="31" t="s">
        <v>2767</v>
      </c>
      <c r="C290" s="27" t="s">
        <v>2682</v>
      </c>
      <c r="D290" s="27" t="s">
        <v>2722</v>
      </c>
      <c r="E290" s="27" t="s">
        <v>2679</v>
      </c>
      <c r="F290" s="27" t="s">
        <v>2726</v>
      </c>
      <c r="G290" s="27">
        <v>20</v>
      </c>
      <c r="H290" s="27">
        <v>17</v>
      </c>
      <c r="I290" s="27">
        <v>2</v>
      </c>
      <c r="J290" s="27">
        <v>12.5</v>
      </c>
      <c r="K290" s="72">
        <v>17</v>
      </c>
      <c r="L290" s="76">
        <v>68.5</v>
      </c>
    </row>
    <row r="291" spans="1:12" s="14" customFormat="1" ht="15.75" customHeight="1" x14ac:dyDescent="0.3">
      <c r="A291" s="179">
        <v>285</v>
      </c>
      <c r="B291" s="31" t="s">
        <v>3708</v>
      </c>
      <c r="C291" s="27" t="s">
        <v>1223</v>
      </c>
      <c r="D291" s="27" t="s">
        <v>383</v>
      </c>
      <c r="E291" s="27" t="s">
        <v>3618</v>
      </c>
      <c r="F291" s="27" t="s">
        <v>3642</v>
      </c>
      <c r="G291" s="27">
        <v>20</v>
      </c>
      <c r="H291" s="27">
        <v>9</v>
      </c>
      <c r="I291" s="27">
        <v>0</v>
      </c>
      <c r="J291" s="27">
        <v>20</v>
      </c>
      <c r="K291" s="72" t="s">
        <v>3709</v>
      </c>
      <c r="L291" s="76">
        <v>68.5</v>
      </c>
    </row>
    <row r="292" spans="1:12" s="14" customFormat="1" ht="15.75" customHeight="1" x14ac:dyDescent="0.3">
      <c r="A292" s="179">
        <v>286</v>
      </c>
      <c r="B292" s="56" t="s">
        <v>607</v>
      </c>
      <c r="C292" s="26" t="s">
        <v>143</v>
      </c>
      <c r="D292" s="27" t="s">
        <v>551</v>
      </c>
      <c r="E292" s="26" t="s">
        <v>339</v>
      </c>
      <c r="F292" s="26" t="s">
        <v>552</v>
      </c>
      <c r="G292" s="49">
        <v>17</v>
      </c>
      <c r="H292" s="49">
        <v>20</v>
      </c>
      <c r="I292" s="49">
        <v>2</v>
      </c>
      <c r="J292" s="49">
        <v>16</v>
      </c>
      <c r="K292" s="79">
        <v>13</v>
      </c>
      <c r="L292" s="74">
        <f>SUM(G292:K292)</f>
        <v>68</v>
      </c>
    </row>
    <row r="293" spans="1:12" s="14" customFormat="1" ht="15.75" customHeight="1" x14ac:dyDescent="0.3">
      <c r="A293" s="179">
        <v>287</v>
      </c>
      <c r="B293" s="57" t="s">
        <v>608</v>
      </c>
      <c r="C293" s="27" t="s">
        <v>143</v>
      </c>
      <c r="D293" s="27" t="s">
        <v>429</v>
      </c>
      <c r="E293" s="27" t="s">
        <v>335</v>
      </c>
      <c r="F293" s="58" t="s">
        <v>430</v>
      </c>
      <c r="G293" s="59">
        <v>8</v>
      </c>
      <c r="H293" s="59">
        <v>18</v>
      </c>
      <c r="I293" s="59">
        <v>14</v>
      </c>
      <c r="J293" s="59">
        <v>8</v>
      </c>
      <c r="K293" s="82">
        <v>20</v>
      </c>
      <c r="L293" s="74">
        <f>SUM(G293:K293)</f>
        <v>68</v>
      </c>
    </row>
    <row r="294" spans="1:12" s="14" customFormat="1" ht="15.75" customHeight="1" x14ac:dyDescent="0.3">
      <c r="A294" s="179">
        <v>288</v>
      </c>
      <c r="B294" s="56" t="s">
        <v>609</v>
      </c>
      <c r="C294" s="26" t="s">
        <v>143</v>
      </c>
      <c r="D294" s="26" t="s">
        <v>453</v>
      </c>
      <c r="E294" s="26" t="s">
        <v>335</v>
      </c>
      <c r="F294" s="26" t="s">
        <v>454</v>
      </c>
      <c r="G294" s="49">
        <v>17</v>
      </c>
      <c r="H294" s="49">
        <v>11</v>
      </c>
      <c r="I294" s="49">
        <v>3</v>
      </c>
      <c r="J294" s="49">
        <v>19</v>
      </c>
      <c r="K294" s="79">
        <v>18</v>
      </c>
      <c r="L294" s="74">
        <f>SUM(G294:K294)</f>
        <v>68</v>
      </c>
    </row>
    <row r="295" spans="1:12" s="14" customFormat="1" ht="15.75" customHeight="1" x14ac:dyDescent="0.3">
      <c r="A295" s="179">
        <v>289</v>
      </c>
      <c r="B295" s="31" t="s">
        <v>1239</v>
      </c>
      <c r="C295" s="27" t="s">
        <v>1223</v>
      </c>
      <c r="D295" s="27" t="s">
        <v>1224</v>
      </c>
      <c r="E295" s="27" t="s">
        <v>1225</v>
      </c>
      <c r="F295" s="27" t="s">
        <v>1237</v>
      </c>
      <c r="G295" s="27">
        <v>20</v>
      </c>
      <c r="H295" s="27">
        <v>20</v>
      </c>
      <c r="I295" s="27">
        <v>2</v>
      </c>
      <c r="J295" s="27">
        <v>6</v>
      </c>
      <c r="K295" s="72">
        <v>20</v>
      </c>
      <c r="L295" s="76">
        <f>G295+H295+I295+J295+K295</f>
        <v>68</v>
      </c>
    </row>
    <row r="296" spans="1:12" s="14" customFormat="1" ht="15.75" customHeight="1" x14ac:dyDescent="0.3">
      <c r="A296" s="179">
        <v>290</v>
      </c>
      <c r="B296" s="31" t="s">
        <v>1467</v>
      </c>
      <c r="C296" s="64" t="s">
        <v>143</v>
      </c>
      <c r="D296" s="27" t="s">
        <v>1375</v>
      </c>
      <c r="E296" s="27" t="s">
        <v>1309</v>
      </c>
      <c r="F296" s="27" t="s">
        <v>1468</v>
      </c>
      <c r="G296" s="27">
        <v>20</v>
      </c>
      <c r="H296" s="27">
        <v>8</v>
      </c>
      <c r="I296" s="27">
        <v>7</v>
      </c>
      <c r="J296" s="27">
        <v>20</v>
      </c>
      <c r="K296" s="72">
        <v>13</v>
      </c>
      <c r="L296" s="76">
        <f>SUM(G296:K296)</f>
        <v>68</v>
      </c>
    </row>
    <row r="297" spans="1:12" s="14" customFormat="1" ht="15.75" customHeight="1" x14ac:dyDescent="0.3">
      <c r="A297" s="179">
        <v>291</v>
      </c>
      <c r="B297" s="57" t="s">
        <v>1892</v>
      </c>
      <c r="C297" s="27" t="s">
        <v>300</v>
      </c>
      <c r="D297" s="58" t="s">
        <v>1779</v>
      </c>
      <c r="E297" s="58" t="s">
        <v>1780</v>
      </c>
      <c r="F297" s="58" t="s">
        <v>1825</v>
      </c>
      <c r="G297" s="27">
        <v>20</v>
      </c>
      <c r="H297" s="27">
        <v>8</v>
      </c>
      <c r="I297" s="27">
        <v>0</v>
      </c>
      <c r="J297" s="27">
        <v>20</v>
      </c>
      <c r="K297" s="72">
        <v>20</v>
      </c>
      <c r="L297" s="76">
        <f>SUM(G297:K297)</f>
        <v>68</v>
      </c>
    </row>
    <row r="298" spans="1:12" s="14" customFormat="1" ht="15.75" customHeight="1" x14ac:dyDescent="0.3">
      <c r="A298" s="179">
        <v>292</v>
      </c>
      <c r="B298" s="31" t="s">
        <v>2238</v>
      </c>
      <c r="C298" s="27" t="s">
        <v>143</v>
      </c>
      <c r="D298" s="27" t="s">
        <v>2217</v>
      </c>
      <c r="E298" s="27" t="s">
        <v>2203</v>
      </c>
      <c r="F298" s="27" t="s">
        <v>2218</v>
      </c>
      <c r="G298" s="27">
        <v>20</v>
      </c>
      <c r="H298" s="27">
        <v>8</v>
      </c>
      <c r="I298" s="27">
        <v>16</v>
      </c>
      <c r="J298" s="32">
        <v>20</v>
      </c>
      <c r="K298" s="83">
        <v>4</v>
      </c>
      <c r="L298" s="76">
        <f>G298+H298+I298+J298+K298</f>
        <v>68</v>
      </c>
    </row>
    <row r="299" spans="1:12" s="14" customFormat="1" ht="15.75" customHeight="1" x14ac:dyDescent="0.3">
      <c r="A299" s="179">
        <v>293</v>
      </c>
      <c r="B299" s="31" t="s">
        <v>2513</v>
      </c>
      <c r="C299" s="27" t="s">
        <v>143</v>
      </c>
      <c r="D299" s="27" t="s">
        <v>2504</v>
      </c>
      <c r="E299" s="27" t="s">
        <v>2505</v>
      </c>
      <c r="F299" s="27" t="s">
        <v>2506</v>
      </c>
      <c r="G299" s="27">
        <v>20</v>
      </c>
      <c r="H299" s="27">
        <v>9</v>
      </c>
      <c r="I299" s="27">
        <v>5</v>
      </c>
      <c r="J299" s="27">
        <v>20</v>
      </c>
      <c r="K299" s="72">
        <v>14</v>
      </c>
      <c r="L299" s="76">
        <f>SUM(G299:K299)</f>
        <v>68</v>
      </c>
    </row>
    <row r="300" spans="1:12" s="14" customFormat="1" ht="15.75" customHeight="1" x14ac:dyDescent="0.3">
      <c r="A300" s="179">
        <v>294</v>
      </c>
      <c r="B300" s="31" t="s">
        <v>3244</v>
      </c>
      <c r="C300" s="27"/>
      <c r="D300" s="27" t="s">
        <v>369</v>
      </c>
      <c r="E300" s="27" t="s">
        <v>3245</v>
      </c>
      <c r="F300" s="27" t="s">
        <v>3246</v>
      </c>
      <c r="G300" s="27">
        <v>20</v>
      </c>
      <c r="H300" s="27">
        <v>20</v>
      </c>
      <c r="I300" s="27">
        <v>0</v>
      </c>
      <c r="J300" s="27">
        <v>9.5</v>
      </c>
      <c r="K300" s="72">
        <v>18.5</v>
      </c>
      <c r="L300" s="76">
        <f>SUM(G300:K300)</f>
        <v>68</v>
      </c>
    </row>
    <row r="301" spans="1:12" s="14" customFormat="1" ht="15.75" customHeight="1" x14ac:dyDescent="0.3">
      <c r="A301" s="179">
        <v>295</v>
      </c>
      <c r="B301" s="31" t="s">
        <v>52</v>
      </c>
      <c r="C301" s="27" t="s">
        <v>143</v>
      </c>
      <c r="D301" s="27" t="s">
        <v>984</v>
      </c>
      <c r="E301" s="27" t="s">
        <v>3302</v>
      </c>
      <c r="F301" s="27" t="s">
        <v>3324</v>
      </c>
      <c r="G301" s="27">
        <v>0</v>
      </c>
      <c r="H301" s="27">
        <v>17</v>
      </c>
      <c r="I301" s="27">
        <v>12</v>
      </c>
      <c r="J301" s="27">
        <v>20</v>
      </c>
      <c r="K301" s="72">
        <v>19</v>
      </c>
      <c r="L301" s="76">
        <f>G301+H301+I301+J301+K301</f>
        <v>68</v>
      </c>
    </row>
    <row r="302" spans="1:12" s="14" customFormat="1" ht="15.75" customHeight="1" x14ac:dyDescent="0.3">
      <c r="A302" s="179">
        <v>296</v>
      </c>
      <c r="B302" s="31" t="s">
        <v>3534</v>
      </c>
      <c r="C302" s="27" t="s">
        <v>143</v>
      </c>
      <c r="D302" s="27" t="s">
        <v>3535</v>
      </c>
      <c r="E302" s="27" t="s">
        <v>3536</v>
      </c>
      <c r="F302" s="27" t="s">
        <v>3492</v>
      </c>
      <c r="G302" s="27">
        <v>13</v>
      </c>
      <c r="H302" s="27">
        <v>0</v>
      </c>
      <c r="I302" s="27">
        <v>20</v>
      </c>
      <c r="J302" s="27">
        <v>20</v>
      </c>
      <c r="K302" s="72">
        <v>15</v>
      </c>
      <c r="L302" s="76">
        <f>SUM(G302:K302)</f>
        <v>68</v>
      </c>
    </row>
    <row r="303" spans="1:12" s="14" customFormat="1" ht="15.75" customHeight="1" x14ac:dyDescent="0.3">
      <c r="A303" s="179">
        <v>297</v>
      </c>
      <c r="B303" s="31" t="s">
        <v>3795</v>
      </c>
      <c r="C303" s="27" t="s">
        <v>300</v>
      </c>
      <c r="D303" s="27" t="s">
        <v>3796</v>
      </c>
      <c r="E303" s="27" t="s">
        <v>3797</v>
      </c>
      <c r="F303" s="27" t="s">
        <v>3798</v>
      </c>
      <c r="G303" s="27">
        <v>9</v>
      </c>
      <c r="H303" s="27">
        <v>20</v>
      </c>
      <c r="I303" s="27">
        <v>2</v>
      </c>
      <c r="J303" s="27">
        <v>17</v>
      </c>
      <c r="K303" s="72">
        <v>20</v>
      </c>
      <c r="L303" s="76">
        <v>68</v>
      </c>
    </row>
    <row r="304" spans="1:12" s="14" customFormat="1" ht="15.75" customHeight="1" x14ac:dyDescent="0.3">
      <c r="A304" s="179">
        <v>298</v>
      </c>
      <c r="B304" s="31" t="s">
        <v>3889</v>
      </c>
      <c r="C304" s="27" t="s">
        <v>143</v>
      </c>
      <c r="D304" s="27" t="s">
        <v>3844</v>
      </c>
      <c r="E304" s="27" t="s">
        <v>3845</v>
      </c>
      <c r="F304" s="27" t="s">
        <v>3846</v>
      </c>
      <c r="G304" s="27">
        <v>20</v>
      </c>
      <c r="H304" s="27">
        <v>20</v>
      </c>
      <c r="I304" s="27">
        <v>3</v>
      </c>
      <c r="J304" s="27">
        <v>17</v>
      </c>
      <c r="K304" s="72">
        <v>8</v>
      </c>
      <c r="L304" s="76">
        <v>68</v>
      </c>
    </row>
    <row r="305" spans="1:12" s="14" customFormat="1" ht="15.75" customHeight="1" x14ac:dyDescent="0.3">
      <c r="A305" s="179">
        <v>299</v>
      </c>
      <c r="B305" s="31" t="s">
        <v>4152</v>
      </c>
      <c r="C305" s="27" t="s">
        <v>143</v>
      </c>
      <c r="D305" s="27" t="s">
        <v>4031</v>
      </c>
      <c r="E305" s="27" t="s">
        <v>4032</v>
      </c>
      <c r="F305" s="27" t="s">
        <v>4153</v>
      </c>
      <c r="G305" s="27">
        <v>17</v>
      </c>
      <c r="H305" s="27">
        <v>20</v>
      </c>
      <c r="I305" s="27">
        <v>5</v>
      </c>
      <c r="J305" s="27">
        <v>20</v>
      </c>
      <c r="K305" s="72">
        <v>6</v>
      </c>
      <c r="L305" s="76">
        <f>G305+H305+I305+J305+K305</f>
        <v>68</v>
      </c>
    </row>
    <row r="306" spans="1:12" s="14" customFormat="1" ht="15.75" customHeight="1" x14ac:dyDescent="0.3">
      <c r="A306" s="179">
        <v>300</v>
      </c>
      <c r="B306" s="31" t="s">
        <v>2768</v>
      </c>
      <c r="C306" s="27" t="s">
        <v>2682</v>
      </c>
      <c r="D306" s="27" t="s">
        <v>2718</v>
      </c>
      <c r="E306" s="27" t="s">
        <v>2719</v>
      </c>
      <c r="F306" s="27" t="s">
        <v>2720</v>
      </c>
      <c r="G306" s="27">
        <v>13</v>
      </c>
      <c r="H306" s="27">
        <v>8</v>
      </c>
      <c r="I306" s="27">
        <v>16</v>
      </c>
      <c r="J306" s="27">
        <v>17.600000000000001</v>
      </c>
      <c r="K306" s="72">
        <v>13</v>
      </c>
      <c r="L306" s="76">
        <v>67.599999999999994</v>
      </c>
    </row>
    <row r="307" spans="1:12" s="14" customFormat="1" ht="15.75" customHeight="1" x14ac:dyDescent="0.3">
      <c r="A307" s="179">
        <v>301</v>
      </c>
      <c r="B307" s="31" t="s">
        <v>610</v>
      </c>
      <c r="C307" s="26" t="s">
        <v>143</v>
      </c>
      <c r="D307" s="27" t="s">
        <v>506</v>
      </c>
      <c r="E307" s="26" t="s">
        <v>335</v>
      </c>
      <c r="F307" s="27" t="s">
        <v>611</v>
      </c>
      <c r="G307" s="46">
        <v>20</v>
      </c>
      <c r="H307" s="46">
        <v>8</v>
      </c>
      <c r="I307" s="46">
        <v>2</v>
      </c>
      <c r="J307" s="46">
        <v>17.5</v>
      </c>
      <c r="K307" s="70">
        <v>20</v>
      </c>
      <c r="L307" s="74">
        <f>SUM(G307:K307)</f>
        <v>67.5</v>
      </c>
    </row>
    <row r="308" spans="1:12" s="14" customFormat="1" ht="15.75" customHeight="1" x14ac:dyDescent="0.3">
      <c r="A308" s="179">
        <v>302</v>
      </c>
      <c r="B308" s="31" t="s">
        <v>2769</v>
      </c>
      <c r="C308" s="27" t="s">
        <v>2682</v>
      </c>
      <c r="D308" s="27" t="s">
        <v>2693</v>
      </c>
      <c r="E308" s="27" t="s">
        <v>2679</v>
      </c>
      <c r="F308" s="27" t="s">
        <v>2258</v>
      </c>
      <c r="G308" s="27">
        <v>13</v>
      </c>
      <c r="H308" s="27">
        <v>20</v>
      </c>
      <c r="I308" s="27">
        <v>3</v>
      </c>
      <c r="J308" s="27">
        <v>12.5</v>
      </c>
      <c r="K308" s="72">
        <v>19</v>
      </c>
      <c r="L308" s="76">
        <v>67.5</v>
      </c>
    </row>
    <row r="309" spans="1:12" s="14" customFormat="1" ht="15.75" customHeight="1" x14ac:dyDescent="0.3">
      <c r="A309" s="179">
        <v>303</v>
      </c>
      <c r="B309" s="31" t="s">
        <v>49</v>
      </c>
      <c r="C309" s="27" t="s">
        <v>143</v>
      </c>
      <c r="D309" s="27" t="s">
        <v>23</v>
      </c>
      <c r="E309" s="27" t="s">
        <v>16</v>
      </c>
      <c r="F309" s="27" t="s">
        <v>24</v>
      </c>
      <c r="G309" s="27">
        <v>20</v>
      </c>
      <c r="H309" s="27">
        <v>14</v>
      </c>
      <c r="I309" s="27">
        <v>0</v>
      </c>
      <c r="J309" s="27">
        <v>20</v>
      </c>
      <c r="K309" s="72">
        <v>13</v>
      </c>
      <c r="L309" s="76">
        <f t="shared" ref="L309:L315" si="15">SUM(G309:K309)</f>
        <v>67</v>
      </c>
    </row>
    <row r="310" spans="1:12" s="14" customFormat="1" ht="15.75" customHeight="1" x14ac:dyDescent="0.3">
      <c r="A310" s="179">
        <v>304</v>
      </c>
      <c r="B310" s="31" t="s">
        <v>612</v>
      </c>
      <c r="C310" s="26" t="s">
        <v>143</v>
      </c>
      <c r="D310" s="26" t="s">
        <v>613</v>
      </c>
      <c r="E310" s="26" t="s">
        <v>359</v>
      </c>
      <c r="F310" s="27" t="s">
        <v>614</v>
      </c>
      <c r="G310" s="46">
        <v>13</v>
      </c>
      <c r="H310" s="46">
        <v>11</v>
      </c>
      <c r="I310" s="46">
        <v>3</v>
      </c>
      <c r="J310" s="46">
        <v>20</v>
      </c>
      <c r="K310" s="70">
        <v>20</v>
      </c>
      <c r="L310" s="74">
        <f t="shared" si="15"/>
        <v>67</v>
      </c>
    </row>
    <row r="311" spans="1:12" s="14" customFormat="1" ht="15.75" customHeight="1" x14ac:dyDescent="0.3">
      <c r="A311" s="179">
        <v>305</v>
      </c>
      <c r="B311" s="50" t="s">
        <v>615</v>
      </c>
      <c r="C311" s="26" t="s">
        <v>143</v>
      </c>
      <c r="D311" s="51" t="s">
        <v>616</v>
      </c>
      <c r="E311" s="26" t="s">
        <v>376</v>
      </c>
      <c r="F311" s="51" t="s">
        <v>486</v>
      </c>
      <c r="G311" s="52">
        <v>15</v>
      </c>
      <c r="H311" s="52">
        <v>16</v>
      </c>
      <c r="I311" s="52">
        <v>3</v>
      </c>
      <c r="J311" s="52">
        <v>14</v>
      </c>
      <c r="K311" s="80">
        <v>19</v>
      </c>
      <c r="L311" s="74">
        <f t="shared" si="15"/>
        <v>67</v>
      </c>
    </row>
    <row r="312" spans="1:12" s="14" customFormat="1" ht="15.75" customHeight="1" x14ac:dyDescent="0.3">
      <c r="A312" s="179">
        <v>306</v>
      </c>
      <c r="B312" s="31" t="s">
        <v>617</v>
      </c>
      <c r="C312" s="26" t="s">
        <v>143</v>
      </c>
      <c r="D312" s="27" t="s">
        <v>613</v>
      </c>
      <c r="E312" s="27" t="s">
        <v>359</v>
      </c>
      <c r="F312" s="27" t="s">
        <v>614</v>
      </c>
      <c r="G312" s="46">
        <v>20</v>
      </c>
      <c r="H312" s="46">
        <v>20</v>
      </c>
      <c r="I312" s="46">
        <v>0</v>
      </c>
      <c r="J312" s="46">
        <v>13</v>
      </c>
      <c r="K312" s="70">
        <v>14</v>
      </c>
      <c r="L312" s="74">
        <f t="shared" si="15"/>
        <v>67</v>
      </c>
    </row>
    <row r="313" spans="1:12" s="14" customFormat="1" ht="15.75" customHeight="1" x14ac:dyDescent="0.3">
      <c r="A313" s="179">
        <v>307</v>
      </c>
      <c r="B313" s="57" t="s">
        <v>618</v>
      </c>
      <c r="C313" s="27" t="s">
        <v>143</v>
      </c>
      <c r="D313" s="27" t="s">
        <v>588</v>
      </c>
      <c r="E313" s="27" t="s">
        <v>339</v>
      </c>
      <c r="F313" s="58" t="s">
        <v>619</v>
      </c>
      <c r="G313" s="59">
        <v>20</v>
      </c>
      <c r="H313" s="59">
        <v>20</v>
      </c>
      <c r="I313" s="59">
        <v>3</v>
      </c>
      <c r="J313" s="59">
        <v>20</v>
      </c>
      <c r="K313" s="82">
        <v>4</v>
      </c>
      <c r="L313" s="74">
        <f t="shared" si="15"/>
        <v>67</v>
      </c>
    </row>
    <row r="314" spans="1:12" s="14" customFormat="1" ht="15.75" customHeight="1" x14ac:dyDescent="0.3">
      <c r="A314" s="179">
        <v>308</v>
      </c>
      <c r="B314" s="56" t="s">
        <v>620</v>
      </c>
      <c r="C314" s="26" t="s">
        <v>143</v>
      </c>
      <c r="D314" s="27" t="s">
        <v>621</v>
      </c>
      <c r="E314" s="26" t="s">
        <v>376</v>
      </c>
      <c r="F314" s="26" t="s">
        <v>622</v>
      </c>
      <c r="G314" s="49">
        <v>5</v>
      </c>
      <c r="H314" s="49">
        <v>20</v>
      </c>
      <c r="I314" s="49">
        <v>2</v>
      </c>
      <c r="J314" s="49">
        <v>20</v>
      </c>
      <c r="K314" s="79">
        <v>20</v>
      </c>
      <c r="L314" s="74">
        <f t="shared" si="15"/>
        <v>67</v>
      </c>
    </row>
    <row r="315" spans="1:12" s="14" customFormat="1" ht="15.75" customHeight="1" x14ac:dyDescent="0.3">
      <c r="A315" s="179">
        <v>309</v>
      </c>
      <c r="B315" s="57" t="s">
        <v>1893</v>
      </c>
      <c r="C315" s="27" t="s">
        <v>300</v>
      </c>
      <c r="D315" s="58" t="s">
        <v>1779</v>
      </c>
      <c r="E315" s="58" t="s">
        <v>1780</v>
      </c>
      <c r="F315" s="58" t="s">
        <v>1781</v>
      </c>
      <c r="G315" s="27">
        <v>20</v>
      </c>
      <c r="H315" s="27">
        <v>17</v>
      </c>
      <c r="I315" s="27">
        <v>0</v>
      </c>
      <c r="J315" s="27">
        <v>20</v>
      </c>
      <c r="K315" s="72">
        <v>10</v>
      </c>
      <c r="L315" s="76">
        <f t="shared" si="15"/>
        <v>67</v>
      </c>
    </row>
    <row r="316" spans="1:12" s="14" customFormat="1" ht="15.75" customHeight="1" x14ac:dyDescent="0.3">
      <c r="A316" s="179">
        <v>310</v>
      </c>
      <c r="B316" s="31" t="s">
        <v>2239</v>
      </c>
      <c r="C316" s="27" t="s">
        <v>143</v>
      </c>
      <c r="D316" s="27" t="s">
        <v>19</v>
      </c>
      <c r="E316" s="27" t="s">
        <v>2240</v>
      </c>
      <c r="F316" s="27" t="s">
        <v>2241</v>
      </c>
      <c r="G316" s="27">
        <v>20</v>
      </c>
      <c r="H316" s="27">
        <v>9</v>
      </c>
      <c r="I316" s="27">
        <v>2</v>
      </c>
      <c r="J316" s="32">
        <v>20</v>
      </c>
      <c r="K316" s="83">
        <v>16</v>
      </c>
      <c r="L316" s="76">
        <f>G316+H316+I316+J316+K316</f>
        <v>67</v>
      </c>
    </row>
    <row r="317" spans="1:12" s="14" customFormat="1" ht="15.75" customHeight="1" x14ac:dyDescent="0.3">
      <c r="A317" s="179">
        <v>311</v>
      </c>
      <c r="B317" s="31" t="s">
        <v>3710</v>
      </c>
      <c r="C317" s="27" t="s">
        <v>1223</v>
      </c>
      <c r="D317" s="27" t="s">
        <v>3623</v>
      </c>
      <c r="E317" s="27" t="s">
        <v>3618</v>
      </c>
      <c r="F317" s="27" t="s">
        <v>3644</v>
      </c>
      <c r="G317" s="27">
        <v>20</v>
      </c>
      <c r="H317" s="27">
        <v>20</v>
      </c>
      <c r="I317" s="27">
        <v>2</v>
      </c>
      <c r="J317" s="27">
        <v>20</v>
      </c>
      <c r="K317" s="72">
        <v>5</v>
      </c>
      <c r="L317" s="76">
        <v>67</v>
      </c>
    </row>
    <row r="318" spans="1:12" s="14" customFormat="1" ht="15.75" customHeight="1" x14ac:dyDescent="0.3">
      <c r="A318" s="179">
        <v>312</v>
      </c>
      <c r="B318" s="31" t="s">
        <v>4154</v>
      </c>
      <c r="C318" s="27" t="s">
        <v>143</v>
      </c>
      <c r="D318" s="27" t="s">
        <v>4144</v>
      </c>
      <c r="E318" s="27" t="s">
        <v>4145</v>
      </c>
      <c r="F318" s="27" t="s">
        <v>4146</v>
      </c>
      <c r="G318" s="27">
        <v>9</v>
      </c>
      <c r="H318" s="27">
        <v>20</v>
      </c>
      <c r="I318" s="27">
        <v>8</v>
      </c>
      <c r="J318" s="27">
        <v>20</v>
      </c>
      <c r="K318" s="72">
        <v>10</v>
      </c>
      <c r="L318" s="76">
        <f>G318+H318+I318+J318+K318</f>
        <v>67</v>
      </c>
    </row>
    <row r="319" spans="1:12" s="14" customFormat="1" ht="15.75" customHeight="1" x14ac:dyDescent="0.3">
      <c r="A319" s="179">
        <v>313</v>
      </c>
      <c r="B319" s="31" t="s">
        <v>2013</v>
      </c>
      <c r="C319" s="27" t="s">
        <v>143</v>
      </c>
      <c r="D319" s="63" t="s">
        <v>2005</v>
      </c>
      <c r="E319" s="27" t="s">
        <v>1994</v>
      </c>
      <c r="F319" s="27" t="s">
        <v>2011</v>
      </c>
      <c r="G319" s="27">
        <v>13</v>
      </c>
      <c r="H319" s="27">
        <v>20</v>
      </c>
      <c r="I319" s="27">
        <v>8</v>
      </c>
      <c r="J319" s="27">
        <v>20</v>
      </c>
      <c r="K319" s="72">
        <v>5.5</v>
      </c>
      <c r="L319" s="76">
        <f>G319+H319+I319+J319+K319</f>
        <v>66.5</v>
      </c>
    </row>
    <row r="320" spans="1:12" s="14" customFormat="1" ht="15.75" customHeight="1" x14ac:dyDescent="0.3">
      <c r="A320" s="179">
        <v>314</v>
      </c>
      <c r="B320" s="31" t="s">
        <v>1469</v>
      </c>
      <c r="C320" s="64" t="s">
        <v>143</v>
      </c>
      <c r="D320" s="27" t="s">
        <v>1470</v>
      </c>
      <c r="E320" s="27" t="s">
        <v>1309</v>
      </c>
      <c r="F320" s="27" t="s">
        <v>1471</v>
      </c>
      <c r="G320" s="27">
        <v>20</v>
      </c>
      <c r="H320" s="27">
        <v>20</v>
      </c>
      <c r="I320" s="27">
        <v>3</v>
      </c>
      <c r="J320" s="27">
        <v>10.199999999999999</v>
      </c>
      <c r="K320" s="72">
        <v>13</v>
      </c>
      <c r="L320" s="76">
        <f>SUM(G320:K320)</f>
        <v>66.2</v>
      </c>
    </row>
    <row r="321" spans="1:12" s="14" customFormat="1" ht="15.75" customHeight="1" x14ac:dyDescent="0.3">
      <c r="A321" s="179">
        <v>315</v>
      </c>
      <c r="B321" s="31" t="s">
        <v>74</v>
      </c>
      <c r="C321" s="27" t="s">
        <v>143</v>
      </c>
      <c r="D321" s="27" t="s">
        <v>21</v>
      </c>
      <c r="E321" s="27" t="s">
        <v>16</v>
      </c>
      <c r="F321" s="27" t="s">
        <v>20</v>
      </c>
      <c r="G321" s="27">
        <v>17</v>
      </c>
      <c r="H321" s="27">
        <v>9</v>
      </c>
      <c r="I321" s="27">
        <v>12</v>
      </c>
      <c r="J321" s="27">
        <v>14</v>
      </c>
      <c r="K321" s="72">
        <v>14</v>
      </c>
      <c r="L321" s="76">
        <f>SUM(G321:K321)</f>
        <v>66</v>
      </c>
    </row>
    <row r="322" spans="1:12" s="14" customFormat="1" ht="15.75" customHeight="1" x14ac:dyDescent="0.3">
      <c r="A322" s="179">
        <v>316</v>
      </c>
      <c r="B322" s="56" t="s">
        <v>623</v>
      </c>
      <c r="C322" s="26" t="s">
        <v>143</v>
      </c>
      <c r="D322" s="44" t="s">
        <v>506</v>
      </c>
      <c r="E322" s="27" t="s">
        <v>335</v>
      </c>
      <c r="F322" s="44" t="s">
        <v>611</v>
      </c>
      <c r="G322" s="45">
        <v>19</v>
      </c>
      <c r="H322" s="45">
        <v>20</v>
      </c>
      <c r="I322" s="45">
        <v>3</v>
      </c>
      <c r="J322" s="45">
        <v>14</v>
      </c>
      <c r="K322" s="77">
        <v>10</v>
      </c>
      <c r="L322" s="74">
        <f>SUM(G322:K322)</f>
        <v>66</v>
      </c>
    </row>
    <row r="323" spans="1:12" s="14" customFormat="1" ht="15.75" customHeight="1" x14ac:dyDescent="0.3">
      <c r="A323" s="179">
        <v>317</v>
      </c>
      <c r="B323" s="43" t="s">
        <v>624</v>
      </c>
      <c r="C323" s="26" t="s">
        <v>143</v>
      </c>
      <c r="D323" s="58" t="s">
        <v>625</v>
      </c>
      <c r="E323" s="58" t="s">
        <v>352</v>
      </c>
      <c r="F323" s="44" t="s">
        <v>626</v>
      </c>
      <c r="G323" s="45">
        <v>20</v>
      </c>
      <c r="H323" s="45">
        <v>11</v>
      </c>
      <c r="I323" s="45">
        <v>2</v>
      </c>
      <c r="J323" s="45">
        <v>20</v>
      </c>
      <c r="K323" s="77">
        <v>13</v>
      </c>
      <c r="L323" s="74">
        <f>SUM(G323:K323)</f>
        <v>66</v>
      </c>
    </row>
    <row r="324" spans="1:12" s="14" customFormat="1" ht="15.75" customHeight="1" x14ac:dyDescent="0.3">
      <c r="A324" s="179">
        <v>318</v>
      </c>
      <c r="B324" s="56" t="s">
        <v>627</v>
      </c>
      <c r="C324" s="26" t="s">
        <v>143</v>
      </c>
      <c r="D324" s="26" t="s">
        <v>423</v>
      </c>
      <c r="E324" s="26" t="s">
        <v>339</v>
      </c>
      <c r="F324" s="26" t="s">
        <v>424</v>
      </c>
      <c r="G324" s="49">
        <v>20</v>
      </c>
      <c r="H324" s="49">
        <v>9</v>
      </c>
      <c r="I324" s="49">
        <v>3</v>
      </c>
      <c r="J324" s="49">
        <v>20</v>
      </c>
      <c r="K324" s="79">
        <v>14</v>
      </c>
      <c r="L324" s="74">
        <f>SUM(G324:K324)</f>
        <v>66</v>
      </c>
    </row>
    <row r="325" spans="1:12" s="14" customFormat="1" ht="15.75" customHeight="1" x14ac:dyDescent="0.3">
      <c r="A325" s="179">
        <v>319</v>
      </c>
      <c r="B325" s="31" t="s">
        <v>2014</v>
      </c>
      <c r="C325" s="27" t="s">
        <v>143</v>
      </c>
      <c r="D325" s="63" t="s">
        <v>2015</v>
      </c>
      <c r="E325" s="63" t="s">
        <v>1994</v>
      </c>
      <c r="F325" s="27" t="s">
        <v>2016</v>
      </c>
      <c r="G325" s="27">
        <v>20</v>
      </c>
      <c r="H325" s="27">
        <v>17</v>
      </c>
      <c r="I325" s="27">
        <v>3</v>
      </c>
      <c r="J325" s="27">
        <v>6</v>
      </c>
      <c r="K325" s="72">
        <v>20</v>
      </c>
      <c r="L325" s="76">
        <f>G325+H325+I325+J325+K325</f>
        <v>66</v>
      </c>
    </row>
    <row r="326" spans="1:12" s="14" customFormat="1" ht="15.75" customHeight="1" x14ac:dyDescent="0.3">
      <c r="A326" s="179">
        <v>320</v>
      </c>
      <c r="B326" s="31" t="s">
        <v>2017</v>
      </c>
      <c r="C326" s="27" t="s">
        <v>143</v>
      </c>
      <c r="D326" s="63" t="s">
        <v>2000</v>
      </c>
      <c r="E326" s="27" t="s">
        <v>1994</v>
      </c>
      <c r="F326" s="27" t="s">
        <v>2007</v>
      </c>
      <c r="G326" s="27">
        <v>20</v>
      </c>
      <c r="H326" s="27">
        <v>13</v>
      </c>
      <c r="I326" s="27">
        <v>3</v>
      </c>
      <c r="J326" s="27">
        <v>20</v>
      </c>
      <c r="K326" s="72">
        <v>10</v>
      </c>
      <c r="L326" s="76">
        <f>G326+H326+I326+J326+K326</f>
        <v>66</v>
      </c>
    </row>
    <row r="327" spans="1:12" s="14" customFormat="1" ht="15.75" customHeight="1" x14ac:dyDescent="0.3">
      <c r="A327" s="179">
        <v>321</v>
      </c>
      <c r="B327" s="31" t="s">
        <v>2242</v>
      </c>
      <c r="C327" s="27" t="s">
        <v>143</v>
      </c>
      <c r="D327" s="27" t="s">
        <v>2235</v>
      </c>
      <c r="E327" s="27" t="s">
        <v>2207</v>
      </c>
      <c r="F327" s="27" t="s">
        <v>2243</v>
      </c>
      <c r="G327" s="27">
        <v>20</v>
      </c>
      <c r="H327" s="27">
        <v>20</v>
      </c>
      <c r="I327" s="27">
        <v>0</v>
      </c>
      <c r="J327" s="32">
        <v>14</v>
      </c>
      <c r="K327" s="83">
        <v>12</v>
      </c>
      <c r="L327" s="76">
        <f>G327+H327+I327+J327+K327</f>
        <v>66</v>
      </c>
    </row>
    <row r="328" spans="1:12" s="14" customFormat="1" ht="15.75" customHeight="1" x14ac:dyDescent="0.3">
      <c r="A328" s="179">
        <v>322</v>
      </c>
      <c r="B328" s="31" t="s">
        <v>2817</v>
      </c>
      <c r="C328" s="27" t="s">
        <v>1223</v>
      </c>
      <c r="D328" s="27" t="s">
        <v>2818</v>
      </c>
      <c r="E328" s="27"/>
      <c r="F328" s="27" t="s">
        <v>2819</v>
      </c>
      <c r="G328" s="27">
        <v>13</v>
      </c>
      <c r="H328" s="27">
        <v>20</v>
      </c>
      <c r="I328" s="27">
        <v>3</v>
      </c>
      <c r="J328" s="27">
        <v>12</v>
      </c>
      <c r="K328" s="72">
        <v>18</v>
      </c>
      <c r="L328" s="76">
        <f>SUM(G328:K328)</f>
        <v>66</v>
      </c>
    </row>
    <row r="329" spans="1:12" s="14" customFormat="1" ht="15.75" customHeight="1" x14ac:dyDescent="0.3">
      <c r="A329" s="179">
        <v>323</v>
      </c>
      <c r="B329" s="31" t="s">
        <v>3899</v>
      </c>
      <c r="C329" s="27" t="s">
        <v>143</v>
      </c>
      <c r="D329" s="27" t="s">
        <v>3852</v>
      </c>
      <c r="E329" s="27" t="s">
        <v>3845</v>
      </c>
      <c r="F329" s="44" t="s">
        <v>3853</v>
      </c>
      <c r="G329" s="27">
        <v>5</v>
      </c>
      <c r="H329" s="27">
        <v>20</v>
      </c>
      <c r="I329" s="27">
        <v>5</v>
      </c>
      <c r="J329" s="27">
        <v>20</v>
      </c>
      <c r="K329" s="72">
        <v>16</v>
      </c>
      <c r="L329" s="76">
        <v>66</v>
      </c>
    </row>
    <row r="330" spans="1:12" s="14" customFormat="1" ht="15.75" customHeight="1" x14ac:dyDescent="0.3">
      <c r="A330" s="179">
        <v>324</v>
      </c>
      <c r="B330" s="31" t="s">
        <v>154</v>
      </c>
      <c r="C330" s="27" t="s">
        <v>143</v>
      </c>
      <c r="D330" s="27" t="s">
        <v>147</v>
      </c>
      <c r="E330" s="27" t="s">
        <v>148</v>
      </c>
      <c r="F330" s="27" t="s">
        <v>149</v>
      </c>
      <c r="G330" s="27">
        <v>20</v>
      </c>
      <c r="H330" s="27">
        <v>20</v>
      </c>
      <c r="I330" s="27">
        <v>2</v>
      </c>
      <c r="J330" s="27">
        <v>19.5</v>
      </c>
      <c r="K330" s="72">
        <v>4</v>
      </c>
      <c r="L330" s="76">
        <f>G330+H330+I330+J330+K330</f>
        <v>65.5</v>
      </c>
    </row>
    <row r="331" spans="1:12" s="14" customFormat="1" ht="15.75" customHeight="1" x14ac:dyDescent="0.3">
      <c r="A331" s="179">
        <v>325</v>
      </c>
      <c r="B331" s="31" t="s">
        <v>628</v>
      </c>
      <c r="C331" s="26" t="s">
        <v>143</v>
      </c>
      <c r="D331" s="27" t="s">
        <v>629</v>
      </c>
      <c r="E331" s="26" t="s">
        <v>359</v>
      </c>
      <c r="F331" s="27" t="s">
        <v>630</v>
      </c>
      <c r="G331" s="46">
        <v>17</v>
      </c>
      <c r="H331" s="46">
        <v>17</v>
      </c>
      <c r="I331" s="46">
        <v>2</v>
      </c>
      <c r="J331" s="46">
        <v>17.5</v>
      </c>
      <c r="K331" s="70">
        <v>12</v>
      </c>
      <c r="L331" s="74">
        <f>SUM(G331:K331)</f>
        <v>65.5</v>
      </c>
    </row>
    <row r="332" spans="1:12" s="14" customFormat="1" ht="15.75" customHeight="1" x14ac:dyDescent="0.3">
      <c r="A332" s="179">
        <v>326</v>
      </c>
      <c r="B332" s="31" t="s">
        <v>631</v>
      </c>
      <c r="C332" s="26" t="s">
        <v>143</v>
      </c>
      <c r="D332" s="27" t="s">
        <v>632</v>
      </c>
      <c r="E332" s="26" t="s">
        <v>380</v>
      </c>
      <c r="F332" s="27" t="s">
        <v>633</v>
      </c>
      <c r="G332" s="46">
        <v>20</v>
      </c>
      <c r="H332" s="46">
        <v>0</v>
      </c>
      <c r="I332" s="46">
        <v>20</v>
      </c>
      <c r="J332" s="46">
        <v>12.5</v>
      </c>
      <c r="K332" s="70">
        <v>13</v>
      </c>
      <c r="L332" s="74">
        <f>SUM(G332:K332)</f>
        <v>65.5</v>
      </c>
    </row>
    <row r="333" spans="1:12" s="14" customFormat="1" ht="15.75" customHeight="1" x14ac:dyDescent="0.3">
      <c r="A333" s="179">
        <v>327</v>
      </c>
      <c r="B333" s="31" t="s">
        <v>3319</v>
      </c>
      <c r="C333" s="27" t="s">
        <v>143</v>
      </c>
      <c r="D333" s="27" t="s">
        <v>3320</v>
      </c>
      <c r="E333" s="27" t="s">
        <v>3302</v>
      </c>
      <c r="F333" s="27" t="s">
        <v>3321</v>
      </c>
      <c r="G333" s="27">
        <v>13</v>
      </c>
      <c r="H333" s="27">
        <v>17</v>
      </c>
      <c r="I333" s="27">
        <v>4</v>
      </c>
      <c r="J333" s="27">
        <v>12.5</v>
      </c>
      <c r="K333" s="72">
        <v>19</v>
      </c>
      <c r="L333" s="76">
        <f>G333+H333+I333+J333+K333</f>
        <v>65.5</v>
      </c>
    </row>
    <row r="334" spans="1:12" s="14" customFormat="1" ht="15.75" customHeight="1" x14ac:dyDescent="0.3">
      <c r="A334" s="179">
        <v>328</v>
      </c>
      <c r="B334" s="31" t="s">
        <v>155</v>
      </c>
      <c r="C334" s="27" t="s">
        <v>143</v>
      </c>
      <c r="D334" s="27" t="s">
        <v>156</v>
      </c>
      <c r="E334" s="27" t="s">
        <v>152</v>
      </c>
      <c r="F334" s="27" t="s">
        <v>157</v>
      </c>
      <c r="G334" s="27">
        <v>11</v>
      </c>
      <c r="H334" s="27">
        <v>20</v>
      </c>
      <c r="I334" s="27"/>
      <c r="J334" s="27">
        <v>18</v>
      </c>
      <c r="K334" s="72">
        <v>16</v>
      </c>
      <c r="L334" s="76">
        <f>G334+H334+I334+J334+K334</f>
        <v>65</v>
      </c>
    </row>
    <row r="335" spans="1:12" s="14" customFormat="1" ht="15.75" customHeight="1" x14ac:dyDescent="0.3">
      <c r="A335" s="179">
        <v>329</v>
      </c>
      <c r="B335" s="43" t="s">
        <v>634</v>
      </c>
      <c r="C335" s="26" t="s">
        <v>143</v>
      </c>
      <c r="D335" s="44" t="s">
        <v>560</v>
      </c>
      <c r="E335" s="27" t="s">
        <v>347</v>
      </c>
      <c r="F335" s="44" t="s">
        <v>561</v>
      </c>
      <c r="G335" s="45">
        <v>20</v>
      </c>
      <c r="H335" s="45">
        <v>20</v>
      </c>
      <c r="I335" s="45">
        <v>3</v>
      </c>
      <c r="J335" s="45">
        <v>19</v>
      </c>
      <c r="K335" s="77">
        <v>3</v>
      </c>
      <c r="L335" s="74">
        <f t="shared" ref="L335:L340" si="16">SUM(G335:K335)</f>
        <v>65</v>
      </c>
    </row>
    <row r="336" spans="1:12" s="14" customFormat="1" ht="15.75" customHeight="1" x14ac:dyDescent="0.3">
      <c r="A336" s="179">
        <v>330</v>
      </c>
      <c r="B336" s="56" t="s">
        <v>635</v>
      </c>
      <c r="C336" s="26" t="s">
        <v>143</v>
      </c>
      <c r="D336" s="26" t="s">
        <v>423</v>
      </c>
      <c r="E336" s="26" t="s">
        <v>339</v>
      </c>
      <c r="F336" s="26" t="s">
        <v>424</v>
      </c>
      <c r="G336" s="49">
        <v>0</v>
      </c>
      <c r="H336" s="49">
        <v>11</v>
      </c>
      <c r="I336" s="49">
        <v>20</v>
      </c>
      <c r="J336" s="49">
        <v>20</v>
      </c>
      <c r="K336" s="79">
        <v>14</v>
      </c>
      <c r="L336" s="74">
        <f t="shared" si="16"/>
        <v>65</v>
      </c>
    </row>
    <row r="337" spans="1:12" s="14" customFormat="1" ht="15.75" customHeight="1" x14ac:dyDescent="0.3">
      <c r="A337" s="179">
        <v>331</v>
      </c>
      <c r="B337" s="31" t="s">
        <v>636</v>
      </c>
      <c r="C337" s="26" t="s">
        <v>143</v>
      </c>
      <c r="D337" s="27" t="s">
        <v>637</v>
      </c>
      <c r="E337" s="27" t="s">
        <v>339</v>
      </c>
      <c r="F337" s="27" t="s">
        <v>638</v>
      </c>
      <c r="G337" s="46">
        <v>20</v>
      </c>
      <c r="H337" s="46">
        <v>20</v>
      </c>
      <c r="I337" s="46">
        <v>3</v>
      </c>
      <c r="J337" s="46">
        <v>18</v>
      </c>
      <c r="K337" s="70">
        <v>4</v>
      </c>
      <c r="L337" s="74">
        <f t="shared" si="16"/>
        <v>65</v>
      </c>
    </row>
    <row r="338" spans="1:12" s="14" customFormat="1" ht="15.75" customHeight="1" x14ac:dyDescent="0.3">
      <c r="A338" s="179">
        <v>332</v>
      </c>
      <c r="B338" s="56" t="s">
        <v>639</v>
      </c>
      <c r="C338" s="26" t="s">
        <v>143</v>
      </c>
      <c r="D338" s="44" t="s">
        <v>379</v>
      </c>
      <c r="E338" s="27" t="s">
        <v>380</v>
      </c>
      <c r="F338" s="26" t="s">
        <v>381</v>
      </c>
      <c r="G338" s="49">
        <v>13</v>
      </c>
      <c r="H338" s="49">
        <v>20</v>
      </c>
      <c r="I338" s="49">
        <v>0</v>
      </c>
      <c r="J338" s="49">
        <v>20</v>
      </c>
      <c r="K338" s="79">
        <v>12</v>
      </c>
      <c r="L338" s="74">
        <f t="shared" si="16"/>
        <v>65</v>
      </c>
    </row>
    <row r="339" spans="1:12" s="14" customFormat="1" ht="15.75" customHeight="1" x14ac:dyDescent="0.3">
      <c r="A339" s="179">
        <v>333</v>
      </c>
      <c r="B339" s="60" t="s">
        <v>640</v>
      </c>
      <c r="C339" s="26" t="s">
        <v>143</v>
      </c>
      <c r="D339" s="61" t="s">
        <v>342</v>
      </c>
      <c r="E339" s="61" t="s">
        <v>343</v>
      </c>
      <c r="F339" s="61" t="s">
        <v>344</v>
      </c>
      <c r="G339" s="62">
        <v>20</v>
      </c>
      <c r="H339" s="62">
        <v>2</v>
      </c>
      <c r="I339" s="62">
        <v>3</v>
      </c>
      <c r="J339" s="62">
        <v>20</v>
      </c>
      <c r="K339" s="84">
        <v>20</v>
      </c>
      <c r="L339" s="74">
        <f t="shared" si="16"/>
        <v>65</v>
      </c>
    </row>
    <row r="340" spans="1:12" s="14" customFormat="1" ht="15.75" customHeight="1" x14ac:dyDescent="0.3">
      <c r="A340" s="179">
        <v>334</v>
      </c>
      <c r="B340" s="50" t="s">
        <v>641</v>
      </c>
      <c r="C340" s="26" t="s">
        <v>143</v>
      </c>
      <c r="D340" s="51" t="s">
        <v>393</v>
      </c>
      <c r="E340" s="26" t="s">
        <v>339</v>
      </c>
      <c r="F340" s="51" t="s">
        <v>394</v>
      </c>
      <c r="G340" s="52">
        <v>13</v>
      </c>
      <c r="H340" s="52">
        <v>20</v>
      </c>
      <c r="I340" s="52">
        <v>3</v>
      </c>
      <c r="J340" s="52">
        <v>14</v>
      </c>
      <c r="K340" s="80">
        <v>15</v>
      </c>
      <c r="L340" s="74">
        <f t="shared" si="16"/>
        <v>65</v>
      </c>
    </row>
    <row r="341" spans="1:12" s="14" customFormat="1" ht="15.75" customHeight="1" x14ac:dyDescent="0.3">
      <c r="A341" s="179">
        <v>335</v>
      </c>
      <c r="B341" s="31" t="s">
        <v>1240</v>
      </c>
      <c r="C341" s="27" t="s">
        <v>1223</v>
      </c>
      <c r="D341" s="27" t="s">
        <v>240</v>
      </c>
      <c r="E341" s="27" t="s">
        <v>1241</v>
      </c>
      <c r="F341" s="27" t="s">
        <v>1242</v>
      </c>
      <c r="G341" s="27">
        <v>20</v>
      </c>
      <c r="H341" s="27">
        <v>4</v>
      </c>
      <c r="I341" s="27">
        <v>1</v>
      </c>
      <c r="J341" s="27">
        <v>20</v>
      </c>
      <c r="K341" s="72">
        <v>20</v>
      </c>
      <c r="L341" s="76">
        <f>G341+H341+I341+J341+K341</f>
        <v>65</v>
      </c>
    </row>
    <row r="342" spans="1:12" s="14" customFormat="1" ht="15.75" customHeight="1" x14ac:dyDescent="0.3">
      <c r="A342" s="179">
        <v>336</v>
      </c>
      <c r="B342" s="31" t="s">
        <v>1472</v>
      </c>
      <c r="C342" s="64" t="s">
        <v>143</v>
      </c>
      <c r="D342" s="27" t="s">
        <v>1473</v>
      </c>
      <c r="E342" s="27" t="s">
        <v>1388</v>
      </c>
      <c r="F342" s="27" t="s">
        <v>1474</v>
      </c>
      <c r="G342" s="27">
        <v>17</v>
      </c>
      <c r="H342" s="27">
        <v>6</v>
      </c>
      <c r="I342" s="27">
        <v>2</v>
      </c>
      <c r="J342" s="27">
        <v>20</v>
      </c>
      <c r="K342" s="72">
        <v>20</v>
      </c>
      <c r="L342" s="76">
        <f>SUM(G342:K342)</f>
        <v>65</v>
      </c>
    </row>
    <row r="343" spans="1:12" s="14" customFormat="1" ht="15.75" customHeight="1" x14ac:dyDescent="0.3">
      <c r="A343" s="179">
        <v>337</v>
      </c>
      <c r="B343" s="47" t="s">
        <v>1571</v>
      </c>
      <c r="C343" s="28" t="s">
        <v>143</v>
      </c>
      <c r="D343" s="28" t="s">
        <v>1572</v>
      </c>
      <c r="E343" s="28" t="s">
        <v>1558</v>
      </c>
      <c r="F343" s="28" t="s">
        <v>1573</v>
      </c>
      <c r="G343" s="27">
        <v>13</v>
      </c>
      <c r="H343" s="27">
        <v>20</v>
      </c>
      <c r="I343" s="27">
        <v>2</v>
      </c>
      <c r="J343" s="27">
        <v>15</v>
      </c>
      <c r="K343" s="72">
        <v>15</v>
      </c>
      <c r="L343" s="76">
        <f>SUM(G343:K343)</f>
        <v>65</v>
      </c>
    </row>
    <row r="344" spans="1:12" s="14" customFormat="1" ht="15.75" customHeight="1" x14ac:dyDescent="0.3">
      <c r="A344" s="179">
        <v>338</v>
      </c>
      <c r="B344" s="31" t="s">
        <v>2018</v>
      </c>
      <c r="C344" s="27" t="s">
        <v>143</v>
      </c>
      <c r="D344" s="63" t="s">
        <v>2015</v>
      </c>
      <c r="E344" s="63" t="s">
        <v>1994</v>
      </c>
      <c r="F344" s="27" t="s">
        <v>2019</v>
      </c>
      <c r="G344" s="27">
        <v>12</v>
      </c>
      <c r="H344" s="27">
        <v>20</v>
      </c>
      <c r="I344" s="27">
        <v>13</v>
      </c>
      <c r="J344" s="27">
        <v>20</v>
      </c>
      <c r="K344" s="72">
        <v>0</v>
      </c>
      <c r="L344" s="76">
        <f>G344+H344+I344+J344+K344</f>
        <v>65</v>
      </c>
    </row>
    <row r="345" spans="1:12" s="14" customFormat="1" ht="15.75" customHeight="1" x14ac:dyDescent="0.3">
      <c r="A345" s="179">
        <v>339</v>
      </c>
      <c r="B345" s="31" t="s">
        <v>2244</v>
      </c>
      <c r="C345" s="27" t="s">
        <v>143</v>
      </c>
      <c r="D345" s="27" t="s">
        <v>2228</v>
      </c>
      <c r="E345" s="27" t="s">
        <v>2203</v>
      </c>
      <c r="F345" s="27" t="s">
        <v>2229</v>
      </c>
      <c r="G345" s="27">
        <v>17</v>
      </c>
      <c r="H345" s="27">
        <v>20</v>
      </c>
      <c r="I345" s="27">
        <v>2</v>
      </c>
      <c r="J345" s="32">
        <v>17.5</v>
      </c>
      <c r="K345" s="83">
        <v>8.5</v>
      </c>
      <c r="L345" s="76">
        <f>G345+H345+I345+J345+K345</f>
        <v>65</v>
      </c>
    </row>
    <row r="346" spans="1:12" s="14" customFormat="1" ht="15.75" customHeight="1" x14ac:dyDescent="0.3">
      <c r="A346" s="179">
        <v>340</v>
      </c>
      <c r="B346" s="31" t="s">
        <v>2443</v>
      </c>
      <c r="C346" s="27" t="s">
        <v>1223</v>
      </c>
      <c r="D346" s="27" t="s">
        <v>240</v>
      </c>
      <c r="E346" s="27" t="s">
        <v>2434</v>
      </c>
      <c r="F346" s="27" t="s">
        <v>2435</v>
      </c>
      <c r="G346" s="27">
        <v>0</v>
      </c>
      <c r="H346" s="27">
        <v>10</v>
      </c>
      <c r="I346" s="27">
        <v>20</v>
      </c>
      <c r="J346" s="27">
        <v>20</v>
      </c>
      <c r="K346" s="72">
        <v>15</v>
      </c>
      <c r="L346" s="76">
        <v>65</v>
      </c>
    </row>
    <row r="347" spans="1:12" s="14" customFormat="1" ht="15.75" customHeight="1" x14ac:dyDescent="0.3">
      <c r="A347" s="179">
        <v>341</v>
      </c>
      <c r="B347" s="31" t="s">
        <v>2643</v>
      </c>
      <c r="C347" s="27" t="s">
        <v>143</v>
      </c>
      <c r="D347" s="27" t="s">
        <v>257</v>
      </c>
      <c r="E347" s="27" t="s">
        <v>2644</v>
      </c>
      <c r="F347" s="27" t="s">
        <v>2645</v>
      </c>
      <c r="G347" s="27">
        <v>9</v>
      </c>
      <c r="H347" s="27">
        <v>20</v>
      </c>
      <c r="I347" s="27">
        <v>3</v>
      </c>
      <c r="J347" s="27">
        <v>20</v>
      </c>
      <c r="K347" s="72">
        <v>13</v>
      </c>
      <c r="L347" s="76">
        <v>65</v>
      </c>
    </row>
    <row r="348" spans="1:12" s="14" customFormat="1" ht="15.75" customHeight="1" x14ac:dyDescent="0.3">
      <c r="A348" s="179">
        <v>342</v>
      </c>
      <c r="B348" s="31" t="s">
        <v>3022</v>
      </c>
      <c r="C348" s="27" t="s">
        <v>143</v>
      </c>
      <c r="D348" s="27" t="s">
        <v>3023</v>
      </c>
      <c r="E348" s="27" t="s">
        <v>3024</v>
      </c>
      <c r="F348" s="27" t="s">
        <v>3025</v>
      </c>
      <c r="G348" s="27">
        <v>20</v>
      </c>
      <c r="H348" s="27">
        <v>17</v>
      </c>
      <c r="I348" s="27">
        <v>2</v>
      </c>
      <c r="J348" s="27">
        <v>17</v>
      </c>
      <c r="K348" s="72">
        <v>9</v>
      </c>
      <c r="L348" s="76">
        <f>G348+H348+I348+J348+K348</f>
        <v>65</v>
      </c>
    </row>
    <row r="349" spans="1:12" s="14" customFormat="1" ht="15.75" customHeight="1" x14ac:dyDescent="0.3">
      <c r="A349" s="179">
        <v>343</v>
      </c>
      <c r="B349" s="31" t="s">
        <v>3711</v>
      </c>
      <c r="C349" s="27" t="s">
        <v>1223</v>
      </c>
      <c r="D349" s="27" t="s">
        <v>3647</v>
      </c>
      <c r="E349" s="27" t="s">
        <v>3614</v>
      </c>
      <c r="F349" s="27" t="s">
        <v>3712</v>
      </c>
      <c r="G349" s="27">
        <v>0</v>
      </c>
      <c r="H349" s="27">
        <v>20</v>
      </c>
      <c r="I349" s="27">
        <v>20</v>
      </c>
      <c r="J349" s="27" t="s">
        <v>3713</v>
      </c>
      <c r="K349" s="72" t="s">
        <v>3714</v>
      </c>
      <c r="L349" s="76">
        <v>65</v>
      </c>
    </row>
    <row r="350" spans="1:12" s="14" customFormat="1" ht="15.75" customHeight="1" x14ac:dyDescent="0.3">
      <c r="A350" s="179">
        <v>344</v>
      </c>
      <c r="B350" s="31" t="s">
        <v>4155</v>
      </c>
      <c r="C350" s="27" t="s">
        <v>143</v>
      </c>
      <c r="D350" s="27" t="s">
        <v>4156</v>
      </c>
      <c r="E350" s="27" t="s">
        <v>4084</v>
      </c>
      <c r="F350" s="27" t="s">
        <v>4157</v>
      </c>
      <c r="G350" s="27">
        <v>20</v>
      </c>
      <c r="H350" s="27">
        <v>17</v>
      </c>
      <c r="I350" s="27">
        <v>3</v>
      </c>
      <c r="J350" s="27">
        <v>15</v>
      </c>
      <c r="K350" s="72">
        <v>10</v>
      </c>
      <c r="L350" s="76">
        <f>G350+H350+I350+J350+K350</f>
        <v>65</v>
      </c>
    </row>
    <row r="351" spans="1:12" s="14" customFormat="1" ht="15.75" customHeight="1" x14ac:dyDescent="0.3">
      <c r="A351" s="179">
        <v>345</v>
      </c>
      <c r="B351" s="103" t="s">
        <v>2020</v>
      </c>
      <c r="C351" s="27" t="s">
        <v>143</v>
      </c>
      <c r="D351" s="104" t="s">
        <v>2021</v>
      </c>
      <c r="E351" s="67" t="s">
        <v>2022</v>
      </c>
      <c r="F351" s="67" t="s">
        <v>2023</v>
      </c>
      <c r="G351" s="27">
        <v>13</v>
      </c>
      <c r="H351" s="27">
        <v>15</v>
      </c>
      <c r="I351" s="27">
        <v>3</v>
      </c>
      <c r="J351" s="27">
        <v>20</v>
      </c>
      <c r="K351" s="72">
        <v>13.5</v>
      </c>
      <c r="L351" s="76">
        <f>G351+H351+I351+J351+K351</f>
        <v>64.5</v>
      </c>
    </row>
    <row r="352" spans="1:12" s="14" customFormat="1" ht="15.75" customHeight="1" x14ac:dyDescent="0.3">
      <c r="A352" s="179">
        <v>346</v>
      </c>
      <c r="B352" s="31" t="s">
        <v>2024</v>
      </c>
      <c r="C352" s="27" t="s">
        <v>143</v>
      </c>
      <c r="D352" s="63" t="s">
        <v>2000</v>
      </c>
      <c r="E352" s="27" t="s">
        <v>1994</v>
      </c>
      <c r="F352" s="27" t="s">
        <v>2001</v>
      </c>
      <c r="G352" s="27">
        <v>20</v>
      </c>
      <c r="H352" s="27">
        <v>20</v>
      </c>
      <c r="I352" s="27">
        <v>2</v>
      </c>
      <c r="J352" s="27">
        <v>20</v>
      </c>
      <c r="K352" s="72">
        <v>2.5</v>
      </c>
      <c r="L352" s="76">
        <f>G352+H352+I352+J352+K352</f>
        <v>64.5</v>
      </c>
    </row>
    <row r="353" spans="1:12" s="14" customFormat="1" ht="15.75" customHeight="1" x14ac:dyDescent="0.3">
      <c r="A353" s="179">
        <v>347</v>
      </c>
      <c r="B353" s="56" t="s">
        <v>642</v>
      </c>
      <c r="C353" s="26" t="s">
        <v>143</v>
      </c>
      <c r="D353" s="44" t="s">
        <v>574</v>
      </c>
      <c r="E353" s="27" t="s">
        <v>347</v>
      </c>
      <c r="F353" s="26" t="s">
        <v>575</v>
      </c>
      <c r="G353" s="49">
        <v>20</v>
      </c>
      <c r="H353" s="49">
        <v>20</v>
      </c>
      <c r="I353" s="49">
        <v>2</v>
      </c>
      <c r="J353" s="49">
        <v>8</v>
      </c>
      <c r="K353" s="79">
        <v>14</v>
      </c>
      <c r="L353" s="74">
        <f>SUM(G353:K353)</f>
        <v>64</v>
      </c>
    </row>
    <row r="354" spans="1:12" s="14" customFormat="1" ht="15.75" customHeight="1" x14ac:dyDescent="0.3">
      <c r="A354" s="179">
        <v>348</v>
      </c>
      <c r="B354" s="31" t="s">
        <v>643</v>
      </c>
      <c r="C354" s="26" t="s">
        <v>143</v>
      </c>
      <c r="D354" s="27" t="s">
        <v>591</v>
      </c>
      <c r="E354" s="26" t="s">
        <v>335</v>
      </c>
      <c r="F354" s="27" t="s">
        <v>592</v>
      </c>
      <c r="G354" s="46">
        <v>5</v>
      </c>
      <c r="H354" s="46">
        <v>17</v>
      </c>
      <c r="I354" s="46">
        <v>2</v>
      </c>
      <c r="J354" s="46">
        <v>20</v>
      </c>
      <c r="K354" s="70">
        <v>20</v>
      </c>
      <c r="L354" s="74">
        <f>SUM(G354:K354)</f>
        <v>64</v>
      </c>
    </row>
    <row r="355" spans="1:12" s="14" customFormat="1" ht="15.75" customHeight="1" x14ac:dyDescent="0.3">
      <c r="A355" s="179">
        <v>349</v>
      </c>
      <c r="B355" s="31" t="s">
        <v>1475</v>
      </c>
      <c r="C355" s="64" t="s">
        <v>143</v>
      </c>
      <c r="D355" s="27" t="s">
        <v>1425</v>
      </c>
      <c r="E355" s="27" t="s">
        <v>1400</v>
      </c>
      <c r="F355" s="27" t="s">
        <v>1426</v>
      </c>
      <c r="G355" s="27">
        <v>20</v>
      </c>
      <c r="H355" s="27">
        <v>20</v>
      </c>
      <c r="I355" s="27">
        <v>2</v>
      </c>
      <c r="J355" s="27">
        <v>13</v>
      </c>
      <c r="K355" s="72">
        <v>9</v>
      </c>
      <c r="L355" s="76">
        <f>SUM(G355:K355)</f>
        <v>64</v>
      </c>
    </row>
    <row r="356" spans="1:12" s="14" customFormat="1" ht="15.75" customHeight="1" x14ac:dyDescent="0.3">
      <c r="A356" s="179">
        <v>350</v>
      </c>
      <c r="B356" s="31" t="s">
        <v>2025</v>
      </c>
      <c r="C356" s="27" t="s">
        <v>143</v>
      </c>
      <c r="D356" s="27" t="s">
        <v>301</v>
      </c>
      <c r="E356" s="27" t="s">
        <v>2026</v>
      </c>
      <c r="F356" s="27" t="s">
        <v>2027</v>
      </c>
      <c r="G356" s="27">
        <v>9</v>
      </c>
      <c r="H356" s="27">
        <v>10</v>
      </c>
      <c r="I356" s="27">
        <v>5</v>
      </c>
      <c r="J356" s="27">
        <v>20</v>
      </c>
      <c r="K356" s="72">
        <v>20</v>
      </c>
      <c r="L356" s="76">
        <f>G356+H356+I356+J356+K356</f>
        <v>64</v>
      </c>
    </row>
    <row r="357" spans="1:12" s="14" customFormat="1" ht="15.75" customHeight="1" x14ac:dyDescent="0.3">
      <c r="A357" s="179">
        <v>351</v>
      </c>
      <c r="B357" s="31" t="s">
        <v>2820</v>
      </c>
      <c r="C357" s="27" t="s">
        <v>1223</v>
      </c>
      <c r="D357" s="27" t="s">
        <v>2821</v>
      </c>
      <c r="E357" s="27"/>
      <c r="F357" s="27" t="s">
        <v>2822</v>
      </c>
      <c r="G357" s="27">
        <v>17</v>
      </c>
      <c r="H357" s="27">
        <v>9</v>
      </c>
      <c r="I357" s="27">
        <v>3</v>
      </c>
      <c r="J357" s="27">
        <v>18</v>
      </c>
      <c r="K357" s="72">
        <v>17</v>
      </c>
      <c r="L357" s="76">
        <f>SUM(G357:K357)</f>
        <v>64</v>
      </c>
    </row>
    <row r="358" spans="1:12" s="14" customFormat="1" ht="15.75" customHeight="1" x14ac:dyDescent="0.3">
      <c r="A358" s="179">
        <v>352</v>
      </c>
      <c r="B358" s="31" t="s">
        <v>3537</v>
      </c>
      <c r="C358" s="27" t="s">
        <v>143</v>
      </c>
      <c r="D358" s="27" t="s">
        <v>3433</v>
      </c>
      <c r="E358" s="27" t="s">
        <v>3427</v>
      </c>
      <c r="F358" s="27" t="s">
        <v>3434</v>
      </c>
      <c r="G358" s="27">
        <v>20</v>
      </c>
      <c r="H358" s="27">
        <v>9</v>
      </c>
      <c r="I358" s="27">
        <v>2</v>
      </c>
      <c r="J358" s="27">
        <v>20</v>
      </c>
      <c r="K358" s="72">
        <v>13</v>
      </c>
      <c r="L358" s="76">
        <f>SUM(G358:K358)</f>
        <v>64</v>
      </c>
    </row>
    <row r="359" spans="1:12" s="14" customFormat="1" ht="15.75" customHeight="1" x14ac:dyDescent="0.3">
      <c r="A359" s="179">
        <v>353</v>
      </c>
      <c r="B359" s="31" t="s">
        <v>3869</v>
      </c>
      <c r="C359" s="27" t="s">
        <v>143</v>
      </c>
      <c r="D359" s="27" t="s">
        <v>3870</v>
      </c>
      <c r="E359" s="27" t="s">
        <v>3871</v>
      </c>
      <c r="F359" s="27" t="s">
        <v>3872</v>
      </c>
      <c r="G359" s="27">
        <v>20</v>
      </c>
      <c r="H359" s="27">
        <v>4</v>
      </c>
      <c r="I359" s="27">
        <v>0</v>
      </c>
      <c r="J359" s="27">
        <v>20</v>
      </c>
      <c r="K359" s="72">
        <v>20</v>
      </c>
      <c r="L359" s="76">
        <v>64</v>
      </c>
    </row>
    <row r="360" spans="1:12" s="14" customFormat="1" ht="15.75" customHeight="1" x14ac:dyDescent="0.3">
      <c r="A360" s="179">
        <v>354</v>
      </c>
      <c r="B360" s="31" t="s">
        <v>4158</v>
      </c>
      <c r="C360" s="27" t="s">
        <v>143</v>
      </c>
      <c r="D360" s="27" t="s">
        <v>4051</v>
      </c>
      <c r="E360" s="27" t="s">
        <v>4052</v>
      </c>
      <c r="F360" s="27" t="s">
        <v>4053</v>
      </c>
      <c r="G360" s="27">
        <v>20</v>
      </c>
      <c r="H360" s="27">
        <v>20</v>
      </c>
      <c r="I360" s="27">
        <v>2</v>
      </c>
      <c r="J360" s="27">
        <v>12</v>
      </c>
      <c r="K360" s="72">
        <v>10</v>
      </c>
      <c r="L360" s="76">
        <f>G360+H360+I360+J360+K360</f>
        <v>64</v>
      </c>
    </row>
    <row r="361" spans="1:12" s="14" customFormat="1" ht="15.75" customHeight="1" x14ac:dyDescent="0.3">
      <c r="A361" s="179">
        <v>355</v>
      </c>
      <c r="B361" s="31" t="s">
        <v>644</v>
      </c>
      <c r="C361" s="26" t="s">
        <v>143</v>
      </c>
      <c r="D361" s="27" t="s">
        <v>445</v>
      </c>
      <c r="E361" s="27" t="s">
        <v>352</v>
      </c>
      <c r="F361" s="27" t="s">
        <v>478</v>
      </c>
      <c r="G361" s="46">
        <v>13</v>
      </c>
      <c r="H361" s="46">
        <v>20</v>
      </c>
      <c r="I361" s="46">
        <v>3</v>
      </c>
      <c r="J361" s="46">
        <v>7.5</v>
      </c>
      <c r="K361" s="70">
        <v>20</v>
      </c>
      <c r="L361" s="74">
        <f>SUM(G361:K361)</f>
        <v>63.5</v>
      </c>
    </row>
    <row r="362" spans="1:12" s="14" customFormat="1" ht="15.75" customHeight="1" x14ac:dyDescent="0.3">
      <c r="A362" s="179">
        <v>356</v>
      </c>
      <c r="B362" s="31" t="s">
        <v>3715</v>
      </c>
      <c r="C362" s="27" t="s">
        <v>1223</v>
      </c>
      <c r="D362" s="27" t="s">
        <v>3716</v>
      </c>
      <c r="E362" s="27" t="s">
        <v>3618</v>
      </c>
      <c r="F362" s="27" t="s">
        <v>3717</v>
      </c>
      <c r="G362" s="27">
        <v>8</v>
      </c>
      <c r="H362" s="27">
        <v>20</v>
      </c>
      <c r="I362" s="27">
        <v>20</v>
      </c>
      <c r="J362" s="27">
        <v>7</v>
      </c>
      <c r="K362" s="72" t="s">
        <v>3718</v>
      </c>
      <c r="L362" s="76">
        <v>63.5</v>
      </c>
    </row>
    <row r="363" spans="1:12" s="14" customFormat="1" ht="15.75" customHeight="1" x14ac:dyDescent="0.3">
      <c r="A363" s="179">
        <v>357</v>
      </c>
      <c r="B363" s="31" t="s">
        <v>51</v>
      </c>
      <c r="C363" s="27" t="s">
        <v>143</v>
      </c>
      <c r="D363" s="27" t="s">
        <v>21</v>
      </c>
      <c r="E363" s="27" t="s">
        <v>16</v>
      </c>
      <c r="F363" s="27" t="s">
        <v>20</v>
      </c>
      <c r="G363" s="27">
        <v>20</v>
      </c>
      <c r="H363" s="27">
        <v>0</v>
      </c>
      <c r="I363" s="27">
        <v>16</v>
      </c>
      <c r="J363" s="27">
        <v>20</v>
      </c>
      <c r="K363" s="72">
        <v>7</v>
      </c>
      <c r="L363" s="76">
        <f>SUM(G363:K363)</f>
        <v>63</v>
      </c>
    </row>
    <row r="364" spans="1:12" s="14" customFormat="1" ht="15.75" customHeight="1" x14ac:dyDescent="0.3">
      <c r="A364" s="179">
        <v>358</v>
      </c>
      <c r="B364" s="31" t="s">
        <v>304</v>
      </c>
      <c r="C364" s="27" t="s">
        <v>143</v>
      </c>
      <c r="D364" s="27" t="s">
        <v>245</v>
      </c>
      <c r="E364" s="27" t="s">
        <v>241</v>
      </c>
      <c r="F364" s="27" t="s">
        <v>246</v>
      </c>
      <c r="G364" s="27">
        <v>0</v>
      </c>
      <c r="H364" s="27">
        <v>20</v>
      </c>
      <c r="I364" s="27">
        <v>3</v>
      </c>
      <c r="J364" s="27">
        <v>20</v>
      </c>
      <c r="K364" s="72">
        <v>20</v>
      </c>
      <c r="L364" s="76">
        <v>63</v>
      </c>
    </row>
    <row r="365" spans="1:12" s="14" customFormat="1" ht="15.75" customHeight="1" x14ac:dyDescent="0.3">
      <c r="A365" s="179">
        <v>359</v>
      </c>
      <c r="B365" s="50" t="s">
        <v>645</v>
      </c>
      <c r="C365" s="26" t="s">
        <v>143</v>
      </c>
      <c r="D365" s="51" t="s">
        <v>346</v>
      </c>
      <c r="E365" s="26" t="s">
        <v>347</v>
      </c>
      <c r="F365" s="51" t="s">
        <v>348</v>
      </c>
      <c r="G365" s="52">
        <v>17</v>
      </c>
      <c r="H365" s="52">
        <v>10</v>
      </c>
      <c r="I365" s="52">
        <v>3</v>
      </c>
      <c r="J365" s="52">
        <v>13</v>
      </c>
      <c r="K365" s="80">
        <v>20</v>
      </c>
      <c r="L365" s="74">
        <f>SUM(G365:K365)</f>
        <v>63</v>
      </c>
    </row>
    <row r="366" spans="1:12" s="14" customFormat="1" ht="15.75" customHeight="1" x14ac:dyDescent="0.3">
      <c r="A366" s="179">
        <v>360</v>
      </c>
      <c r="B366" s="31" t="s">
        <v>646</v>
      </c>
      <c r="C366" s="26" t="s">
        <v>143</v>
      </c>
      <c r="D366" s="27" t="s">
        <v>647</v>
      </c>
      <c r="E366" s="27" t="s">
        <v>343</v>
      </c>
      <c r="F366" s="27" t="s">
        <v>648</v>
      </c>
      <c r="G366" s="46">
        <v>20</v>
      </c>
      <c r="H366" s="46">
        <v>11</v>
      </c>
      <c r="I366" s="46">
        <v>2</v>
      </c>
      <c r="J366" s="46">
        <v>20</v>
      </c>
      <c r="K366" s="70">
        <v>10</v>
      </c>
      <c r="L366" s="74">
        <f>SUM(G366:K366)</f>
        <v>63</v>
      </c>
    </row>
    <row r="367" spans="1:12" s="14" customFormat="1" ht="15.75" customHeight="1" x14ac:dyDescent="0.3">
      <c r="A367" s="179">
        <v>361</v>
      </c>
      <c r="B367" s="31" t="s">
        <v>1476</v>
      </c>
      <c r="C367" s="64" t="s">
        <v>143</v>
      </c>
      <c r="D367" s="27" t="s">
        <v>1346</v>
      </c>
      <c r="E367" s="27" t="s">
        <v>1309</v>
      </c>
      <c r="F367" s="27" t="s">
        <v>1477</v>
      </c>
      <c r="G367" s="27">
        <v>13</v>
      </c>
      <c r="H367" s="27">
        <v>17</v>
      </c>
      <c r="I367" s="27">
        <v>3</v>
      </c>
      <c r="J367" s="27">
        <v>12</v>
      </c>
      <c r="K367" s="72">
        <v>18</v>
      </c>
      <c r="L367" s="76">
        <f>SUM(G367:K367)</f>
        <v>63</v>
      </c>
    </row>
    <row r="368" spans="1:12" s="14" customFormat="1" ht="15.75" customHeight="1" x14ac:dyDescent="0.3">
      <c r="A368" s="179">
        <v>362</v>
      </c>
      <c r="B368" s="31" t="s">
        <v>1478</v>
      </c>
      <c r="C368" s="64" t="s">
        <v>143</v>
      </c>
      <c r="D368" s="27" t="s">
        <v>1457</v>
      </c>
      <c r="E368" s="27" t="s">
        <v>1458</v>
      </c>
      <c r="F368" s="27" t="s">
        <v>1459</v>
      </c>
      <c r="G368" s="27">
        <v>0</v>
      </c>
      <c r="H368" s="27">
        <v>20</v>
      </c>
      <c r="I368" s="27">
        <v>3</v>
      </c>
      <c r="J368" s="27">
        <v>20</v>
      </c>
      <c r="K368" s="72">
        <v>20</v>
      </c>
      <c r="L368" s="76">
        <f>SUM(G368:K368)</f>
        <v>63</v>
      </c>
    </row>
    <row r="369" spans="1:12" s="14" customFormat="1" ht="15.75" customHeight="1" x14ac:dyDescent="0.3">
      <c r="A369" s="179">
        <v>363</v>
      </c>
      <c r="B369" s="31" t="s">
        <v>2279</v>
      </c>
      <c r="C369" s="27" t="s">
        <v>2682</v>
      </c>
      <c r="D369" s="27" t="s">
        <v>2687</v>
      </c>
      <c r="E369" s="27" t="s">
        <v>2684</v>
      </c>
      <c r="F369" s="27" t="s">
        <v>2688</v>
      </c>
      <c r="G369" s="27">
        <v>0</v>
      </c>
      <c r="H369" s="27">
        <v>20</v>
      </c>
      <c r="I369" s="27">
        <v>16</v>
      </c>
      <c r="J369" s="27">
        <v>11</v>
      </c>
      <c r="K369" s="72">
        <v>16</v>
      </c>
      <c r="L369" s="76">
        <v>63</v>
      </c>
    </row>
    <row r="370" spans="1:12" s="14" customFormat="1" ht="15.75" customHeight="1" x14ac:dyDescent="0.3">
      <c r="A370" s="179">
        <v>364</v>
      </c>
      <c r="B370" s="31" t="s">
        <v>3026</v>
      </c>
      <c r="C370" s="27" t="s">
        <v>143</v>
      </c>
      <c r="D370" s="27" t="s">
        <v>2958</v>
      </c>
      <c r="E370" s="27" t="s">
        <v>2944</v>
      </c>
      <c r="F370" s="27" t="s">
        <v>2959</v>
      </c>
      <c r="G370" s="27">
        <v>20</v>
      </c>
      <c r="H370" s="27">
        <v>20</v>
      </c>
      <c r="I370" s="27">
        <v>2</v>
      </c>
      <c r="J370" s="27">
        <v>20</v>
      </c>
      <c r="K370" s="72">
        <v>1</v>
      </c>
      <c r="L370" s="76">
        <f>G370+H370+I370+J370+K370</f>
        <v>63</v>
      </c>
    </row>
    <row r="371" spans="1:12" s="14" customFormat="1" ht="15.75" customHeight="1" x14ac:dyDescent="0.3">
      <c r="A371" s="179">
        <v>365</v>
      </c>
      <c r="B371" s="31" t="s">
        <v>3799</v>
      </c>
      <c r="C371" s="27" t="s">
        <v>1223</v>
      </c>
      <c r="D371" s="27" t="s">
        <v>3800</v>
      </c>
      <c r="E371" s="27" t="s">
        <v>3801</v>
      </c>
      <c r="F371" s="27" t="s">
        <v>3802</v>
      </c>
      <c r="G371" s="27">
        <v>0</v>
      </c>
      <c r="H371" s="27">
        <v>20</v>
      </c>
      <c r="I371" s="27">
        <v>20</v>
      </c>
      <c r="J371" s="27">
        <v>19</v>
      </c>
      <c r="K371" s="72">
        <v>4</v>
      </c>
      <c r="L371" s="76">
        <v>63</v>
      </c>
    </row>
    <row r="372" spans="1:12" s="14" customFormat="1" ht="15.75" customHeight="1" x14ac:dyDescent="0.3">
      <c r="A372" s="179">
        <v>366</v>
      </c>
      <c r="B372" s="31" t="s">
        <v>1479</v>
      </c>
      <c r="C372" s="64" t="s">
        <v>143</v>
      </c>
      <c r="D372" s="27" t="s">
        <v>1383</v>
      </c>
      <c r="E372" s="27" t="s">
        <v>1384</v>
      </c>
      <c r="F372" s="27" t="s">
        <v>1385</v>
      </c>
      <c r="G372" s="27">
        <v>20</v>
      </c>
      <c r="H372" s="27">
        <v>15</v>
      </c>
      <c r="I372" s="27">
        <v>2</v>
      </c>
      <c r="J372" s="27">
        <v>15.5</v>
      </c>
      <c r="K372" s="72">
        <v>10</v>
      </c>
      <c r="L372" s="76">
        <f>SUM(G372:K372)</f>
        <v>62.5</v>
      </c>
    </row>
    <row r="373" spans="1:12" s="14" customFormat="1" ht="15.75" customHeight="1" x14ac:dyDescent="0.3">
      <c r="A373" s="179">
        <v>367</v>
      </c>
      <c r="B373" s="31" t="s">
        <v>158</v>
      </c>
      <c r="C373" s="27" t="s">
        <v>143</v>
      </c>
      <c r="D373" s="27" t="s">
        <v>159</v>
      </c>
      <c r="E373" s="27" t="s">
        <v>152</v>
      </c>
      <c r="F373" s="27" t="s">
        <v>160</v>
      </c>
      <c r="G373" s="27">
        <v>20</v>
      </c>
      <c r="H373" s="27">
        <v>17</v>
      </c>
      <c r="I373" s="27">
        <v>1</v>
      </c>
      <c r="J373" s="27">
        <v>20</v>
      </c>
      <c r="K373" s="72">
        <v>4</v>
      </c>
      <c r="L373" s="76">
        <f>G373+H373+I373+J373+K373</f>
        <v>62</v>
      </c>
    </row>
    <row r="374" spans="1:12" s="14" customFormat="1" ht="15.75" customHeight="1" x14ac:dyDescent="0.3">
      <c r="A374" s="179">
        <v>368</v>
      </c>
      <c r="B374" s="31" t="s">
        <v>321</v>
      </c>
      <c r="C374" s="27" t="s">
        <v>143</v>
      </c>
      <c r="D374" s="27" t="s">
        <v>257</v>
      </c>
      <c r="E374" s="27" t="s">
        <v>258</v>
      </c>
      <c r="F374" s="27" t="s">
        <v>322</v>
      </c>
      <c r="G374" s="27">
        <v>20</v>
      </c>
      <c r="H374" s="27">
        <v>20</v>
      </c>
      <c r="I374" s="27">
        <v>3</v>
      </c>
      <c r="J374" s="27">
        <v>3</v>
      </c>
      <c r="K374" s="72">
        <v>16</v>
      </c>
      <c r="L374" s="76">
        <v>62</v>
      </c>
    </row>
    <row r="375" spans="1:12" s="14" customFormat="1" ht="15.75" customHeight="1" x14ac:dyDescent="0.3">
      <c r="A375" s="179">
        <v>369</v>
      </c>
      <c r="B375" s="43" t="s">
        <v>649</v>
      </c>
      <c r="C375" s="26" t="s">
        <v>143</v>
      </c>
      <c r="D375" s="44" t="s">
        <v>621</v>
      </c>
      <c r="E375" s="27" t="s">
        <v>376</v>
      </c>
      <c r="F375" s="26" t="s">
        <v>622</v>
      </c>
      <c r="G375" s="49">
        <v>5</v>
      </c>
      <c r="H375" s="49">
        <v>17</v>
      </c>
      <c r="I375" s="49">
        <v>7</v>
      </c>
      <c r="J375" s="49">
        <v>17</v>
      </c>
      <c r="K375" s="79">
        <v>16</v>
      </c>
      <c r="L375" s="74">
        <f t="shared" ref="L375:L381" si="17">SUM(G375:K375)</f>
        <v>62</v>
      </c>
    </row>
    <row r="376" spans="1:12" s="14" customFormat="1" ht="15.75" customHeight="1" x14ac:dyDescent="0.3">
      <c r="A376" s="179">
        <v>370</v>
      </c>
      <c r="B376" s="50" t="s">
        <v>650</v>
      </c>
      <c r="C376" s="26" t="s">
        <v>143</v>
      </c>
      <c r="D376" s="51" t="s">
        <v>651</v>
      </c>
      <c r="E376" s="26" t="s">
        <v>528</v>
      </c>
      <c r="F376" s="51" t="s">
        <v>529</v>
      </c>
      <c r="G376" s="52">
        <v>20</v>
      </c>
      <c r="H376" s="52">
        <v>20</v>
      </c>
      <c r="I376" s="52">
        <v>3</v>
      </c>
      <c r="J376" s="52">
        <v>14</v>
      </c>
      <c r="K376" s="80">
        <v>5</v>
      </c>
      <c r="L376" s="74">
        <f t="shared" si="17"/>
        <v>62</v>
      </c>
    </row>
    <row r="377" spans="1:12" s="14" customFormat="1" ht="15.75" customHeight="1" x14ac:dyDescent="0.3">
      <c r="A377" s="179">
        <v>371</v>
      </c>
      <c r="B377" s="31" t="s">
        <v>652</v>
      </c>
      <c r="C377" s="26" t="s">
        <v>143</v>
      </c>
      <c r="D377" s="27" t="s">
        <v>379</v>
      </c>
      <c r="E377" s="26" t="s">
        <v>380</v>
      </c>
      <c r="F377" s="27" t="s">
        <v>381</v>
      </c>
      <c r="G377" s="46">
        <v>9</v>
      </c>
      <c r="H377" s="46">
        <v>20</v>
      </c>
      <c r="I377" s="46">
        <v>2</v>
      </c>
      <c r="J377" s="46">
        <v>11</v>
      </c>
      <c r="K377" s="70">
        <v>20</v>
      </c>
      <c r="L377" s="74">
        <f t="shared" si="17"/>
        <v>62</v>
      </c>
    </row>
    <row r="378" spans="1:12" s="14" customFormat="1" ht="15.75" customHeight="1" x14ac:dyDescent="0.3">
      <c r="A378" s="179">
        <v>372</v>
      </c>
      <c r="B378" s="43" t="s">
        <v>653</v>
      </c>
      <c r="C378" s="26" t="s">
        <v>143</v>
      </c>
      <c r="D378" s="44" t="s">
        <v>548</v>
      </c>
      <c r="E378" s="27" t="s">
        <v>347</v>
      </c>
      <c r="F378" s="44" t="s">
        <v>549</v>
      </c>
      <c r="G378" s="45">
        <v>13</v>
      </c>
      <c r="H378" s="45">
        <v>20</v>
      </c>
      <c r="I378" s="45">
        <v>3</v>
      </c>
      <c r="J378" s="45">
        <v>17</v>
      </c>
      <c r="K378" s="77">
        <v>9</v>
      </c>
      <c r="L378" s="74">
        <f t="shared" si="17"/>
        <v>62</v>
      </c>
    </row>
    <row r="379" spans="1:12" s="14" customFormat="1" ht="15.75" customHeight="1" x14ac:dyDescent="0.3">
      <c r="A379" s="179">
        <v>373</v>
      </c>
      <c r="B379" s="56" t="s">
        <v>654</v>
      </c>
      <c r="C379" s="26" t="s">
        <v>143</v>
      </c>
      <c r="D379" s="44" t="s">
        <v>613</v>
      </c>
      <c r="E379" s="27" t="s">
        <v>359</v>
      </c>
      <c r="F379" s="44" t="s">
        <v>614</v>
      </c>
      <c r="G379" s="45">
        <v>20</v>
      </c>
      <c r="H379" s="45">
        <v>16</v>
      </c>
      <c r="I379" s="45">
        <v>3</v>
      </c>
      <c r="J379" s="45">
        <v>17</v>
      </c>
      <c r="K379" s="77">
        <v>6</v>
      </c>
      <c r="L379" s="74">
        <f t="shared" si="17"/>
        <v>62</v>
      </c>
    </row>
    <row r="380" spans="1:12" s="14" customFormat="1" ht="15.75" customHeight="1" x14ac:dyDescent="0.3">
      <c r="A380" s="179">
        <v>374</v>
      </c>
      <c r="B380" s="47" t="s">
        <v>1574</v>
      </c>
      <c r="C380" s="28" t="s">
        <v>143</v>
      </c>
      <c r="D380" s="28" t="s">
        <v>1575</v>
      </c>
      <c r="E380" s="28" t="s">
        <v>1554</v>
      </c>
      <c r="F380" s="28" t="s">
        <v>1576</v>
      </c>
      <c r="G380" s="27">
        <v>20</v>
      </c>
      <c r="H380" s="27">
        <v>20</v>
      </c>
      <c r="I380" s="27">
        <v>2</v>
      </c>
      <c r="J380" s="27">
        <v>10</v>
      </c>
      <c r="K380" s="72">
        <v>10</v>
      </c>
      <c r="L380" s="76">
        <f t="shared" si="17"/>
        <v>62</v>
      </c>
    </row>
    <row r="381" spans="1:12" s="14" customFormat="1" ht="15.75" customHeight="1" x14ac:dyDescent="0.3">
      <c r="A381" s="179">
        <v>375</v>
      </c>
      <c r="B381" s="57" t="s">
        <v>1898</v>
      </c>
      <c r="C381" s="27" t="s">
        <v>300</v>
      </c>
      <c r="D381" s="58" t="s">
        <v>1811</v>
      </c>
      <c r="E381" s="58" t="s">
        <v>1812</v>
      </c>
      <c r="F381" s="58" t="s">
        <v>1813</v>
      </c>
      <c r="G381" s="27">
        <v>4</v>
      </c>
      <c r="H381" s="27">
        <v>16</v>
      </c>
      <c r="I381" s="27">
        <v>2</v>
      </c>
      <c r="J381" s="27">
        <v>20</v>
      </c>
      <c r="K381" s="72">
        <v>20</v>
      </c>
      <c r="L381" s="76">
        <f t="shared" si="17"/>
        <v>62</v>
      </c>
    </row>
    <row r="382" spans="1:12" s="14" customFormat="1" ht="15.75" customHeight="1" x14ac:dyDescent="0.3">
      <c r="A382" s="179">
        <v>376</v>
      </c>
      <c r="B382" s="31" t="s">
        <v>2770</v>
      </c>
      <c r="C382" s="27" t="s">
        <v>2682</v>
      </c>
      <c r="D382" s="27" t="s">
        <v>1273</v>
      </c>
      <c r="E382" s="27" t="s">
        <v>2679</v>
      </c>
      <c r="F382" s="27" t="s">
        <v>2680</v>
      </c>
      <c r="G382" s="27">
        <v>20</v>
      </c>
      <c r="H382" s="27">
        <v>8</v>
      </c>
      <c r="I382" s="27">
        <v>2</v>
      </c>
      <c r="J382" s="27">
        <v>18</v>
      </c>
      <c r="K382" s="72">
        <v>14</v>
      </c>
      <c r="L382" s="76">
        <v>62</v>
      </c>
    </row>
    <row r="383" spans="1:12" s="14" customFormat="1" ht="15.75" customHeight="1" x14ac:dyDescent="0.3">
      <c r="A383" s="179">
        <v>377</v>
      </c>
      <c r="B383" s="31" t="s">
        <v>2823</v>
      </c>
      <c r="C383" s="27" t="s">
        <v>1223</v>
      </c>
      <c r="D383" s="27" t="s">
        <v>2815</v>
      </c>
      <c r="E383" s="27"/>
      <c r="F383" s="27" t="s">
        <v>2816</v>
      </c>
      <c r="G383" s="27">
        <v>0</v>
      </c>
      <c r="H383" s="27">
        <v>20</v>
      </c>
      <c r="I383" s="27">
        <v>2</v>
      </c>
      <c r="J383" s="27">
        <v>20</v>
      </c>
      <c r="K383" s="72">
        <v>20</v>
      </c>
      <c r="L383" s="76">
        <f>SUM(G383:K383)</f>
        <v>62</v>
      </c>
    </row>
    <row r="384" spans="1:12" s="14" customFormat="1" ht="15.75" customHeight="1" x14ac:dyDescent="0.3">
      <c r="A384" s="179">
        <v>378</v>
      </c>
      <c r="B384" s="31" t="s">
        <v>3027</v>
      </c>
      <c r="C384" s="27" t="s">
        <v>143</v>
      </c>
      <c r="D384" s="27" t="s">
        <v>19</v>
      </c>
      <c r="E384" s="27" t="s">
        <v>2952</v>
      </c>
      <c r="F384" s="27" t="s">
        <v>3028</v>
      </c>
      <c r="G384" s="27">
        <v>10</v>
      </c>
      <c r="H384" s="27">
        <v>17</v>
      </c>
      <c r="I384" s="27">
        <v>1</v>
      </c>
      <c r="J384" s="27">
        <v>20</v>
      </c>
      <c r="K384" s="72">
        <v>14</v>
      </c>
      <c r="L384" s="76">
        <f>G384+H384+I384+J384+K384</f>
        <v>62</v>
      </c>
    </row>
    <row r="385" spans="1:40" s="14" customFormat="1" ht="15.75" customHeight="1" x14ac:dyDescent="0.3">
      <c r="A385" s="179">
        <v>379</v>
      </c>
      <c r="B385" s="99" t="s">
        <v>3200</v>
      </c>
      <c r="C385" s="64"/>
      <c r="D385" s="64" t="s">
        <v>3124</v>
      </c>
      <c r="E385" s="64" t="s">
        <v>3121</v>
      </c>
      <c r="F385" s="64" t="s">
        <v>3167</v>
      </c>
      <c r="G385" s="46">
        <v>16</v>
      </c>
      <c r="H385" s="46">
        <v>5</v>
      </c>
      <c r="I385" s="46">
        <v>1</v>
      </c>
      <c r="J385" s="46">
        <v>20</v>
      </c>
      <c r="K385" s="70">
        <v>20</v>
      </c>
      <c r="L385" s="74">
        <f>SUM(G385:K385)</f>
        <v>62</v>
      </c>
    </row>
    <row r="386" spans="1:40" s="14" customFormat="1" ht="15.75" customHeight="1" x14ac:dyDescent="0.3">
      <c r="A386" s="179">
        <v>380</v>
      </c>
      <c r="B386" s="31" t="s">
        <v>3904</v>
      </c>
      <c r="C386" s="27" t="s">
        <v>143</v>
      </c>
      <c r="D386" s="27" t="s">
        <v>3855</v>
      </c>
      <c r="E386" s="27" t="s">
        <v>3845</v>
      </c>
      <c r="F386" s="44" t="s">
        <v>3856</v>
      </c>
      <c r="G386" s="27">
        <v>20</v>
      </c>
      <c r="H386" s="27">
        <v>16</v>
      </c>
      <c r="I386" s="27">
        <v>3</v>
      </c>
      <c r="J386" s="27">
        <v>14</v>
      </c>
      <c r="K386" s="72">
        <v>9</v>
      </c>
      <c r="L386" s="76">
        <v>62</v>
      </c>
    </row>
    <row r="387" spans="1:40" s="14" customFormat="1" ht="15.75" customHeight="1" x14ac:dyDescent="0.3">
      <c r="A387" s="179">
        <v>381</v>
      </c>
      <c r="B387" s="31" t="s">
        <v>4159</v>
      </c>
      <c r="C387" s="27" t="s">
        <v>143</v>
      </c>
      <c r="D387" s="27" t="s">
        <v>4083</v>
      </c>
      <c r="E387" s="27" t="s">
        <v>4084</v>
      </c>
      <c r="F387" s="27" t="s">
        <v>4085</v>
      </c>
      <c r="G387" s="27">
        <v>20</v>
      </c>
      <c r="H387" s="27">
        <v>0</v>
      </c>
      <c r="I387" s="27">
        <v>2</v>
      </c>
      <c r="J387" s="27">
        <v>20</v>
      </c>
      <c r="K387" s="72">
        <v>20</v>
      </c>
      <c r="L387" s="76">
        <f>G387+H387+I387+J387+K387</f>
        <v>62</v>
      </c>
    </row>
    <row r="388" spans="1:40" s="14" customFormat="1" ht="15.75" customHeight="1" x14ac:dyDescent="0.3">
      <c r="A388" s="179">
        <v>382</v>
      </c>
      <c r="B388" s="31" t="s">
        <v>4160</v>
      </c>
      <c r="C388" s="27" t="s">
        <v>143</v>
      </c>
      <c r="D388" s="27" t="s">
        <v>4144</v>
      </c>
      <c r="E388" s="27" t="s">
        <v>4145</v>
      </c>
      <c r="F388" s="27" t="s">
        <v>4161</v>
      </c>
      <c r="G388" s="27">
        <v>5</v>
      </c>
      <c r="H388" s="27">
        <v>20</v>
      </c>
      <c r="I388" s="27">
        <v>2</v>
      </c>
      <c r="J388" s="27">
        <v>20</v>
      </c>
      <c r="K388" s="72">
        <v>15</v>
      </c>
      <c r="L388" s="76">
        <f>G388+H388+I388+J388+K388</f>
        <v>62</v>
      </c>
    </row>
    <row r="389" spans="1:40" s="14" customFormat="1" ht="15.75" customHeight="1" x14ac:dyDescent="0.3">
      <c r="A389" s="179">
        <v>383</v>
      </c>
      <c r="B389" s="31" t="s">
        <v>4162</v>
      </c>
      <c r="C389" s="27" t="s">
        <v>143</v>
      </c>
      <c r="D389" s="27" t="s">
        <v>4031</v>
      </c>
      <c r="E389" s="27" t="s">
        <v>4032</v>
      </c>
      <c r="F389" s="27" t="s">
        <v>4153</v>
      </c>
      <c r="G389" s="27">
        <v>20</v>
      </c>
      <c r="H389" s="27">
        <v>9</v>
      </c>
      <c r="I389" s="27">
        <v>3</v>
      </c>
      <c r="J389" s="27">
        <v>13</v>
      </c>
      <c r="K389" s="72">
        <v>17</v>
      </c>
      <c r="L389" s="76">
        <f>G389+H389+I389+J389+K389</f>
        <v>62</v>
      </c>
    </row>
    <row r="390" spans="1:40" s="14" customFormat="1" ht="15.75" customHeight="1" x14ac:dyDescent="0.3">
      <c r="A390" s="179">
        <v>384</v>
      </c>
      <c r="B390" s="57" t="s">
        <v>655</v>
      </c>
      <c r="C390" s="27" t="s">
        <v>143</v>
      </c>
      <c r="D390" s="27" t="s">
        <v>338</v>
      </c>
      <c r="E390" s="27" t="s">
        <v>339</v>
      </c>
      <c r="F390" s="58" t="s">
        <v>340</v>
      </c>
      <c r="G390" s="59">
        <v>20</v>
      </c>
      <c r="H390" s="59">
        <v>11</v>
      </c>
      <c r="I390" s="59">
        <v>3</v>
      </c>
      <c r="J390" s="59">
        <v>7.5</v>
      </c>
      <c r="K390" s="82">
        <v>20</v>
      </c>
      <c r="L390" s="74">
        <f>SUM(G390:K390)</f>
        <v>61.5</v>
      </c>
    </row>
    <row r="391" spans="1:40" s="14" customFormat="1" ht="15.75" customHeight="1" x14ac:dyDescent="0.3">
      <c r="A391" s="179">
        <v>385</v>
      </c>
      <c r="B391" s="57" t="s">
        <v>656</v>
      </c>
      <c r="C391" s="27" t="s">
        <v>143</v>
      </c>
      <c r="D391" s="27" t="s">
        <v>637</v>
      </c>
      <c r="E391" s="27" t="s">
        <v>339</v>
      </c>
      <c r="F391" s="58" t="s">
        <v>638</v>
      </c>
      <c r="G391" s="59">
        <v>20</v>
      </c>
      <c r="H391" s="59">
        <v>20</v>
      </c>
      <c r="I391" s="59">
        <v>2</v>
      </c>
      <c r="J391" s="59">
        <v>15.5</v>
      </c>
      <c r="K391" s="82">
        <v>4</v>
      </c>
      <c r="L391" s="74">
        <f>SUM(G391:K391)</f>
        <v>61.5</v>
      </c>
    </row>
    <row r="392" spans="1:40" s="14" customFormat="1" ht="15.75" customHeight="1" x14ac:dyDescent="0.3">
      <c r="A392" s="179">
        <v>386</v>
      </c>
      <c r="B392" s="57" t="s">
        <v>1899</v>
      </c>
      <c r="C392" s="27" t="s">
        <v>300</v>
      </c>
      <c r="D392" s="58" t="s">
        <v>1837</v>
      </c>
      <c r="E392" s="58" t="s">
        <v>1784</v>
      </c>
      <c r="F392" s="58" t="s">
        <v>1785</v>
      </c>
      <c r="G392" s="27">
        <v>10</v>
      </c>
      <c r="H392" s="27">
        <v>20</v>
      </c>
      <c r="I392" s="27">
        <v>0</v>
      </c>
      <c r="J392" s="27">
        <v>16.5</v>
      </c>
      <c r="K392" s="72">
        <v>15</v>
      </c>
      <c r="L392" s="76">
        <f>SUM(G392:K392)</f>
        <v>61.5</v>
      </c>
    </row>
    <row r="393" spans="1:40" s="14" customFormat="1" ht="15.75" customHeight="1" x14ac:dyDescent="0.3">
      <c r="A393" s="179">
        <v>387</v>
      </c>
      <c r="B393" s="31" t="s">
        <v>2028</v>
      </c>
      <c r="C393" s="27" t="s">
        <v>143</v>
      </c>
      <c r="D393" s="63" t="s">
        <v>2015</v>
      </c>
      <c r="E393" s="63" t="s">
        <v>1994</v>
      </c>
      <c r="F393" s="27" t="s">
        <v>2019</v>
      </c>
      <c r="G393" s="27">
        <v>5</v>
      </c>
      <c r="H393" s="27">
        <v>20</v>
      </c>
      <c r="I393" s="27">
        <v>3</v>
      </c>
      <c r="J393" s="27">
        <v>20</v>
      </c>
      <c r="K393" s="72">
        <v>13.5</v>
      </c>
      <c r="L393" s="76">
        <f>G393+H393+I393+J393+K393</f>
        <v>61.5</v>
      </c>
    </row>
    <row r="394" spans="1:40" s="14" customFormat="1" ht="15.75" customHeight="1" x14ac:dyDescent="0.3">
      <c r="A394" s="179">
        <v>388</v>
      </c>
      <c r="B394" s="99" t="s">
        <v>3201</v>
      </c>
      <c r="C394" s="64"/>
      <c r="D394" s="64" t="s">
        <v>3120</v>
      </c>
      <c r="E394" s="64" t="s">
        <v>3121</v>
      </c>
      <c r="F394" s="64" t="s">
        <v>3122</v>
      </c>
      <c r="G394" s="46">
        <v>20</v>
      </c>
      <c r="H394" s="46">
        <v>3</v>
      </c>
      <c r="I394" s="46">
        <v>3</v>
      </c>
      <c r="J394" s="46">
        <v>19.5</v>
      </c>
      <c r="K394" s="70">
        <v>16</v>
      </c>
      <c r="L394" s="74">
        <f>SUM(G394:K394)</f>
        <v>61.5</v>
      </c>
      <c r="AN394" s="14">
        <f>13*8</f>
        <v>104</v>
      </c>
    </row>
    <row r="395" spans="1:40" s="14" customFormat="1" ht="15.75" customHeight="1" x14ac:dyDescent="0.3">
      <c r="A395" s="179">
        <v>389</v>
      </c>
      <c r="B395" s="31" t="s">
        <v>3719</v>
      </c>
      <c r="C395" s="27" t="s">
        <v>1223</v>
      </c>
      <c r="D395" s="27" t="s">
        <v>383</v>
      </c>
      <c r="E395" s="27" t="s">
        <v>3618</v>
      </c>
      <c r="F395" s="27" t="s">
        <v>3661</v>
      </c>
      <c r="G395" s="27">
        <v>19</v>
      </c>
      <c r="H395" s="27">
        <v>9</v>
      </c>
      <c r="I395" s="27">
        <v>0</v>
      </c>
      <c r="J395" s="27">
        <v>20</v>
      </c>
      <c r="K395" s="72">
        <v>13.5</v>
      </c>
      <c r="L395" s="76">
        <v>61.5</v>
      </c>
      <c r="AN395" s="14">
        <v>45</v>
      </c>
    </row>
    <row r="396" spans="1:40" s="14" customFormat="1" ht="15.75" customHeight="1" x14ac:dyDescent="0.3">
      <c r="A396" s="179">
        <v>390</v>
      </c>
      <c r="B396" s="31" t="s">
        <v>161</v>
      </c>
      <c r="C396" s="27" t="s">
        <v>143</v>
      </c>
      <c r="D396" s="27" t="s">
        <v>159</v>
      </c>
      <c r="E396" s="27" t="s">
        <v>152</v>
      </c>
      <c r="F396" s="27" t="s">
        <v>160</v>
      </c>
      <c r="G396" s="27">
        <v>20</v>
      </c>
      <c r="H396" s="27">
        <v>0</v>
      </c>
      <c r="I396" s="27">
        <v>7</v>
      </c>
      <c r="J396" s="27">
        <v>14</v>
      </c>
      <c r="K396" s="72">
        <v>20</v>
      </c>
      <c r="L396" s="76">
        <f>G396+H396+I396+J396+K396</f>
        <v>61</v>
      </c>
      <c r="AN396" s="14">
        <v>20</v>
      </c>
    </row>
    <row r="397" spans="1:40" s="14" customFormat="1" ht="15.75" customHeight="1" x14ac:dyDescent="0.3">
      <c r="A397" s="179">
        <v>391</v>
      </c>
      <c r="B397" s="50" t="s">
        <v>657</v>
      </c>
      <c r="C397" s="26" t="s">
        <v>143</v>
      </c>
      <c r="D397" s="51" t="s">
        <v>596</v>
      </c>
      <c r="E397" s="26" t="s">
        <v>376</v>
      </c>
      <c r="F397" s="51" t="s">
        <v>597</v>
      </c>
      <c r="G397" s="52">
        <v>20</v>
      </c>
      <c r="H397" s="52">
        <v>8</v>
      </c>
      <c r="I397" s="52">
        <v>18</v>
      </c>
      <c r="J397" s="52">
        <v>1</v>
      </c>
      <c r="K397" s="80">
        <v>14</v>
      </c>
      <c r="L397" s="74">
        <f>SUM(G397:K397)</f>
        <v>61</v>
      </c>
      <c r="AN397" s="14">
        <v>10</v>
      </c>
    </row>
    <row r="398" spans="1:40" s="14" customFormat="1" ht="15.75" customHeight="1" x14ac:dyDescent="0.3">
      <c r="A398" s="179">
        <v>392</v>
      </c>
      <c r="B398" s="43" t="s">
        <v>658</v>
      </c>
      <c r="C398" s="26" t="s">
        <v>143</v>
      </c>
      <c r="D398" s="44" t="s">
        <v>659</v>
      </c>
      <c r="E398" s="27" t="s">
        <v>366</v>
      </c>
      <c r="F398" s="44" t="s">
        <v>660</v>
      </c>
      <c r="G398" s="45">
        <v>20</v>
      </c>
      <c r="H398" s="45">
        <v>20</v>
      </c>
      <c r="I398" s="45">
        <v>3</v>
      </c>
      <c r="J398" s="45">
        <v>8</v>
      </c>
      <c r="K398" s="77">
        <v>10</v>
      </c>
      <c r="L398" s="74">
        <f>SUM(G398:K398)</f>
        <v>61</v>
      </c>
      <c r="AN398" s="14">
        <v>11</v>
      </c>
    </row>
    <row r="399" spans="1:40" s="14" customFormat="1" ht="15.75" customHeight="1" x14ac:dyDescent="0.3">
      <c r="A399" s="179">
        <v>393</v>
      </c>
      <c r="B399" s="43" t="s">
        <v>661</v>
      </c>
      <c r="C399" s="26" t="s">
        <v>143</v>
      </c>
      <c r="D399" s="44" t="s">
        <v>662</v>
      </c>
      <c r="E399" s="27" t="s">
        <v>347</v>
      </c>
      <c r="F399" s="44" t="s">
        <v>663</v>
      </c>
      <c r="G399" s="45">
        <v>20</v>
      </c>
      <c r="H399" s="45">
        <v>8</v>
      </c>
      <c r="I399" s="45">
        <v>9</v>
      </c>
      <c r="J399" s="45">
        <v>20</v>
      </c>
      <c r="K399" s="77">
        <v>4</v>
      </c>
      <c r="L399" s="74">
        <f>SUM(G399:K399)</f>
        <v>61</v>
      </c>
    </row>
    <row r="400" spans="1:40" s="16" customFormat="1" ht="15.75" customHeight="1" x14ac:dyDescent="0.3">
      <c r="A400" s="179">
        <v>394</v>
      </c>
      <c r="B400" s="31" t="s">
        <v>1243</v>
      </c>
      <c r="C400" s="27" t="s">
        <v>1223</v>
      </c>
      <c r="D400" s="27" t="s">
        <v>1224</v>
      </c>
      <c r="E400" s="27" t="s">
        <v>1225</v>
      </c>
      <c r="F400" s="27" t="s">
        <v>1226</v>
      </c>
      <c r="G400" s="27">
        <v>0</v>
      </c>
      <c r="H400" s="27">
        <v>9</v>
      </c>
      <c r="I400" s="27">
        <v>12</v>
      </c>
      <c r="J400" s="27">
        <v>20</v>
      </c>
      <c r="K400" s="72">
        <v>20</v>
      </c>
      <c r="L400" s="76">
        <f>G400+H400+I400+J400+K400</f>
        <v>61</v>
      </c>
    </row>
    <row r="401" spans="1:13" ht="15.75" customHeight="1" x14ac:dyDescent="0.2">
      <c r="A401" s="179">
        <v>395</v>
      </c>
      <c r="B401" s="47" t="s">
        <v>1577</v>
      </c>
      <c r="C401" s="28" t="s">
        <v>143</v>
      </c>
      <c r="D401" s="28" t="s">
        <v>1572</v>
      </c>
      <c r="E401" s="28" t="s">
        <v>1558</v>
      </c>
      <c r="F401" s="28" t="s">
        <v>1573</v>
      </c>
      <c r="G401" s="27">
        <v>19</v>
      </c>
      <c r="H401" s="27">
        <v>20</v>
      </c>
      <c r="I401" s="27">
        <v>0</v>
      </c>
      <c r="J401" s="27">
        <v>7</v>
      </c>
      <c r="K401" s="72">
        <v>15</v>
      </c>
      <c r="L401" s="76">
        <f>SUM(G401:K401)</f>
        <v>61</v>
      </c>
    </row>
    <row r="402" spans="1:13" ht="15.75" customHeight="1" x14ac:dyDescent="0.2">
      <c r="A402" s="179">
        <v>396</v>
      </c>
      <c r="B402" s="31" t="s">
        <v>2029</v>
      </c>
      <c r="C402" s="27" t="s">
        <v>143</v>
      </c>
      <c r="D402" s="63" t="s">
        <v>2015</v>
      </c>
      <c r="E402" s="63" t="s">
        <v>1994</v>
      </c>
      <c r="F402" s="27" t="s">
        <v>2016</v>
      </c>
      <c r="G402" s="27">
        <v>9</v>
      </c>
      <c r="H402" s="27">
        <v>10</v>
      </c>
      <c r="I402" s="27">
        <v>3</v>
      </c>
      <c r="J402" s="27">
        <v>20</v>
      </c>
      <c r="K402" s="72">
        <v>19</v>
      </c>
      <c r="L402" s="76">
        <f>G402+H402+I402+J402+K402</f>
        <v>61</v>
      </c>
    </row>
    <row r="403" spans="1:13" ht="15.75" customHeight="1" x14ac:dyDescent="0.2">
      <c r="A403" s="179">
        <v>397</v>
      </c>
      <c r="B403" s="31" t="s">
        <v>2030</v>
      </c>
      <c r="C403" s="27" t="s">
        <v>143</v>
      </c>
      <c r="D403" s="27" t="s">
        <v>245</v>
      </c>
      <c r="E403" s="27" t="s">
        <v>2026</v>
      </c>
      <c r="F403" s="27" t="s">
        <v>2031</v>
      </c>
      <c r="G403" s="27">
        <v>5</v>
      </c>
      <c r="H403" s="27">
        <v>15</v>
      </c>
      <c r="I403" s="27">
        <v>3</v>
      </c>
      <c r="J403" s="27">
        <v>18</v>
      </c>
      <c r="K403" s="72">
        <v>20</v>
      </c>
      <c r="L403" s="76">
        <f>G403+H403+I403+J403+K403</f>
        <v>61</v>
      </c>
    </row>
    <row r="404" spans="1:13" ht="15.75" customHeight="1" x14ac:dyDescent="0.2">
      <c r="A404" s="179">
        <v>398</v>
      </c>
      <c r="B404" s="31" t="s">
        <v>1244</v>
      </c>
      <c r="C404" s="27" t="s">
        <v>1223</v>
      </c>
      <c r="D404" s="27" t="s">
        <v>1245</v>
      </c>
      <c r="E404" s="27" t="s">
        <v>1225</v>
      </c>
      <c r="F404" s="27" t="s">
        <v>1246</v>
      </c>
      <c r="G404" s="27">
        <v>9</v>
      </c>
      <c r="H404" s="27">
        <v>8</v>
      </c>
      <c r="I404" s="27">
        <v>10</v>
      </c>
      <c r="J404" s="27">
        <v>20</v>
      </c>
      <c r="K404" s="72">
        <v>13.5</v>
      </c>
      <c r="L404" s="76">
        <f>G404+H404+I404+J404+K404</f>
        <v>60.5</v>
      </c>
      <c r="M404" s="2"/>
    </row>
    <row r="405" spans="1:13" ht="15.75" customHeight="1" x14ac:dyDescent="0.2">
      <c r="A405" s="179">
        <v>399</v>
      </c>
      <c r="B405" s="31" t="s">
        <v>2032</v>
      </c>
      <c r="C405" s="27" t="s">
        <v>143</v>
      </c>
      <c r="D405" s="63" t="s">
        <v>2015</v>
      </c>
      <c r="E405" s="63" t="s">
        <v>1994</v>
      </c>
      <c r="F405" s="27" t="s">
        <v>2016</v>
      </c>
      <c r="G405" s="27">
        <v>20</v>
      </c>
      <c r="H405" s="27">
        <v>16</v>
      </c>
      <c r="I405" s="27">
        <v>5</v>
      </c>
      <c r="J405" s="27">
        <v>17</v>
      </c>
      <c r="K405" s="72">
        <v>2.5</v>
      </c>
      <c r="L405" s="76">
        <f>G405+H405+I405+J405+K405</f>
        <v>60.5</v>
      </c>
    </row>
    <row r="406" spans="1:13" ht="15.75" customHeight="1" x14ac:dyDescent="0.2">
      <c r="A406" s="179">
        <v>400</v>
      </c>
      <c r="B406" s="56" t="s">
        <v>2824</v>
      </c>
      <c r="C406" s="27" t="s">
        <v>1223</v>
      </c>
      <c r="D406" s="26" t="s">
        <v>1378</v>
      </c>
      <c r="E406" s="26"/>
      <c r="F406" s="26" t="s">
        <v>2825</v>
      </c>
      <c r="G406" s="27">
        <v>20</v>
      </c>
      <c r="H406" s="27">
        <v>9</v>
      </c>
      <c r="I406" s="27">
        <v>3</v>
      </c>
      <c r="J406" s="27">
        <v>11.5</v>
      </c>
      <c r="K406" s="72">
        <v>17</v>
      </c>
      <c r="L406" s="76">
        <f>SUM(G406:K406)</f>
        <v>60.5</v>
      </c>
    </row>
    <row r="407" spans="1:13" ht="15.75" customHeight="1" x14ac:dyDescent="0.2">
      <c r="A407" s="179">
        <v>401</v>
      </c>
      <c r="B407" s="31" t="s">
        <v>3308</v>
      </c>
      <c r="C407" s="27" t="s">
        <v>143</v>
      </c>
      <c r="D407" s="27" t="s">
        <v>390</v>
      </c>
      <c r="E407" s="27" t="s">
        <v>3302</v>
      </c>
      <c r="F407" s="27" t="s">
        <v>3306</v>
      </c>
      <c r="G407" s="27">
        <v>20</v>
      </c>
      <c r="H407" s="27">
        <v>8</v>
      </c>
      <c r="I407" s="27">
        <v>3</v>
      </c>
      <c r="J407" s="27">
        <v>11</v>
      </c>
      <c r="K407" s="72">
        <v>18.5</v>
      </c>
      <c r="L407" s="76">
        <f>G407+H407+I407+J407+K407</f>
        <v>60.5</v>
      </c>
    </row>
    <row r="408" spans="1:13" ht="15.75" customHeight="1" x14ac:dyDescent="0.2">
      <c r="A408" s="179">
        <v>402</v>
      </c>
      <c r="B408" s="31" t="s">
        <v>3722</v>
      </c>
      <c r="C408" s="27" t="s">
        <v>1223</v>
      </c>
      <c r="D408" s="27" t="s">
        <v>3673</v>
      </c>
      <c r="E408" s="27" t="s">
        <v>3618</v>
      </c>
      <c r="F408" s="27" t="s">
        <v>3674</v>
      </c>
      <c r="G408" s="27">
        <v>20</v>
      </c>
      <c r="H408" s="27">
        <v>8</v>
      </c>
      <c r="I408" s="27">
        <v>2</v>
      </c>
      <c r="J408" s="27">
        <v>20</v>
      </c>
      <c r="K408" s="72">
        <v>10.5</v>
      </c>
      <c r="L408" s="76">
        <v>60.5</v>
      </c>
    </row>
    <row r="409" spans="1:13" ht="15.75" customHeight="1" x14ac:dyDescent="0.2">
      <c r="A409" s="179">
        <v>403</v>
      </c>
      <c r="B409" s="31" t="s">
        <v>3890</v>
      </c>
      <c r="C409" s="27" t="s">
        <v>143</v>
      </c>
      <c r="D409" s="27" t="s">
        <v>3844</v>
      </c>
      <c r="E409" s="27" t="s">
        <v>3845</v>
      </c>
      <c r="F409" s="27" t="s">
        <v>3846</v>
      </c>
      <c r="G409" s="27">
        <v>17</v>
      </c>
      <c r="H409" s="27">
        <v>20</v>
      </c>
      <c r="I409" s="27">
        <v>0</v>
      </c>
      <c r="J409" s="27">
        <v>10.5</v>
      </c>
      <c r="K409" s="72">
        <v>13</v>
      </c>
      <c r="L409" s="76">
        <v>60.5</v>
      </c>
    </row>
    <row r="410" spans="1:13" ht="15.75" customHeight="1" x14ac:dyDescent="0.2">
      <c r="A410" s="179">
        <v>404</v>
      </c>
      <c r="B410" s="43" t="s">
        <v>3922</v>
      </c>
      <c r="C410" s="44" t="s">
        <v>143</v>
      </c>
      <c r="D410" s="44" t="s">
        <v>289</v>
      </c>
      <c r="E410" s="44" t="s">
        <v>3911</v>
      </c>
      <c r="F410" s="44" t="s">
        <v>3923</v>
      </c>
      <c r="G410" s="44">
        <v>20</v>
      </c>
      <c r="H410" s="44">
        <v>20</v>
      </c>
      <c r="I410" s="44">
        <v>0</v>
      </c>
      <c r="J410" s="44">
        <v>9.5</v>
      </c>
      <c r="K410" s="97">
        <v>11</v>
      </c>
      <c r="L410" s="98">
        <v>60.5</v>
      </c>
    </row>
    <row r="411" spans="1:13" ht="15.75" customHeight="1" x14ac:dyDescent="0.2">
      <c r="A411" s="179">
        <v>405</v>
      </c>
      <c r="B411" s="43" t="s">
        <v>3924</v>
      </c>
      <c r="C411" s="44" t="s">
        <v>143</v>
      </c>
      <c r="D411" s="44" t="s">
        <v>3250</v>
      </c>
      <c r="E411" s="44" t="s">
        <v>3917</v>
      </c>
      <c r="F411" s="44" t="s">
        <v>3918</v>
      </c>
      <c r="G411" s="44">
        <v>13</v>
      </c>
      <c r="H411" s="44">
        <v>17</v>
      </c>
      <c r="I411" s="44">
        <v>2</v>
      </c>
      <c r="J411" s="44">
        <v>14</v>
      </c>
      <c r="K411" s="97">
        <v>14.5</v>
      </c>
      <c r="L411" s="98">
        <v>60.5</v>
      </c>
    </row>
    <row r="412" spans="1:13" ht="15.75" customHeight="1" x14ac:dyDescent="0.2">
      <c r="A412" s="179">
        <v>406</v>
      </c>
      <c r="B412" s="31" t="s">
        <v>67</v>
      </c>
      <c r="C412" s="27" t="s">
        <v>143</v>
      </c>
      <c r="D412" s="27" t="s">
        <v>91</v>
      </c>
      <c r="E412" s="27" t="s">
        <v>16</v>
      </c>
      <c r="F412" s="27" t="s">
        <v>131</v>
      </c>
      <c r="G412" s="27">
        <v>20</v>
      </c>
      <c r="H412" s="27">
        <v>8</v>
      </c>
      <c r="I412" s="27">
        <v>2</v>
      </c>
      <c r="J412" s="27">
        <v>20</v>
      </c>
      <c r="K412" s="72">
        <v>10</v>
      </c>
      <c r="L412" s="76">
        <f>SUM(G412:K412)</f>
        <v>60</v>
      </c>
    </row>
    <row r="413" spans="1:13" ht="15.75" customHeight="1" x14ac:dyDescent="0.2">
      <c r="A413" s="179">
        <v>407</v>
      </c>
      <c r="B413" s="31" t="s">
        <v>81</v>
      </c>
      <c r="C413" s="27" t="s">
        <v>143</v>
      </c>
      <c r="D413" s="27" t="s">
        <v>18</v>
      </c>
      <c r="E413" s="27" t="s">
        <v>16</v>
      </c>
      <c r="F413" s="27" t="s">
        <v>15</v>
      </c>
      <c r="G413" s="27">
        <v>9</v>
      </c>
      <c r="H413" s="27">
        <v>0</v>
      </c>
      <c r="I413" s="27">
        <v>18</v>
      </c>
      <c r="J413" s="27">
        <v>19</v>
      </c>
      <c r="K413" s="72">
        <v>14</v>
      </c>
      <c r="L413" s="76">
        <f>SUM(G413:K413)</f>
        <v>60</v>
      </c>
    </row>
    <row r="414" spans="1:13" ht="15.75" customHeight="1" x14ac:dyDescent="0.2">
      <c r="A414" s="179">
        <v>408</v>
      </c>
      <c r="B414" s="31" t="s">
        <v>162</v>
      </c>
      <c r="C414" s="27" t="s">
        <v>143</v>
      </c>
      <c r="D414" s="27" t="s">
        <v>163</v>
      </c>
      <c r="E414" s="27" t="s">
        <v>164</v>
      </c>
      <c r="F414" s="27" t="s">
        <v>165</v>
      </c>
      <c r="G414" s="27">
        <v>20</v>
      </c>
      <c r="H414" s="27">
        <v>20</v>
      </c>
      <c r="I414" s="27">
        <v>2</v>
      </c>
      <c r="J414" s="27">
        <v>8</v>
      </c>
      <c r="K414" s="72">
        <v>10</v>
      </c>
      <c r="L414" s="76">
        <f>G414+H414+I414+J414+K414</f>
        <v>60</v>
      </c>
    </row>
    <row r="415" spans="1:13" ht="15.75" customHeight="1" x14ac:dyDescent="0.2">
      <c r="A415" s="179">
        <v>409</v>
      </c>
      <c r="B415" s="31" t="s">
        <v>166</v>
      </c>
      <c r="C415" s="27" t="s">
        <v>143</v>
      </c>
      <c r="D415" s="27" t="s">
        <v>156</v>
      </c>
      <c r="E415" s="27" t="s">
        <v>152</v>
      </c>
      <c r="F415" s="27" t="s">
        <v>157</v>
      </c>
      <c r="G415" s="27"/>
      <c r="H415" s="27">
        <v>20</v>
      </c>
      <c r="I415" s="27"/>
      <c r="J415" s="27">
        <v>20</v>
      </c>
      <c r="K415" s="72">
        <v>20</v>
      </c>
      <c r="L415" s="76">
        <f>G415+H415+I415+J415+K415</f>
        <v>60</v>
      </c>
    </row>
    <row r="416" spans="1:13" ht="15.75" customHeight="1" x14ac:dyDescent="0.2">
      <c r="A416" s="179">
        <v>410</v>
      </c>
      <c r="B416" s="53" t="s">
        <v>664</v>
      </c>
      <c r="C416" s="26" t="s">
        <v>143</v>
      </c>
      <c r="D416" s="26" t="s">
        <v>346</v>
      </c>
      <c r="E416" s="54" t="s">
        <v>347</v>
      </c>
      <c r="F416" s="54" t="s">
        <v>348</v>
      </c>
      <c r="G416" s="55">
        <v>0</v>
      </c>
      <c r="H416" s="55">
        <v>17</v>
      </c>
      <c r="I416" s="55">
        <v>4</v>
      </c>
      <c r="J416" s="55">
        <v>20</v>
      </c>
      <c r="K416" s="81">
        <v>19</v>
      </c>
      <c r="L416" s="74">
        <f t="shared" ref="L416:L424" si="18">SUM(G416:K416)</f>
        <v>60</v>
      </c>
    </row>
    <row r="417" spans="1:13" ht="15.75" customHeight="1" x14ac:dyDescent="0.2">
      <c r="A417" s="179">
        <v>411</v>
      </c>
      <c r="B417" s="53" t="s">
        <v>665</v>
      </c>
      <c r="C417" s="26" t="s">
        <v>143</v>
      </c>
      <c r="D417" s="26" t="s">
        <v>548</v>
      </c>
      <c r="E417" s="54" t="s">
        <v>347</v>
      </c>
      <c r="F417" s="54" t="s">
        <v>549</v>
      </c>
      <c r="G417" s="55">
        <v>19</v>
      </c>
      <c r="H417" s="55">
        <v>10</v>
      </c>
      <c r="I417" s="55">
        <v>2</v>
      </c>
      <c r="J417" s="55">
        <v>15</v>
      </c>
      <c r="K417" s="81">
        <v>14</v>
      </c>
      <c r="L417" s="74">
        <f t="shared" si="18"/>
        <v>60</v>
      </c>
    </row>
    <row r="418" spans="1:13" ht="15.75" customHeight="1" x14ac:dyDescent="0.2">
      <c r="A418" s="179">
        <v>412</v>
      </c>
      <c r="B418" s="56" t="s">
        <v>666</v>
      </c>
      <c r="C418" s="26" t="s">
        <v>143</v>
      </c>
      <c r="D418" s="26" t="s">
        <v>420</v>
      </c>
      <c r="E418" s="26" t="s">
        <v>335</v>
      </c>
      <c r="F418" s="26" t="s">
        <v>421</v>
      </c>
      <c r="G418" s="49">
        <v>20</v>
      </c>
      <c r="H418" s="49">
        <v>20</v>
      </c>
      <c r="I418" s="49">
        <v>0</v>
      </c>
      <c r="J418" s="49">
        <v>8</v>
      </c>
      <c r="K418" s="79">
        <v>12</v>
      </c>
      <c r="L418" s="74">
        <f t="shared" si="18"/>
        <v>60</v>
      </c>
    </row>
    <row r="419" spans="1:13" ht="15.75" customHeight="1" x14ac:dyDescent="0.2">
      <c r="A419" s="179">
        <v>413</v>
      </c>
      <c r="B419" s="56" t="s">
        <v>667</v>
      </c>
      <c r="C419" s="26" t="s">
        <v>143</v>
      </c>
      <c r="D419" s="27" t="s">
        <v>600</v>
      </c>
      <c r="E419" s="26" t="s">
        <v>366</v>
      </c>
      <c r="F419" s="26" t="s">
        <v>601</v>
      </c>
      <c r="G419" s="49">
        <v>0</v>
      </c>
      <c r="H419" s="49">
        <v>20</v>
      </c>
      <c r="I419" s="49">
        <v>2</v>
      </c>
      <c r="J419" s="49">
        <v>20</v>
      </c>
      <c r="K419" s="79">
        <v>18</v>
      </c>
      <c r="L419" s="74">
        <f t="shared" si="18"/>
        <v>60</v>
      </c>
    </row>
    <row r="420" spans="1:13" ht="15.75" customHeight="1" x14ac:dyDescent="0.2">
      <c r="A420" s="179">
        <v>414</v>
      </c>
      <c r="B420" s="50" t="s">
        <v>668</v>
      </c>
      <c r="C420" s="26" t="s">
        <v>143</v>
      </c>
      <c r="D420" s="51" t="s">
        <v>669</v>
      </c>
      <c r="E420" s="26" t="s">
        <v>472</v>
      </c>
      <c r="F420" s="51" t="s">
        <v>670</v>
      </c>
      <c r="G420" s="52">
        <v>15</v>
      </c>
      <c r="H420" s="52">
        <v>17</v>
      </c>
      <c r="I420" s="52">
        <v>2</v>
      </c>
      <c r="J420" s="52">
        <v>19</v>
      </c>
      <c r="K420" s="80">
        <v>7</v>
      </c>
      <c r="L420" s="74">
        <f t="shared" si="18"/>
        <v>60</v>
      </c>
    </row>
    <row r="421" spans="1:13" ht="15.75" customHeight="1" x14ac:dyDescent="0.2">
      <c r="A421" s="179">
        <v>415</v>
      </c>
      <c r="B421" s="43" t="s">
        <v>671</v>
      </c>
      <c r="C421" s="26" t="s">
        <v>143</v>
      </c>
      <c r="D421" s="44" t="s">
        <v>672</v>
      </c>
      <c r="E421" s="27" t="s">
        <v>352</v>
      </c>
      <c r="F421" s="44" t="s">
        <v>673</v>
      </c>
      <c r="G421" s="45">
        <v>20</v>
      </c>
      <c r="H421" s="45">
        <v>17</v>
      </c>
      <c r="I421" s="45">
        <v>2</v>
      </c>
      <c r="J421" s="45">
        <v>8</v>
      </c>
      <c r="K421" s="77">
        <v>13</v>
      </c>
      <c r="L421" s="74">
        <f t="shared" si="18"/>
        <v>60</v>
      </c>
    </row>
    <row r="422" spans="1:13" ht="15.75" customHeight="1" x14ac:dyDescent="0.2">
      <c r="A422" s="179">
        <v>416</v>
      </c>
      <c r="B422" s="47" t="s">
        <v>1578</v>
      </c>
      <c r="C422" s="28" t="s">
        <v>143</v>
      </c>
      <c r="D422" s="28" t="s">
        <v>1579</v>
      </c>
      <c r="E422" s="28" t="s">
        <v>1558</v>
      </c>
      <c r="F422" s="28" t="s">
        <v>1580</v>
      </c>
      <c r="G422" s="27">
        <v>4</v>
      </c>
      <c r="H422" s="27">
        <v>20</v>
      </c>
      <c r="I422" s="27">
        <v>3</v>
      </c>
      <c r="J422" s="27">
        <v>20</v>
      </c>
      <c r="K422" s="72">
        <v>13</v>
      </c>
      <c r="L422" s="76">
        <f t="shared" si="18"/>
        <v>60</v>
      </c>
    </row>
    <row r="423" spans="1:13" ht="15.75" customHeight="1" x14ac:dyDescent="0.2">
      <c r="A423" s="179">
        <v>417</v>
      </c>
      <c r="B423" s="31" t="s">
        <v>2826</v>
      </c>
      <c r="C423" s="27" t="s">
        <v>1223</v>
      </c>
      <c r="D423" s="27" t="s">
        <v>2815</v>
      </c>
      <c r="E423" s="27"/>
      <c r="F423" s="27" t="s">
        <v>2816</v>
      </c>
      <c r="G423" s="27">
        <v>9</v>
      </c>
      <c r="H423" s="27">
        <v>11</v>
      </c>
      <c r="I423" s="27">
        <v>15</v>
      </c>
      <c r="J423" s="27">
        <v>12</v>
      </c>
      <c r="K423" s="72">
        <v>13</v>
      </c>
      <c r="L423" s="76">
        <f t="shared" si="18"/>
        <v>60</v>
      </c>
    </row>
    <row r="424" spans="1:13" ht="15.75" customHeight="1" x14ac:dyDescent="0.2">
      <c r="A424" s="179">
        <v>418</v>
      </c>
      <c r="B424" s="56" t="s">
        <v>32</v>
      </c>
      <c r="C424" s="27" t="s">
        <v>1223</v>
      </c>
      <c r="D424" s="26" t="s">
        <v>2800</v>
      </c>
      <c r="E424" s="26"/>
      <c r="F424" s="26" t="s">
        <v>2801</v>
      </c>
      <c r="G424" s="27">
        <v>5</v>
      </c>
      <c r="H424" s="27">
        <v>20</v>
      </c>
      <c r="I424" s="27">
        <v>2</v>
      </c>
      <c r="J424" s="27">
        <v>20</v>
      </c>
      <c r="K424" s="72">
        <v>13</v>
      </c>
      <c r="L424" s="76">
        <f t="shared" si="18"/>
        <v>60</v>
      </c>
    </row>
    <row r="425" spans="1:13" ht="15.75" customHeight="1" x14ac:dyDescent="0.2">
      <c r="A425" s="179">
        <v>419</v>
      </c>
      <c r="B425" s="31" t="s">
        <v>3307</v>
      </c>
      <c r="C425" s="27" t="s">
        <v>143</v>
      </c>
      <c r="D425" s="27" t="s">
        <v>390</v>
      </c>
      <c r="E425" s="27" t="s">
        <v>3302</v>
      </c>
      <c r="F425" s="27" t="s">
        <v>3306</v>
      </c>
      <c r="G425" s="27">
        <v>13</v>
      </c>
      <c r="H425" s="27">
        <v>12</v>
      </c>
      <c r="I425" s="27">
        <v>2</v>
      </c>
      <c r="J425" s="27">
        <v>16</v>
      </c>
      <c r="K425" s="72">
        <v>17</v>
      </c>
      <c r="L425" s="76">
        <f>G425+H425+I425+J425+K425</f>
        <v>60</v>
      </c>
    </row>
    <row r="426" spans="1:13" ht="15.75" customHeight="1" x14ac:dyDescent="0.2">
      <c r="A426" s="179">
        <v>420</v>
      </c>
      <c r="B426" s="31" t="s">
        <v>3538</v>
      </c>
      <c r="C426" s="27" t="s">
        <v>143</v>
      </c>
      <c r="D426" s="27" t="s">
        <v>3426</v>
      </c>
      <c r="E426" s="27" t="s">
        <v>3427</v>
      </c>
      <c r="F426" s="27" t="s">
        <v>3428</v>
      </c>
      <c r="G426" s="27">
        <v>5</v>
      </c>
      <c r="H426" s="27">
        <v>20</v>
      </c>
      <c r="I426" s="27">
        <v>2</v>
      </c>
      <c r="J426" s="27">
        <v>13</v>
      </c>
      <c r="K426" s="72">
        <v>20</v>
      </c>
      <c r="L426" s="76">
        <f>SUM(G426:K426)</f>
        <v>60</v>
      </c>
    </row>
    <row r="427" spans="1:13" ht="15.75" customHeight="1" x14ac:dyDescent="0.2">
      <c r="A427" s="179">
        <v>421</v>
      </c>
      <c r="B427" s="31" t="s">
        <v>3539</v>
      </c>
      <c r="C427" s="27" t="s">
        <v>1223</v>
      </c>
      <c r="D427" s="27" t="s">
        <v>3422</v>
      </c>
      <c r="E427" s="27" t="s">
        <v>3423</v>
      </c>
      <c r="F427" s="27" t="s">
        <v>3424</v>
      </c>
      <c r="G427" s="27">
        <v>20</v>
      </c>
      <c r="H427" s="27">
        <v>20</v>
      </c>
      <c r="I427" s="27">
        <v>2</v>
      </c>
      <c r="J427" s="27">
        <v>14</v>
      </c>
      <c r="K427" s="72">
        <v>4</v>
      </c>
      <c r="L427" s="76">
        <f>SUM(G427:K427)</f>
        <v>60</v>
      </c>
    </row>
    <row r="428" spans="1:13" ht="15.75" customHeight="1" x14ac:dyDescent="0.2">
      <c r="A428" s="179">
        <v>422</v>
      </c>
      <c r="B428" s="56" t="s">
        <v>674</v>
      </c>
      <c r="C428" s="26" t="s">
        <v>143</v>
      </c>
      <c r="D428" s="27" t="s">
        <v>675</v>
      </c>
      <c r="E428" s="26" t="s">
        <v>472</v>
      </c>
      <c r="F428" s="26" t="s">
        <v>130</v>
      </c>
      <c r="G428" s="49">
        <v>19</v>
      </c>
      <c r="H428" s="49">
        <v>20</v>
      </c>
      <c r="I428" s="49">
        <v>2</v>
      </c>
      <c r="J428" s="49">
        <v>14.5</v>
      </c>
      <c r="K428" s="79">
        <v>4</v>
      </c>
      <c r="L428" s="74">
        <f>SUM(G428:K428)</f>
        <v>59.5</v>
      </c>
    </row>
    <row r="429" spans="1:13" ht="15.75" customHeight="1" x14ac:dyDescent="0.2">
      <c r="A429" s="179">
        <v>423</v>
      </c>
      <c r="B429" s="43" t="s">
        <v>676</v>
      </c>
      <c r="C429" s="26" t="s">
        <v>143</v>
      </c>
      <c r="D429" s="44" t="s">
        <v>677</v>
      </c>
      <c r="E429" s="44" t="s">
        <v>366</v>
      </c>
      <c r="F429" s="44" t="s">
        <v>678</v>
      </c>
      <c r="G429" s="45">
        <v>20</v>
      </c>
      <c r="H429" s="45">
        <v>0</v>
      </c>
      <c r="I429" s="45">
        <v>17</v>
      </c>
      <c r="J429" s="45">
        <v>8.5</v>
      </c>
      <c r="K429" s="77">
        <v>14</v>
      </c>
      <c r="L429" s="74">
        <f>SUM(G429:K429)</f>
        <v>59.5</v>
      </c>
    </row>
    <row r="430" spans="1:13" ht="15.75" customHeight="1" x14ac:dyDescent="0.2">
      <c r="A430" s="179">
        <v>424</v>
      </c>
      <c r="B430" s="31" t="s">
        <v>3540</v>
      </c>
      <c r="C430" s="27" t="s">
        <v>143</v>
      </c>
      <c r="D430" s="27" t="s">
        <v>3447</v>
      </c>
      <c r="E430" s="27" t="s">
        <v>3448</v>
      </c>
      <c r="F430" s="27" t="s">
        <v>3449</v>
      </c>
      <c r="G430" s="27">
        <v>13</v>
      </c>
      <c r="H430" s="27">
        <v>20</v>
      </c>
      <c r="I430" s="27">
        <v>2</v>
      </c>
      <c r="J430" s="27">
        <v>9.5</v>
      </c>
      <c r="K430" s="72">
        <v>15</v>
      </c>
      <c r="L430" s="76">
        <f>SUM(G430:K430)</f>
        <v>59.5</v>
      </c>
      <c r="M430" s="2"/>
    </row>
    <row r="431" spans="1:13" ht="15.75" customHeight="1" x14ac:dyDescent="0.2">
      <c r="A431" s="179">
        <v>425</v>
      </c>
      <c r="B431" s="31" t="s">
        <v>167</v>
      </c>
      <c r="C431" s="27" t="s">
        <v>143</v>
      </c>
      <c r="D431" s="27" t="s">
        <v>159</v>
      </c>
      <c r="E431" s="27" t="s">
        <v>152</v>
      </c>
      <c r="F431" s="27" t="s">
        <v>160</v>
      </c>
      <c r="G431" s="27">
        <v>19</v>
      </c>
      <c r="H431" s="27">
        <v>0</v>
      </c>
      <c r="I431" s="27">
        <v>2</v>
      </c>
      <c r="J431" s="27">
        <v>20</v>
      </c>
      <c r="K431" s="72">
        <v>18</v>
      </c>
      <c r="L431" s="76">
        <f>G431+H431+I431+J431+K431</f>
        <v>59</v>
      </c>
    </row>
    <row r="432" spans="1:13" ht="15.75" customHeight="1" x14ac:dyDescent="0.2">
      <c r="A432" s="179">
        <v>426</v>
      </c>
      <c r="B432" s="53" t="s">
        <v>679</v>
      </c>
      <c r="C432" s="26" t="s">
        <v>143</v>
      </c>
      <c r="D432" s="26" t="s">
        <v>512</v>
      </c>
      <c r="E432" s="54" t="s">
        <v>366</v>
      </c>
      <c r="F432" s="54" t="s">
        <v>513</v>
      </c>
      <c r="G432" s="55">
        <v>9</v>
      </c>
      <c r="H432" s="55">
        <v>17</v>
      </c>
      <c r="I432" s="55">
        <v>3</v>
      </c>
      <c r="J432" s="55">
        <v>10</v>
      </c>
      <c r="K432" s="81">
        <v>20</v>
      </c>
      <c r="L432" s="74">
        <f>SUM(G432:K432)</f>
        <v>59</v>
      </c>
    </row>
    <row r="433" spans="1:12" ht="15.75" customHeight="1" x14ac:dyDescent="0.2">
      <c r="A433" s="179">
        <v>427</v>
      </c>
      <c r="B433" s="43" t="s">
        <v>680</v>
      </c>
      <c r="C433" s="26" t="s">
        <v>143</v>
      </c>
      <c r="D433" s="44" t="s">
        <v>681</v>
      </c>
      <c r="E433" s="44" t="s">
        <v>339</v>
      </c>
      <c r="F433" s="44" t="s">
        <v>682</v>
      </c>
      <c r="G433" s="45">
        <v>20</v>
      </c>
      <c r="H433" s="45">
        <v>20</v>
      </c>
      <c r="I433" s="45">
        <v>2</v>
      </c>
      <c r="J433" s="45">
        <v>14</v>
      </c>
      <c r="K433" s="77">
        <v>3</v>
      </c>
      <c r="L433" s="74">
        <f>SUM(G433:K433)</f>
        <v>59</v>
      </c>
    </row>
    <row r="434" spans="1:12" ht="15.75" customHeight="1" x14ac:dyDescent="0.2">
      <c r="A434" s="179">
        <v>428</v>
      </c>
      <c r="B434" s="31" t="s">
        <v>2245</v>
      </c>
      <c r="C434" s="27" t="s">
        <v>143</v>
      </c>
      <c r="D434" s="27" t="s">
        <v>2246</v>
      </c>
      <c r="E434" s="27" t="s">
        <v>2203</v>
      </c>
      <c r="F434" s="27" t="s">
        <v>2247</v>
      </c>
      <c r="G434" s="27">
        <v>0</v>
      </c>
      <c r="H434" s="27">
        <v>20</v>
      </c>
      <c r="I434" s="27">
        <v>0</v>
      </c>
      <c r="J434" s="32">
        <v>20</v>
      </c>
      <c r="K434" s="83">
        <v>19</v>
      </c>
      <c r="L434" s="76">
        <f>G434+H434+I434+J434+K434</f>
        <v>59</v>
      </c>
    </row>
    <row r="435" spans="1:12" ht="15.75" customHeight="1" x14ac:dyDescent="0.2">
      <c r="A435" s="179">
        <v>429</v>
      </c>
      <c r="B435" s="99" t="s">
        <v>3202</v>
      </c>
      <c r="C435" s="64"/>
      <c r="D435" s="64" t="s">
        <v>3203</v>
      </c>
      <c r="E435" s="64" t="s">
        <v>3204</v>
      </c>
      <c r="F435" s="64" t="s">
        <v>3205</v>
      </c>
      <c r="G435" s="46">
        <v>20</v>
      </c>
      <c r="H435" s="46">
        <v>13</v>
      </c>
      <c r="I435" s="46">
        <v>8</v>
      </c>
      <c r="J435" s="46">
        <v>8</v>
      </c>
      <c r="K435" s="70">
        <v>10</v>
      </c>
      <c r="L435" s="74">
        <f>SUM(G435:K435)</f>
        <v>59</v>
      </c>
    </row>
    <row r="436" spans="1:12" ht="15.75" customHeight="1" x14ac:dyDescent="0.2">
      <c r="A436" s="179">
        <v>430</v>
      </c>
      <c r="B436" s="99" t="s">
        <v>3206</v>
      </c>
      <c r="C436" s="64"/>
      <c r="D436" s="64" t="s">
        <v>3149</v>
      </c>
      <c r="E436" s="64" t="s">
        <v>3121</v>
      </c>
      <c r="F436" s="64" t="s">
        <v>3150</v>
      </c>
      <c r="G436" s="46">
        <v>16</v>
      </c>
      <c r="H436" s="46">
        <v>14</v>
      </c>
      <c r="I436" s="46">
        <v>3</v>
      </c>
      <c r="J436" s="46">
        <v>12</v>
      </c>
      <c r="K436" s="70">
        <v>14</v>
      </c>
      <c r="L436" s="74">
        <f>SUM(G436:K436)</f>
        <v>59</v>
      </c>
    </row>
    <row r="437" spans="1:12" ht="15.75" customHeight="1" x14ac:dyDescent="0.2">
      <c r="A437" s="179">
        <v>431</v>
      </c>
      <c r="B437" s="31" t="s">
        <v>3327</v>
      </c>
      <c r="C437" s="27" t="s">
        <v>143</v>
      </c>
      <c r="D437" s="27" t="s">
        <v>984</v>
      </c>
      <c r="E437" s="27" t="s">
        <v>3302</v>
      </c>
      <c r="F437" s="27" t="s">
        <v>3324</v>
      </c>
      <c r="G437" s="27">
        <v>10</v>
      </c>
      <c r="H437" s="27">
        <v>20</v>
      </c>
      <c r="I437" s="27">
        <v>2</v>
      </c>
      <c r="J437" s="27">
        <v>20</v>
      </c>
      <c r="K437" s="72">
        <v>7</v>
      </c>
      <c r="L437" s="76">
        <f>G437+H437+I437+J437+K437</f>
        <v>59</v>
      </c>
    </row>
    <row r="438" spans="1:12" ht="15.75" customHeight="1" x14ac:dyDescent="0.2">
      <c r="A438" s="179">
        <v>432</v>
      </c>
      <c r="B438" s="31" t="s">
        <v>3331</v>
      </c>
      <c r="C438" s="27" t="s">
        <v>143</v>
      </c>
      <c r="D438" s="27" t="s">
        <v>393</v>
      </c>
      <c r="E438" s="27" t="s">
        <v>3302</v>
      </c>
      <c r="F438" s="27" t="s">
        <v>3330</v>
      </c>
      <c r="G438" s="27">
        <v>9</v>
      </c>
      <c r="H438" s="27">
        <v>20</v>
      </c>
      <c r="I438" s="27">
        <v>4</v>
      </c>
      <c r="J438" s="27">
        <v>14</v>
      </c>
      <c r="K438" s="72">
        <v>12</v>
      </c>
      <c r="L438" s="76">
        <f>G438+H438+I438+J438+K438</f>
        <v>59</v>
      </c>
    </row>
    <row r="439" spans="1:12" ht="15.75" customHeight="1" x14ac:dyDescent="0.2">
      <c r="A439" s="179">
        <v>433</v>
      </c>
      <c r="B439" s="31" t="s">
        <v>3720</v>
      </c>
      <c r="C439" s="27" t="s">
        <v>1223</v>
      </c>
      <c r="D439" s="27" t="s">
        <v>3647</v>
      </c>
      <c r="E439" s="27" t="s">
        <v>3614</v>
      </c>
      <c r="F439" s="27" t="s">
        <v>3706</v>
      </c>
      <c r="G439" s="27">
        <v>20</v>
      </c>
      <c r="H439" s="27">
        <v>0</v>
      </c>
      <c r="I439" s="27">
        <v>3</v>
      </c>
      <c r="J439" s="27">
        <v>18</v>
      </c>
      <c r="K439" s="72">
        <v>18</v>
      </c>
      <c r="L439" s="76">
        <v>59</v>
      </c>
    </row>
    <row r="440" spans="1:12" ht="15.75" customHeight="1" x14ac:dyDescent="0.2">
      <c r="A440" s="179">
        <v>434</v>
      </c>
      <c r="B440" s="31" t="s">
        <v>3721</v>
      </c>
      <c r="C440" s="27" t="s">
        <v>1223</v>
      </c>
      <c r="D440" s="27" t="s">
        <v>3673</v>
      </c>
      <c r="E440" s="27" t="s">
        <v>3618</v>
      </c>
      <c r="F440" s="27" t="s">
        <v>3674</v>
      </c>
      <c r="G440" s="27">
        <v>20</v>
      </c>
      <c r="H440" s="27">
        <v>20</v>
      </c>
      <c r="I440" s="27">
        <v>2</v>
      </c>
      <c r="J440" s="27">
        <v>4.5</v>
      </c>
      <c r="K440" s="72">
        <v>12.5</v>
      </c>
      <c r="L440" s="76">
        <v>59</v>
      </c>
    </row>
    <row r="441" spans="1:12" ht="15.75" customHeight="1" x14ac:dyDescent="0.2">
      <c r="A441" s="179">
        <v>435</v>
      </c>
      <c r="B441" s="43" t="s">
        <v>3925</v>
      </c>
      <c r="C441" s="44" t="s">
        <v>143</v>
      </c>
      <c r="D441" s="44" t="s">
        <v>3926</v>
      </c>
      <c r="E441" s="44" t="s">
        <v>3927</v>
      </c>
      <c r="F441" s="44" t="s">
        <v>3928</v>
      </c>
      <c r="G441" s="44">
        <v>9</v>
      </c>
      <c r="H441" s="44">
        <v>20</v>
      </c>
      <c r="I441" s="44">
        <v>2</v>
      </c>
      <c r="J441" s="44">
        <v>13</v>
      </c>
      <c r="K441" s="97">
        <v>15</v>
      </c>
      <c r="L441" s="98">
        <v>59</v>
      </c>
    </row>
    <row r="442" spans="1:12" ht="15.75" customHeight="1" x14ac:dyDescent="0.2">
      <c r="A442" s="179">
        <v>436</v>
      </c>
      <c r="B442" s="31" t="s">
        <v>1324</v>
      </c>
      <c r="C442" s="27" t="s">
        <v>143</v>
      </c>
      <c r="D442" s="27" t="s">
        <v>4119</v>
      </c>
      <c r="E442" s="27" t="s">
        <v>4120</v>
      </c>
      <c r="F442" s="27" t="s">
        <v>4121</v>
      </c>
      <c r="G442" s="27">
        <v>13</v>
      </c>
      <c r="H442" s="27">
        <v>9</v>
      </c>
      <c r="I442" s="27">
        <v>0</v>
      </c>
      <c r="J442" s="27">
        <v>20</v>
      </c>
      <c r="K442" s="72">
        <v>17</v>
      </c>
      <c r="L442" s="76">
        <f>G442+H442+I442+J442+K442</f>
        <v>59</v>
      </c>
    </row>
    <row r="443" spans="1:12" ht="15.75" customHeight="1" x14ac:dyDescent="0.2">
      <c r="A443" s="179">
        <v>437</v>
      </c>
      <c r="B443" s="56" t="s">
        <v>683</v>
      </c>
      <c r="C443" s="26" t="s">
        <v>143</v>
      </c>
      <c r="D443" s="44" t="s">
        <v>684</v>
      </c>
      <c r="E443" s="27" t="s">
        <v>366</v>
      </c>
      <c r="F443" s="26" t="s">
        <v>685</v>
      </c>
      <c r="G443" s="49">
        <v>20</v>
      </c>
      <c r="H443" s="49">
        <v>11</v>
      </c>
      <c r="I443" s="49">
        <v>3</v>
      </c>
      <c r="J443" s="49">
        <v>16.5</v>
      </c>
      <c r="K443" s="79">
        <v>8</v>
      </c>
      <c r="L443" s="74">
        <f>SUM(G443:K443)</f>
        <v>58.5</v>
      </c>
    </row>
    <row r="444" spans="1:12" ht="15.75" customHeight="1" x14ac:dyDescent="0.2">
      <c r="A444" s="179">
        <v>438</v>
      </c>
      <c r="B444" s="31" t="s">
        <v>1480</v>
      </c>
      <c r="C444" s="64" t="s">
        <v>143</v>
      </c>
      <c r="D444" s="27" t="s">
        <v>1457</v>
      </c>
      <c r="E444" s="27" t="s">
        <v>1458</v>
      </c>
      <c r="F444" s="27" t="s">
        <v>1459</v>
      </c>
      <c r="G444" s="27">
        <v>5</v>
      </c>
      <c r="H444" s="27">
        <v>20</v>
      </c>
      <c r="I444" s="27">
        <v>2</v>
      </c>
      <c r="J444" s="27">
        <v>17.5</v>
      </c>
      <c r="K444" s="72">
        <v>14</v>
      </c>
      <c r="L444" s="76">
        <f>SUM(G444:K444)</f>
        <v>58.5</v>
      </c>
    </row>
    <row r="445" spans="1:12" ht="15.75" customHeight="1" x14ac:dyDescent="0.2">
      <c r="A445" s="179">
        <v>439</v>
      </c>
      <c r="B445" s="31" t="s">
        <v>2248</v>
      </c>
      <c r="C445" s="27" t="s">
        <v>143</v>
      </c>
      <c r="D445" s="27" t="s">
        <v>2217</v>
      </c>
      <c r="E445" s="27" t="s">
        <v>2203</v>
      </c>
      <c r="F445" s="27" t="s">
        <v>2218</v>
      </c>
      <c r="G445" s="27">
        <v>20</v>
      </c>
      <c r="H445" s="27">
        <v>20</v>
      </c>
      <c r="I445" s="27">
        <v>2</v>
      </c>
      <c r="J445" s="32">
        <v>12.5</v>
      </c>
      <c r="K445" s="83">
        <v>4</v>
      </c>
      <c r="L445" s="76">
        <f>G445+H445+I445+J445+K445</f>
        <v>58.5</v>
      </c>
    </row>
    <row r="446" spans="1:12" ht="15.75" customHeight="1" x14ac:dyDescent="0.2">
      <c r="A446" s="179">
        <v>440</v>
      </c>
      <c r="B446" s="31" t="s">
        <v>2827</v>
      </c>
      <c r="C446" s="27" t="s">
        <v>1223</v>
      </c>
      <c r="D446" s="27" t="s">
        <v>2828</v>
      </c>
      <c r="E446" s="27"/>
      <c r="F446" s="27" t="s">
        <v>2829</v>
      </c>
      <c r="G446" s="27">
        <v>20</v>
      </c>
      <c r="H446" s="27">
        <v>9</v>
      </c>
      <c r="I446" s="27">
        <v>2</v>
      </c>
      <c r="J446" s="27">
        <v>14.5</v>
      </c>
      <c r="K446" s="72">
        <v>13</v>
      </c>
      <c r="L446" s="76">
        <f>SUM(G446:K446)</f>
        <v>58.5</v>
      </c>
    </row>
    <row r="447" spans="1:12" ht="15.75" customHeight="1" x14ac:dyDescent="0.2">
      <c r="A447" s="179">
        <v>441</v>
      </c>
      <c r="B447" s="31" t="s">
        <v>3541</v>
      </c>
      <c r="C447" s="27" t="s">
        <v>143</v>
      </c>
      <c r="D447" s="27" t="s">
        <v>3426</v>
      </c>
      <c r="E447" s="27" t="s">
        <v>3427</v>
      </c>
      <c r="F447" s="27" t="s">
        <v>3428</v>
      </c>
      <c r="G447" s="27">
        <v>13</v>
      </c>
      <c r="H447" s="27">
        <v>16</v>
      </c>
      <c r="I447" s="27">
        <v>2</v>
      </c>
      <c r="J447" s="27">
        <v>19</v>
      </c>
      <c r="K447" s="72">
        <v>8.5</v>
      </c>
      <c r="L447" s="76">
        <f>SUM(G447:K447)</f>
        <v>58.5</v>
      </c>
    </row>
    <row r="448" spans="1:12" ht="15.75" customHeight="1" x14ac:dyDescent="0.2">
      <c r="A448" s="179">
        <v>442</v>
      </c>
      <c r="B448" s="31" t="s">
        <v>3542</v>
      </c>
      <c r="C448" s="27" t="s">
        <v>1223</v>
      </c>
      <c r="D448" s="27" t="s">
        <v>3444</v>
      </c>
      <c r="E448" s="27" t="s">
        <v>3464</v>
      </c>
      <c r="F448" s="27" t="s">
        <v>3445</v>
      </c>
      <c r="G448" s="27">
        <v>13</v>
      </c>
      <c r="H448" s="27">
        <v>20</v>
      </c>
      <c r="I448" s="27">
        <v>2</v>
      </c>
      <c r="J448" s="27">
        <v>14</v>
      </c>
      <c r="K448" s="72">
        <v>9.5</v>
      </c>
      <c r="L448" s="76">
        <f>SUM(G448:K448)</f>
        <v>58.5</v>
      </c>
    </row>
    <row r="449" spans="1:12" ht="15.75" customHeight="1" x14ac:dyDescent="0.2">
      <c r="A449" s="179">
        <v>443</v>
      </c>
      <c r="B449" s="43" t="s">
        <v>3929</v>
      </c>
      <c r="C449" s="44" t="s">
        <v>143</v>
      </c>
      <c r="D449" s="44" t="s">
        <v>3926</v>
      </c>
      <c r="E449" s="44" t="s">
        <v>3927</v>
      </c>
      <c r="F449" s="44" t="s">
        <v>3930</v>
      </c>
      <c r="G449" s="44">
        <v>20</v>
      </c>
      <c r="H449" s="44">
        <v>20</v>
      </c>
      <c r="I449" s="44">
        <v>2</v>
      </c>
      <c r="J449" s="44">
        <v>1</v>
      </c>
      <c r="K449" s="97">
        <v>15.5</v>
      </c>
      <c r="L449" s="98">
        <v>58.5</v>
      </c>
    </row>
    <row r="450" spans="1:12" ht="15.75" customHeight="1" x14ac:dyDescent="0.2">
      <c r="A450" s="179">
        <v>444</v>
      </c>
      <c r="B450" s="31" t="s">
        <v>52</v>
      </c>
      <c r="C450" s="27" t="s">
        <v>143</v>
      </c>
      <c r="D450" s="27" t="s">
        <v>25</v>
      </c>
      <c r="E450" s="27" t="s">
        <v>16</v>
      </c>
      <c r="F450" s="27" t="s">
        <v>129</v>
      </c>
      <c r="G450" s="27">
        <v>20</v>
      </c>
      <c r="H450" s="27">
        <v>20</v>
      </c>
      <c r="I450" s="27">
        <v>0</v>
      </c>
      <c r="J450" s="27">
        <v>14</v>
      </c>
      <c r="K450" s="72">
        <v>4</v>
      </c>
      <c r="L450" s="76">
        <f>SUM(G450:K450)</f>
        <v>58</v>
      </c>
    </row>
    <row r="451" spans="1:12" ht="15.75" customHeight="1" x14ac:dyDescent="0.2">
      <c r="A451" s="179">
        <v>445</v>
      </c>
      <c r="B451" s="31" t="s">
        <v>65</v>
      </c>
      <c r="C451" s="27" t="s">
        <v>143</v>
      </c>
      <c r="D451" s="27" t="s">
        <v>19</v>
      </c>
      <c r="E451" s="27" t="s">
        <v>16</v>
      </c>
      <c r="F451" s="27" t="s">
        <v>130</v>
      </c>
      <c r="G451" s="27">
        <v>5</v>
      </c>
      <c r="H451" s="27">
        <v>20</v>
      </c>
      <c r="I451" s="27">
        <v>0</v>
      </c>
      <c r="J451" s="27">
        <v>16</v>
      </c>
      <c r="K451" s="72">
        <v>17</v>
      </c>
      <c r="L451" s="76">
        <f>SUM(G451:K451)</f>
        <v>58</v>
      </c>
    </row>
    <row r="452" spans="1:12" ht="15.75" customHeight="1" x14ac:dyDescent="0.2">
      <c r="A452" s="179">
        <v>446</v>
      </c>
      <c r="B452" s="31" t="s">
        <v>686</v>
      </c>
      <c r="C452" s="26" t="s">
        <v>143</v>
      </c>
      <c r="D452" s="27" t="s">
        <v>681</v>
      </c>
      <c r="E452" s="26" t="s">
        <v>339</v>
      </c>
      <c r="F452" s="27" t="s">
        <v>682</v>
      </c>
      <c r="G452" s="46">
        <v>4</v>
      </c>
      <c r="H452" s="46">
        <v>20</v>
      </c>
      <c r="I452" s="46">
        <v>2</v>
      </c>
      <c r="J452" s="46">
        <v>20</v>
      </c>
      <c r="K452" s="70">
        <v>12</v>
      </c>
      <c r="L452" s="74">
        <f>SUM(G452:K452)</f>
        <v>58</v>
      </c>
    </row>
    <row r="453" spans="1:12" ht="15.75" customHeight="1" x14ac:dyDescent="0.2">
      <c r="A453" s="179">
        <v>447</v>
      </c>
      <c r="B453" s="31" t="s">
        <v>687</v>
      </c>
      <c r="C453" s="26" t="s">
        <v>143</v>
      </c>
      <c r="D453" s="27" t="s">
        <v>512</v>
      </c>
      <c r="E453" s="27" t="s">
        <v>366</v>
      </c>
      <c r="F453" s="27" t="s">
        <v>513</v>
      </c>
      <c r="G453" s="46">
        <v>0</v>
      </c>
      <c r="H453" s="46">
        <v>20</v>
      </c>
      <c r="I453" s="46">
        <v>2</v>
      </c>
      <c r="J453" s="46">
        <v>20</v>
      </c>
      <c r="K453" s="70">
        <v>16</v>
      </c>
      <c r="L453" s="74">
        <f>SUM(G453:K453)</f>
        <v>58</v>
      </c>
    </row>
    <row r="454" spans="1:12" ht="15.75" customHeight="1" x14ac:dyDescent="0.2">
      <c r="A454" s="179">
        <v>448</v>
      </c>
      <c r="B454" s="31" t="s">
        <v>1777</v>
      </c>
      <c r="C454" s="27" t="s">
        <v>143</v>
      </c>
      <c r="D454" s="27" t="s">
        <v>19</v>
      </c>
      <c r="E454" s="27" t="s">
        <v>1771</v>
      </c>
      <c r="F454" s="27" t="s">
        <v>1775</v>
      </c>
      <c r="G454" s="27">
        <v>5</v>
      </c>
      <c r="H454" s="27">
        <v>20</v>
      </c>
      <c r="I454" s="27">
        <v>13</v>
      </c>
      <c r="J454" s="27">
        <v>0</v>
      </c>
      <c r="K454" s="72">
        <v>20</v>
      </c>
      <c r="L454" s="76">
        <v>58</v>
      </c>
    </row>
    <row r="455" spans="1:12" ht="15.75" customHeight="1" x14ac:dyDescent="0.2">
      <c r="A455" s="179">
        <v>449</v>
      </c>
      <c r="B455" s="57" t="s">
        <v>1900</v>
      </c>
      <c r="C455" s="27" t="s">
        <v>300</v>
      </c>
      <c r="D455" s="58" t="s">
        <v>1884</v>
      </c>
      <c r="E455" s="58" t="s">
        <v>1808</v>
      </c>
      <c r="F455" s="58" t="s">
        <v>1809</v>
      </c>
      <c r="G455" s="27">
        <v>4</v>
      </c>
      <c r="H455" s="27">
        <v>20</v>
      </c>
      <c r="I455" s="27">
        <v>0</v>
      </c>
      <c r="J455" s="27">
        <v>14</v>
      </c>
      <c r="K455" s="72">
        <v>20</v>
      </c>
      <c r="L455" s="76">
        <f>SUM(G455:K455)</f>
        <v>58</v>
      </c>
    </row>
    <row r="456" spans="1:12" ht="15.75" customHeight="1" x14ac:dyDescent="0.2">
      <c r="A456" s="179">
        <v>450</v>
      </c>
      <c r="B456" s="31" t="s">
        <v>2033</v>
      </c>
      <c r="C456" s="27" t="s">
        <v>143</v>
      </c>
      <c r="D456" s="63" t="s">
        <v>2005</v>
      </c>
      <c r="E456" s="27" t="s">
        <v>1994</v>
      </c>
      <c r="F456" s="27" t="s">
        <v>1995</v>
      </c>
      <c r="G456" s="27">
        <v>5</v>
      </c>
      <c r="H456" s="27">
        <v>20</v>
      </c>
      <c r="I456" s="27">
        <v>3</v>
      </c>
      <c r="J456" s="27">
        <v>20</v>
      </c>
      <c r="K456" s="72">
        <v>10</v>
      </c>
      <c r="L456" s="76">
        <f>G456+H456+I456+J456+K456</f>
        <v>58</v>
      </c>
    </row>
    <row r="457" spans="1:12" ht="15.75" customHeight="1" x14ac:dyDescent="0.2">
      <c r="A457" s="179">
        <v>451</v>
      </c>
      <c r="B457" s="31" t="s">
        <v>2249</v>
      </c>
      <c r="C457" s="27" t="s">
        <v>143</v>
      </c>
      <c r="D457" s="27" t="s">
        <v>2235</v>
      </c>
      <c r="E457" s="27" t="s">
        <v>2203</v>
      </c>
      <c r="F457" s="27" t="s">
        <v>2236</v>
      </c>
      <c r="G457" s="27">
        <v>5</v>
      </c>
      <c r="H457" s="27">
        <v>20</v>
      </c>
      <c r="I457" s="27">
        <v>2</v>
      </c>
      <c r="J457" s="32">
        <v>14</v>
      </c>
      <c r="K457" s="83">
        <v>17</v>
      </c>
      <c r="L457" s="76">
        <f>G457+H457+I457+J457+K457</f>
        <v>58</v>
      </c>
    </row>
    <row r="458" spans="1:12" ht="15.75" customHeight="1" x14ac:dyDescent="0.2">
      <c r="A458" s="179">
        <v>452</v>
      </c>
      <c r="B458" s="31" t="s">
        <v>2646</v>
      </c>
      <c r="C458" s="27" t="s">
        <v>143</v>
      </c>
      <c r="D458" s="27" t="s">
        <v>2647</v>
      </c>
      <c r="E458" s="27" t="s">
        <v>2648</v>
      </c>
      <c r="F458" s="27" t="s">
        <v>2649</v>
      </c>
      <c r="G458" s="27">
        <v>5</v>
      </c>
      <c r="H458" s="27">
        <v>17</v>
      </c>
      <c r="I458" s="27">
        <v>3</v>
      </c>
      <c r="J458" s="27">
        <v>20</v>
      </c>
      <c r="K458" s="72">
        <v>13</v>
      </c>
      <c r="L458" s="76">
        <v>58</v>
      </c>
    </row>
    <row r="459" spans="1:12" ht="15.75" customHeight="1" x14ac:dyDescent="0.2">
      <c r="A459" s="179">
        <v>453</v>
      </c>
      <c r="B459" s="31" t="s">
        <v>3895</v>
      </c>
      <c r="C459" s="27" t="s">
        <v>143</v>
      </c>
      <c r="D459" s="27" t="s">
        <v>3849</v>
      </c>
      <c r="E459" s="27" t="s">
        <v>3845</v>
      </c>
      <c r="F459" s="27" t="s">
        <v>3850</v>
      </c>
      <c r="G459" s="27">
        <v>13</v>
      </c>
      <c r="H459" s="27">
        <v>11</v>
      </c>
      <c r="I459" s="27">
        <v>15</v>
      </c>
      <c r="J459" s="27">
        <v>17</v>
      </c>
      <c r="K459" s="72">
        <v>2</v>
      </c>
      <c r="L459" s="76">
        <v>58</v>
      </c>
    </row>
    <row r="460" spans="1:12" ht="15.75" customHeight="1" x14ac:dyDescent="0.2">
      <c r="A460" s="179">
        <v>454</v>
      </c>
      <c r="B460" s="53" t="s">
        <v>688</v>
      </c>
      <c r="C460" s="26" t="s">
        <v>143</v>
      </c>
      <c r="D460" s="26" t="s">
        <v>429</v>
      </c>
      <c r="E460" s="54" t="s">
        <v>335</v>
      </c>
      <c r="F460" s="54" t="s">
        <v>430</v>
      </c>
      <c r="G460" s="55">
        <v>20</v>
      </c>
      <c r="H460" s="55">
        <v>2</v>
      </c>
      <c r="I460" s="55">
        <v>3</v>
      </c>
      <c r="J460" s="55">
        <v>13</v>
      </c>
      <c r="K460" s="81">
        <v>19.5</v>
      </c>
      <c r="L460" s="74">
        <f>SUM(G460:K460)</f>
        <v>57.5</v>
      </c>
    </row>
    <row r="461" spans="1:12" ht="15.75" customHeight="1" x14ac:dyDescent="0.2">
      <c r="A461" s="179">
        <v>455</v>
      </c>
      <c r="B461" s="56" t="s">
        <v>689</v>
      </c>
      <c r="C461" s="26" t="s">
        <v>143</v>
      </c>
      <c r="D461" s="27" t="s">
        <v>600</v>
      </c>
      <c r="E461" s="26" t="s">
        <v>366</v>
      </c>
      <c r="F461" s="26" t="s">
        <v>601</v>
      </c>
      <c r="G461" s="49">
        <v>15</v>
      </c>
      <c r="H461" s="49">
        <v>2</v>
      </c>
      <c r="I461" s="49">
        <v>2</v>
      </c>
      <c r="J461" s="49">
        <v>18.5</v>
      </c>
      <c r="K461" s="79">
        <v>20</v>
      </c>
      <c r="L461" s="74">
        <f>SUM(G461:K461)</f>
        <v>57.5</v>
      </c>
    </row>
    <row r="462" spans="1:12" ht="15.75" customHeight="1" x14ac:dyDescent="0.2">
      <c r="A462" s="179">
        <v>456</v>
      </c>
      <c r="B462" s="31" t="s">
        <v>2440</v>
      </c>
      <c r="C462" s="27" t="s">
        <v>1223</v>
      </c>
      <c r="D462" s="27" t="s">
        <v>240</v>
      </c>
      <c r="E462" s="27" t="s">
        <v>2434</v>
      </c>
      <c r="F462" s="27" t="s">
        <v>2435</v>
      </c>
      <c r="G462" s="27">
        <v>8</v>
      </c>
      <c r="H462" s="27">
        <v>9</v>
      </c>
      <c r="I462" s="27">
        <v>2</v>
      </c>
      <c r="J462" s="27">
        <v>20</v>
      </c>
      <c r="K462" s="72">
        <v>18.5</v>
      </c>
      <c r="L462" s="76">
        <v>57.5</v>
      </c>
    </row>
    <row r="463" spans="1:12" ht="15.75" customHeight="1" x14ac:dyDescent="0.2">
      <c r="A463" s="179">
        <v>457</v>
      </c>
      <c r="B463" s="31" t="s">
        <v>2830</v>
      </c>
      <c r="C463" s="27" t="s">
        <v>1223</v>
      </c>
      <c r="D463" s="27" t="s">
        <v>2828</v>
      </c>
      <c r="E463" s="27"/>
      <c r="F463" s="27" t="s">
        <v>2829</v>
      </c>
      <c r="G463" s="27">
        <v>20</v>
      </c>
      <c r="H463" s="27">
        <v>20</v>
      </c>
      <c r="I463" s="27">
        <v>2</v>
      </c>
      <c r="J463" s="27">
        <v>8.5</v>
      </c>
      <c r="K463" s="72">
        <v>7</v>
      </c>
      <c r="L463" s="76">
        <f>SUM(G463:K463)</f>
        <v>57.5</v>
      </c>
    </row>
    <row r="464" spans="1:12" ht="15.75" customHeight="1" x14ac:dyDescent="0.2">
      <c r="A464" s="179">
        <v>458</v>
      </c>
      <c r="B464" s="43" t="s">
        <v>690</v>
      </c>
      <c r="C464" s="26" t="s">
        <v>143</v>
      </c>
      <c r="D464" s="44" t="s">
        <v>691</v>
      </c>
      <c r="E464" s="27" t="s">
        <v>347</v>
      </c>
      <c r="F464" s="44" t="s">
        <v>692</v>
      </c>
      <c r="G464" s="45">
        <v>13</v>
      </c>
      <c r="H464" s="45">
        <v>2</v>
      </c>
      <c r="I464" s="45">
        <v>13</v>
      </c>
      <c r="J464" s="45">
        <v>16</v>
      </c>
      <c r="K464" s="77">
        <v>13</v>
      </c>
      <c r="L464" s="74">
        <f>SUM(G464:K464)</f>
        <v>57</v>
      </c>
    </row>
    <row r="465" spans="1:12" ht="15.75" customHeight="1" x14ac:dyDescent="0.2">
      <c r="A465" s="179">
        <v>459</v>
      </c>
      <c r="B465" s="47" t="s">
        <v>693</v>
      </c>
      <c r="C465" s="27" t="s">
        <v>143</v>
      </c>
      <c r="D465" s="28" t="s">
        <v>694</v>
      </c>
      <c r="E465" s="27" t="s">
        <v>516</v>
      </c>
      <c r="F465" s="28" t="s">
        <v>695</v>
      </c>
      <c r="G465" s="48">
        <v>20</v>
      </c>
      <c r="H465" s="48">
        <v>11</v>
      </c>
      <c r="I465" s="48">
        <v>2</v>
      </c>
      <c r="J465" s="48">
        <v>14</v>
      </c>
      <c r="K465" s="78">
        <v>10</v>
      </c>
      <c r="L465" s="74">
        <f>SUM(G465:K465)</f>
        <v>57</v>
      </c>
    </row>
    <row r="466" spans="1:12" ht="15.75" customHeight="1" x14ac:dyDescent="0.2">
      <c r="A466" s="179">
        <v>460</v>
      </c>
      <c r="B466" s="57" t="s">
        <v>696</v>
      </c>
      <c r="C466" s="27" t="s">
        <v>143</v>
      </c>
      <c r="D466" s="27" t="s">
        <v>506</v>
      </c>
      <c r="E466" s="27" t="s">
        <v>335</v>
      </c>
      <c r="F466" s="58" t="s">
        <v>507</v>
      </c>
      <c r="G466" s="59">
        <v>20</v>
      </c>
      <c r="H466" s="59">
        <v>20</v>
      </c>
      <c r="I466" s="59">
        <v>2</v>
      </c>
      <c r="J466" s="59">
        <v>11</v>
      </c>
      <c r="K466" s="82">
        <v>4</v>
      </c>
      <c r="L466" s="74">
        <f>SUM(G466:K466)</f>
        <v>57</v>
      </c>
    </row>
    <row r="467" spans="1:12" ht="15.75" customHeight="1" x14ac:dyDescent="0.2">
      <c r="A467" s="179">
        <v>461</v>
      </c>
      <c r="B467" s="57" t="s">
        <v>1901</v>
      </c>
      <c r="C467" s="27" t="s">
        <v>300</v>
      </c>
      <c r="D467" s="58" t="s">
        <v>1902</v>
      </c>
      <c r="E467" s="58" t="s">
        <v>1903</v>
      </c>
      <c r="F467" s="58" t="s">
        <v>1904</v>
      </c>
      <c r="G467" s="27">
        <v>9</v>
      </c>
      <c r="H467" s="27">
        <v>16</v>
      </c>
      <c r="I467" s="27">
        <v>2</v>
      </c>
      <c r="J467" s="27">
        <v>13</v>
      </c>
      <c r="K467" s="72">
        <v>17</v>
      </c>
      <c r="L467" s="76">
        <f>SUM(G467:K467)</f>
        <v>57</v>
      </c>
    </row>
    <row r="468" spans="1:12" ht="15.75" customHeight="1" x14ac:dyDescent="0.2">
      <c r="A468" s="179">
        <v>462</v>
      </c>
      <c r="B468" s="31" t="s">
        <v>2250</v>
      </c>
      <c r="C468" s="27" t="s">
        <v>143</v>
      </c>
      <c r="D468" s="27" t="s">
        <v>2246</v>
      </c>
      <c r="E468" s="27" t="s">
        <v>2203</v>
      </c>
      <c r="F468" s="27" t="s">
        <v>2247</v>
      </c>
      <c r="G468" s="27">
        <v>13</v>
      </c>
      <c r="H468" s="27">
        <v>10</v>
      </c>
      <c r="I468" s="27">
        <v>2</v>
      </c>
      <c r="J468" s="32">
        <v>20</v>
      </c>
      <c r="K468" s="83">
        <v>12</v>
      </c>
      <c r="L468" s="76">
        <f>G468+H468+I468+J468+K468</f>
        <v>57</v>
      </c>
    </row>
    <row r="469" spans="1:12" ht="15.75" customHeight="1" x14ac:dyDescent="0.2">
      <c r="A469" s="179">
        <v>463</v>
      </c>
      <c r="B469" s="31" t="s">
        <v>2650</v>
      </c>
      <c r="C469" s="27" t="s">
        <v>143</v>
      </c>
      <c r="D469" s="27" t="s">
        <v>2594</v>
      </c>
      <c r="E469" s="27" t="s">
        <v>2595</v>
      </c>
      <c r="F469" s="27" t="s">
        <v>2610</v>
      </c>
      <c r="G469" s="27">
        <v>20</v>
      </c>
      <c r="H469" s="27">
        <v>20</v>
      </c>
      <c r="I469" s="27">
        <v>3</v>
      </c>
      <c r="J469" s="27">
        <v>10</v>
      </c>
      <c r="K469" s="72">
        <v>4</v>
      </c>
      <c r="L469" s="76">
        <v>57</v>
      </c>
    </row>
    <row r="470" spans="1:12" ht="15.75" customHeight="1" x14ac:dyDescent="0.2">
      <c r="A470" s="179">
        <v>464</v>
      </c>
      <c r="B470" s="31" t="s">
        <v>3356</v>
      </c>
      <c r="C470" s="27" t="s">
        <v>143</v>
      </c>
      <c r="D470" s="27" t="s">
        <v>3357</v>
      </c>
      <c r="E470" s="27" t="s">
        <v>3358</v>
      </c>
      <c r="F470" s="27" t="s">
        <v>3359</v>
      </c>
      <c r="G470" s="27">
        <v>8</v>
      </c>
      <c r="H470" s="27">
        <v>17</v>
      </c>
      <c r="I470" s="27">
        <v>2</v>
      </c>
      <c r="J470" s="27">
        <v>20</v>
      </c>
      <c r="K470" s="72">
        <v>10</v>
      </c>
      <c r="L470" s="76">
        <f>G470+H470+I470+J470+K470</f>
        <v>57</v>
      </c>
    </row>
    <row r="471" spans="1:12" ht="15.75" customHeight="1" x14ac:dyDescent="0.2">
      <c r="A471" s="179">
        <v>465</v>
      </c>
      <c r="B471" s="43" t="s">
        <v>697</v>
      </c>
      <c r="C471" s="26" t="s">
        <v>143</v>
      </c>
      <c r="D471" s="27" t="s">
        <v>396</v>
      </c>
      <c r="E471" s="27" t="s">
        <v>347</v>
      </c>
      <c r="F471" s="44" t="s">
        <v>698</v>
      </c>
      <c r="G471" s="45">
        <v>13</v>
      </c>
      <c r="H471" s="45">
        <v>11</v>
      </c>
      <c r="I471" s="45">
        <v>2</v>
      </c>
      <c r="J471" s="45">
        <v>20</v>
      </c>
      <c r="K471" s="77">
        <v>10.5</v>
      </c>
      <c r="L471" s="74">
        <f>SUM(G471:K471)</f>
        <v>56.5</v>
      </c>
    </row>
    <row r="472" spans="1:12" ht="15.75" customHeight="1" x14ac:dyDescent="0.2">
      <c r="A472" s="179">
        <v>466</v>
      </c>
      <c r="B472" s="31" t="s">
        <v>2034</v>
      </c>
      <c r="C472" s="27" t="s">
        <v>143</v>
      </c>
      <c r="D472" s="63" t="s">
        <v>2035</v>
      </c>
      <c r="E472" s="27" t="s">
        <v>1994</v>
      </c>
      <c r="F472" s="27" t="s">
        <v>1995</v>
      </c>
      <c r="G472" s="27">
        <v>13</v>
      </c>
      <c r="H472" s="27">
        <v>20</v>
      </c>
      <c r="I472" s="27">
        <v>3</v>
      </c>
      <c r="J472" s="27">
        <v>13</v>
      </c>
      <c r="K472" s="72">
        <v>7.5</v>
      </c>
      <c r="L472" s="76">
        <f>G472+H472+I472+J472+K472</f>
        <v>56.5</v>
      </c>
    </row>
    <row r="473" spans="1:12" ht="15.75" customHeight="1" x14ac:dyDescent="0.2">
      <c r="A473" s="179">
        <v>467</v>
      </c>
      <c r="B473" s="31" t="s">
        <v>3349</v>
      </c>
      <c r="C473" s="27" t="s">
        <v>143</v>
      </c>
      <c r="D473" s="27" t="s">
        <v>3346</v>
      </c>
      <c r="E473" s="27" t="s">
        <v>3347</v>
      </c>
      <c r="F473" s="27" t="s">
        <v>3348</v>
      </c>
      <c r="G473" s="27">
        <v>4</v>
      </c>
      <c r="H473" s="27">
        <v>20</v>
      </c>
      <c r="I473" s="27">
        <v>12</v>
      </c>
      <c r="J473" s="27">
        <v>5.5</v>
      </c>
      <c r="K473" s="72">
        <v>15</v>
      </c>
      <c r="L473" s="76">
        <f>G473+H473+I473+J473+K473</f>
        <v>56.5</v>
      </c>
    </row>
    <row r="474" spans="1:12" ht="15.75" customHeight="1" x14ac:dyDescent="0.2">
      <c r="A474" s="179">
        <v>468</v>
      </c>
      <c r="B474" s="31" t="s">
        <v>3885</v>
      </c>
      <c r="C474" s="27" t="s">
        <v>143</v>
      </c>
      <c r="D474" s="27" t="s">
        <v>3858</v>
      </c>
      <c r="E474" s="27" t="s">
        <v>3841</v>
      </c>
      <c r="F474" s="27" t="s">
        <v>3859</v>
      </c>
      <c r="G474" s="27">
        <v>17</v>
      </c>
      <c r="H474" s="27">
        <v>2</v>
      </c>
      <c r="I474" s="27">
        <v>8</v>
      </c>
      <c r="J474" s="27">
        <v>9.5</v>
      </c>
      <c r="K474" s="72">
        <v>20</v>
      </c>
      <c r="L474" s="76">
        <v>56.5</v>
      </c>
    </row>
    <row r="475" spans="1:12" ht="15.75" customHeight="1" x14ac:dyDescent="0.2">
      <c r="A475" s="179">
        <v>469</v>
      </c>
      <c r="B475" s="31" t="s">
        <v>84</v>
      </c>
      <c r="C475" s="27" t="s">
        <v>143</v>
      </c>
      <c r="D475" s="27" t="s">
        <v>43</v>
      </c>
      <c r="E475" s="27" t="s">
        <v>41</v>
      </c>
      <c r="F475" s="27" t="s">
        <v>140</v>
      </c>
      <c r="G475" s="27">
        <v>20</v>
      </c>
      <c r="H475" s="27">
        <v>9</v>
      </c>
      <c r="I475" s="27">
        <v>2</v>
      </c>
      <c r="J475" s="27">
        <v>20</v>
      </c>
      <c r="K475" s="72">
        <v>5</v>
      </c>
      <c r="L475" s="76">
        <f>SUM(G475:K475)</f>
        <v>56</v>
      </c>
    </row>
    <row r="476" spans="1:12" ht="15.75" customHeight="1" x14ac:dyDescent="0.2">
      <c r="A476" s="179">
        <v>470</v>
      </c>
      <c r="B476" s="31" t="s">
        <v>283</v>
      </c>
      <c r="C476" s="27" t="s">
        <v>143</v>
      </c>
      <c r="D476" s="27" t="s">
        <v>261</v>
      </c>
      <c r="E476" s="27" t="s">
        <v>241</v>
      </c>
      <c r="F476" s="27" t="s">
        <v>262</v>
      </c>
      <c r="G476" s="27">
        <v>20</v>
      </c>
      <c r="H476" s="27">
        <v>9</v>
      </c>
      <c r="I476" s="27">
        <v>0</v>
      </c>
      <c r="J476" s="27">
        <v>13</v>
      </c>
      <c r="K476" s="72">
        <v>14</v>
      </c>
      <c r="L476" s="76">
        <v>56</v>
      </c>
    </row>
    <row r="477" spans="1:12" ht="15.75" customHeight="1" x14ac:dyDescent="0.2">
      <c r="A477" s="179">
        <v>471</v>
      </c>
      <c r="B477" s="43" t="s">
        <v>699</v>
      </c>
      <c r="C477" s="26" t="s">
        <v>143</v>
      </c>
      <c r="D477" s="44" t="s">
        <v>390</v>
      </c>
      <c r="E477" s="44" t="s">
        <v>376</v>
      </c>
      <c r="F477" s="44" t="s">
        <v>391</v>
      </c>
      <c r="G477" s="45">
        <v>0</v>
      </c>
      <c r="H477" s="45">
        <v>20</v>
      </c>
      <c r="I477" s="45">
        <v>12</v>
      </c>
      <c r="J477" s="45">
        <v>20</v>
      </c>
      <c r="K477" s="77">
        <v>4</v>
      </c>
      <c r="L477" s="74">
        <f>SUM(G477:K477)</f>
        <v>56</v>
      </c>
    </row>
    <row r="478" spans="1:12" ht="15.75" customHeight="1" x14ac:dyDescent="0.2">
      <c r="A478" s="179">
        <v>472</v>
      </c>
      <c r="B478" s="43" t="s">
        <v>700</v>
      </c>
      <c r="C478" s="26" t="s">
        <v>143</v>
      </c>
      <c r="D478" s="44" t="s">
        <v>629</v>
      </c>
      <c r="E478" s="27" t="s">
        <v>359</v>
      </c>
      <c r="F478" s="44" t="s">
        <v>630</v>
      </c>
      <c r="G478" s="45">
        <v>13</v>
      </c>
      <c r="H478" s="45">
        <v>20</v>
      </c>
      <c r="I478" s="45">
        <v>3</v>
      </c>
      <c r="J478" s="45">
        <v>20</v>
      </c>
      <c r="K478" s="77">
        <v>0</v>
      </c>
      <c r="L478" s="74">
        <f>SUM(G478:K478)</f>
        <v>56</v>
      </c>
    </row>
    <row r="479" spans="1:12" ht="15.75" customHeight="1" x14ac:dyDescent="0.2">
      <c r="A479" s="179">
        <v>473</v>
      </c>
      <c r="B479" s="31" t="s">
        <v>1481</v>
      </c>
      <c r="C479" s="64" t="s">
        <v>143</v>
      </c>
      <c r="D479" s="27" t="s">
        <v>1375</v>
      </c>
      <c r="E479" s="27" t="s">
        <v>1309</v>
      </c>
      <c r="F479" s="27" t="s">
        <v>1468</v>
      </c>
      <c r="G479" s="27">
        <v>17</v>
      </c>
      <c r="H479" s="27">
        <v>3</v>
      </c>
      <c r="I479" s="27">
        <v>3</v>
      </c>
      <c r="J479" s="27">
        <v>20</v>
      </c>
      <c r="K479" s="72">
        <v>13</v>
      </c>
      <c r="L479" s="76">
        <f>SUM(G479:K479)</f>
        <v>56</v>
      </c>
    </row>
    <row r="480" spans="1:12" ht="15.75" customHeight="1" x14ac:dyDescent="0.2">
      <c r="A480" s="179">
        <v>474</v>
      </c>
      <c r="B480" s="31" t="s">
        <v>1482</v>
      </c>
      <c r="C480" s="64" t="s">
        <v>143</v>
      </c>
      <c r="D480" s="27" t="s">
        <v>1483</v>
      </c>
      <c r="E480" s="27" t="s">
        <v>1309</v>
      </c>
      <c r="F480" s="27" t="s">
        <v>1484</v>
      </c>
      <c r="G480" s="27">
        <v>13</v>
      </c>
      <c r="H480" s="27">
        <v>16</v>
      </c>
      <c r="I480" s="27">
        <v>3</v>
      </c>
      <c r="J480" s="27">
        <v>20</v>
      </c>
      <c r="K480" s="72">
        <v>4</v>
      </c>
      <c r="L480" s="76">
        <f>SUM(G480:K480)</f>
        <v>56</v>
      </c>
    </row>
    <row r="481" spans="1:12" ht="15.75" customHeight="1" x14ac:dyDescent="0.2">
      <c r="A481" s="179">
        <v>475</v>
      </c>
      <c r="B481" s="31" t="s">
        <v>1776</v>
      </c>
      <c r="C481" s="27" t="s">
        <v>143</v>
      </c>
      <c r="D481" s="27" t="s">
        <v>19</v>
      </c>
      <c r="E481" s="27" t="s">
        <v>1771</v>
      </c>
      <c r="F481" s="27" t="s">
        <v>1775</v>
      </c>
      <c r="G481" s="27">
        <v>5</v>
      </c>
      <c r="H481" s="27">
        <v>15</v>
      </c>
      <c r="I481" s="27">
        <v>2</v>
      </c>
      <c r="J481" s="27">
        <v>17</v>
      </c>
      <c r="K481" s="72">
        <v>17</v>
      </c>
      <c r="L481" s="76">
        <v>56</v>
      </c>
    </row>
    <row r="482" spans="1:12" ht="15.75" customHeight="1" x14ac:dyDescent="0.2">
      <c r="A482" s="179">
        <v>476</v>
      </c>
      <c r="B482" s="31" t="s">
        <v>1842</v>
      </c>
      <c r="C482" s="27" t="s">
        <v>143</v>
      </c>
      <c r="D482" s="63" t="s">
        <v>2005</v>
      </c>
      <c r="E482" s="27" t="s">
        <v>1994</v>
      </c>
      <c r="F482" s="27" t="s">
        <v>2011</v>
      </c>
      <c r="G482" s="27">
        <v>0</v>
      </c>
      <c r="H482" s="27">
        <v>17</v>
      </c>
      <c r="I482" s="27">
        <v>3</v>
      </c>
      <c r="J482" s="27">
        <v>16</v>
      </c>
      <c r="K482" s="72">
        <v>20</v>
      </c>
      <c r="L482" s="76">
        <f>G482+H482+I482+J482+K482</f>
        <v>56</v>
      </c>
    </row>
    <row r="483" spans="1:12" ht="15.75" customHeight="1" x14ac:dyDescent="0.2">
      <c r="A483" s="179">
        <v>477</v>
      </c>
      <c r="B483" s="31" t="s">
        <v>2036</v>
      </c>
      <c r="C483" s="27" t="s">
        <v>143</v>
      </c>
      <c r="D483" s="63" t="s">
        <v>2000</v>
      </c>
      <c r="E483" s="27" t="s">
        <v>1994</v>
      </c>
      <c r="F483" s="27" t="s">
        <v>2007</v>
      </c>
      <c r="G483" s="27">
        <v>9</v>
      </c>
      <c r="H483" s="27">
        <v>8</v>
      </c>
      <c r="I483" s="27">
        <v>3</v>
      </c>
      <c r="J483" s="27">
        <v>20</v>
      </c>
      <c r="K483" s="72">
        <v>16</v>
      </c>
      <c r="L483" s="76">
        <f>G483+H483+I483+J483+K483</f>
        <v>56</v>
      </c>
    </row>
    <row r="484" spans="1:12" ht="15.75" customHeight="1" x14ac:dyDescent="0.2">
      <c r="A484" s="179">
        <v>478</v>
      </c>
      <c r="B484" s="31" t="s">
        <v>2439</v>
      </c>
      <c r="C484" s="27" t="s">
        <v>1223</v>
      </c>
      <c r="D484" s="27" t="s">
        <v>240</v>
      </c>
      <c r="E484" s="27" t="s">
        <v>2434</v>
      </c>
      <c r="F484" s="27" t="s">
        <v>2435</v>
      </c>
      <c r="G484" s="27">
        <v>20</v>
      </c>
      <c r="H484" s="27">
        <v>2</v>
      </c>
      <c r="I484" s="27">
        <v>2</v>
      </c>
      <c r="J484" s="27">
        <v>19</v>
      </c>
      <c r="K484" s="72">
        <v>13</v>
      </c>
      <c r="L484" s="76">
        <v>56</v>
      </c>
    </row>
    <row r="485" spans="1:12" ht="15.75" customHeight="1" x14ac:dyDescent="0.2">
      <c r="A485" s="179">
        <v>479</v>
      </c>
      <c r="B485" s="31" t="s">
        <v>2831</v>
      </c>
      <c r="C485" s="27" t="s">
        <v>1223</v>
      </c>
      <c r="D485" s="27" t="s">
        <v>2818</v>
      </c>
      <c r="E485" s="27"/>
      <c r="F485" s="27" t="s">
        <v>2819</v>
      </c>
      <c r="G485" s="27">
        <v>20</v>
      </c>
      <c r="H485" s="27">
        <v>20</v>
      </c>
      <c r="I485" s="27">
        <v>0</v>
      </c>
      <c r="J485" s="27">
        <v>12</v>
      </c>
      <c r="K485" s="72">
        <v>4</v>
      </c>
      <c r="L485" s="76">
        <f>SUM(G485:K485)</f>
        <v>56</v>
      </c>
    </row>
    <row r="486" spans="1:12" ht="15.75" customHeight="1" x14ac:dyDescent="0.2">
      <c r="A486" s="179">
        <v>480</v>
      </c>
      <c r="B486" s="31" t="s">
        <v>3723</v>
      </c>
      <c r="C486" s="27" t="s">
        <v>1223</v>
      </c>
      <c r="D486" s="27" t="s">
        <v>3647</v>
      </c>
      <c r="E486" s="27" t="s">
        <v>3614</v>
      </c>
      <c r="F486" s="27" t="s">
        <v>3706</v>
      </c>
      <c r="G486" s="27">
        <v>20</v>
      </c>
      <c r="H486" s="27">
        <v>8</v>
      </c>
      <c r="I486" s="27">
        <v>0</v>
      </c>
      <c r="J486" s="27">
        <v>20</v>
      </c>
      <c r="K486" s="72">
        <v>8</v>
      </c>
      <c r="L486" s="76">
        <v>56</v>
      </c>
    </row>
    <row r="487" spans="1:12" ht="15.75" customHeight="1" x14ac:dyDescent="0.2">
      <c r="A487" s="179">
        <v>481</v>
      </c>
      <c r="B487" s="31" t="s">
        <v>3724</v>
      </c>
      <c r="C487" s="27" t="s">
        <v>1223</v>
      </c>
      <c r="D487" s="27" t="s">
        <v>3647</v>
      </c>
      <c r="E487" s="27" t="s">
        <v>3614</v>
      </c>
      <c r="F487" s="27" t="s">
        <v>3706</v>
      </c>
      <c r="G487" s="27">
        <v>9</v>
      </c>
      <c r="H487" s="27">
        <v>20</v>
      </c>
      <c r="I487" s="27">
        <v>3</v>
      </c>
      <c r="J487" s="27" t="s">
        <v>3725</v>
      </c>
      <c r="K487" s="72" t="s">
        <v>3709</v>
      </c>
      <c r="L487" s="76">
        <v>56</v>
      </c>
    </row>
    <row r="488" spans="1:12" ht="15.75" customHeight="1" x14ac:dyDescent="0.2">
      <c r="A488" s="179">
        <v>482</v>
      </c>
      <c r="B488" s="31" t="s">
        <v>3726</v>
      </c>
      <c r="C488" s="27" t="s">
        <v>1223</v>
      </c>
      <c r="D488" s="27" t="s">
        <v>383</v>
      </c>
      <c r="E488" s="27" t="s">
        <v>3618</v>
      </c>
      <c r="F488" s="27" t="s">
        <v>3642</v>
      </c>
      <c r="G488" s="27">
        <v>9</v>
      </c>
      <c r="H488" s="27">
        <v>9</v>
      </c>
      <c r="I488" s="27">
        <v>2</v>
      </c>
      <c r="J488" s="27">
        <v>20</v>
      </c>
      <c r="K488" s="72">
        <v>16</v>
      </c>
      <c r="L488" s="76">
        <v>56</v>
      </c>
    </row>
    <row r="489" spans="1:12" ht="15.75" customHeight="1" x14ac:dyDescent="0.2">
      <c r="A489" s="179">
        <v>483</v>
      </c>
      <c r="B489" s="31" t="s">
        <v>3727</v>
      </c>
      <c r="C489" s="27" t="s">
        <v>1223</v>
      </c>
      <c r="D489" s="27" t="s">
        <v>3728</v>
      </c>
      <c r="E489" s="27" t="s">
        <v>3618</v>
      </c>
      <c r="F489" s="27" t="s">
        <v>3729</v>
      </c>
      <c r="G489" s="27">
        <v>20</v>
      </c>
      <c r="H489" s="27">
        <v>0</v>
      </c>
      <c r="I489" s="27">
        <v>2</v>
      </c>
      <c r="J489" s="27">
        <v>14</v>
      </c>
      <c r="K489" s="72">
        <v>20</v>
      </c>
      <c r="L489" s="76">
        <v>56</v>
      </c>
    </row>
    <row r="490" spans="1:12" ht="15.75" customHeight="1" x14ac:dyDescent="0.2">
      <c r="A490" s="179">
        <v>484</v>
      </c>
      <c r="B490" s="31" t="s">
        <v>4163</v>
      </c>
      <c r="C490" s="27" t="s">
        <v>143</v>
      </c>
      <c r="D490" s="27" t="s">
        <v>4129</v>
      </c>
      <c r="E490" s="27" t="s">
        <v>4036</v>
      </c>
      <c r="F490" s="27" t="s">
        <v>4130</v>
      </c>
      <c r="G490" s="27">
        <v>5</v>
      </c>
      <c r="H490" s="27">
        <v>20</v>
      </c>
      <c r="I490" s="27">
        <v>2</v>
      </c>
      <c r="J490" s="27">
        <v>9</v>
      </c>
      <c r="K490" s="72">
        <v>20</v>
      </c>
      <c r="L490" s="76">
        <f>G490+H490+I490+J490+K490</f>
        <v>56</v>
      </c>
    </row>
    <row r="491" spans="1:12" ht="15.75" customHeight="1" x14ac:dyDescent="0.2">
      <c r="A491" s="179">
        <v>485</v>
      </c>
      <c r="B491" s="31" t="s">
        <v>2037</v>
      </c>
      <c r="C491" s="27" t="s">
        <v>143</v>
      </c>
      <c r="D491" s="63" t="s">
        <v>2038</v>
      </c>
      <c r="E491" s="27" t="s">
        <v>2039</v>
      </c>
      <c r="F491" s="27" t="s">
        <v>2003</v>
      </c>
      <c r="G491" s="27">
        <v>20</v>
      </c>
      <c r="H491" s="27">
        <v>0</v>
      </c>
      <c r="I491" s="27">
        <v>3</v>
      </c>
      <c r="J491" s="27">
        <v>14</v>
      </c>
      <c r="K491" s="72">
        <v>18.5</v>
      </c>
      <c r="L491" s="76">
        <f>G491+H491+I491+J491+K491</f>
        <v>55.5</v>
      </c>
    </row>
    <row r="492" spans="1:12" ht="15.75" customHeight="1" x14ac:dyDescent="0.2">
      <c r="A492" s="179">
        <v>486</v>
      </c>
      <c r="B492" s="31" t="s">
        <v>2251</v>
      </c>
      <c r="C492" s="27" t="s">
        <v>143</v>
      </c>
      <c r="D492" s="27" t="s">
        <v>2214</v>
      </c>
      <c r="E492" s="27" t="s">
        <v>2203</v>
      </c>
      <c r="F492" s="27" t="s">
        <v>2215</v>
      </c>
      <c r="G492" s="27">
        <v>13</v>
      </c>
      <c r="H492" s="27">
        <v>20</v>
      </c>
      <c r="I492" s="27">
        <v>2</v>
      </c>
      <c r="J492" s="32">
        <v>4.5</v>
      </c>
      <c r="K492" s="83">
        <v>16</v>
      </c>
      <c r="L492" s="76">
        <f>G492+H492+I492+J492+K492</f>
        <v>55.5</v>
      </c>
    </row>
    <row r="493" spans="1:12" ht="15.75" customHeight="1" x14ac:dyDescent="0.2">
      <c r="A493" s="179">
        <v>487</v>
      </c>
      <c r="B493" s="31" t="s">
        <v>2771</v>
      </c>
      <c r="C493" s="27" t="s">
        <v>2682</v>
      </c>
      <c r="D493" s="27" t="s">
        <v>1273</v>
      </c>
      <c r="E493" s="27" t="s">
        <v>2697</v>
      </c>
      <c r="F493" s="27" t="s">
        <v>2698</v>
      </c>
      <c r="G493" s="27">
        <v>19</v>
      </c>
      <c r="H493" s="27">
        <v>17</v>
      </c>
      <c r="I493" s="27">
        <v>2</v>
      </c>
      <c r="J493" s="27">
        <v>6.5</v>
      </c>
      <c r="K493" s="72">
        <v>11</v>
      </c>
      <c r="L493" s="76">
        <v>55.5</v>
      </c>
    </row>
    <row r="494" spans="1:12" ht="15.75" customHeight="1" x14ac:dyDescent="0.2">
      <c r="A494" s="179">
        <v>488</v>
      </c>
      <c r="B494" s="31" t="s">
        <v>2657</v>
      </c>
      <c r="C494" s="27" t="s">
        <v>2682</v>
      </c>
      <c r="D494" s="27" t="s">
        <v>1273</v>
      </c>
      <c r="E494" s="27" t="s">
        <v>2697</v>
      </c>
      <c r="F494" s="27" t="s">
        <v>2698</v>
      </c>
      <c r="G494" s="27">
        <v>9</v>
      </c>
      <c r="H494" s="27">
        <v>17</v>
      </c>
      <c r="I494" s="27">
        <v>2</v>
      </c>
      <c r="J494" s="27">
        <v>7.5</v>
      </c>
      <c r="K494" s="72">
        <v>20</v>
      </c>
      <c r="L494" s="76">
        <v>55.5</v>
      </c>
    </row>
    <row r="495" spans="1:12" ht="15.75" customHeight="1" x14ac:dyDescent="0.2">
      <c r="A495" s="179">
        <v>489</v>
      </c>
      <c r="B495" s="31" t="s">
        <v>701</v>
      </c>
      <c r="C495" s="26" t="s">
        <v>143</v>
      </c>
      <c r="D495" s="26" t="s">
        <v>702</v>
      </c>
      <c r="E495" s="26" t="s">
        <v>347</v>
      </c>
      <c r="F495" s="27" t="s">
        <v>703</v>
      </c>
      <c r="G495" s="46">
        <v>20</v>
      </c>
      <c r="H495" s="46">
        <v>2</v>
      </c>
      <c r="I495" s="46">
        <v>0</v>
      </c>
      <c r="J495" s="46">
        <v>20</v>
      </c>
      <c r="K495" s="70">
        <v>13</v>
      </c>
      <c r="L495" s="74">
        <f t="shared" ref="L495:L500" si="19">SUM(G495:K495)</f>
        <v>55</v>
      </c>
    </row>
    <row r="496" spans="1:12" ht="15.75" customHeight="1" x14ac:dyDescent="0.2">
      <c r="A496" s="179">
        <v>490</v>
      </c>
      <c r="B496" s="56" t="s">
        <v>704</v>
      </c>
      <c r="C496" s="26" t="s">
        <v>143</v>
      </c>
      <c r="D496" s="26" t="s">
        <v>362</v>
      </c>
      <c r="E496" s="26" t="s">
        <v>335</v>
      </c>
      <c r="F496" s="26" t="s">
        <v>363</v>
      </c>
      <c r="G496" s="49">
        <v>20</v>
      </c>
      <c r="H496" s="49">
        <v>11</v>
      </c>
      <c r="I496" s="49">
        <v>2</v>
      </c>
      <c r="J496" s="49">
        <v>17</v>
      </c>
      <c r="K496" s="79">
        <v>5</v>
      </c>
      <c r="L496" s="74">
        <f t="shared" si="19"/>
        <v>55</v>
      </c>
    </row>
    <row r="497" spans="1:13" ht="15.75" customHeight="1" x14ac:dyDescent="0.2">
      <c r="A497" s="179">
        <v>491</v>
      </c>
      <c r="B497" s="50" t="s">
        <v>705</v>
      </c>
      <c r="C497" s="26" t="s">
        <v>143</v>
      </c>
      <c r="D497" s="51" t="s">
        <v>588</v>
      </c>
      <c r="E497" s="26" t="s">
        <v>339</v>
      </c>
      <c r="F497" s="51" t="s">
        <v>589</v>
      </c>
      <c r="G497" s="52">
        <v>20</v>
      </c>
      <c r="H497" s="52">
        <v>11</v>
      </c>
      <c r="I497" s="52">
        <v>2</v>
      </c>
      <c r="J497" s="52">
        <v>9</v>
      </c>
      <c r="K497" s="80">
        <v>13</v>
      </c>
      <c r="L497" s="74">
        <f t="shared" si="19"/>
        <v>55</v>
      </c>
    </row>
    <row r="498" spans="1:13" ht="15.75" customHeight="1" x14ac:dyDescent="0.2">
      <c r="A498" s="179">
        <v>492</v>
      </c>
      <c r="B498" s="56" t="s">
        <v>706</v>
      </c>
      <c r="C498" s="26" t="s">
        <v>143</v>
      </c>
      <c r="D498" s="105" t="s">
        <v>707</v>
      </c>
      <c r="E498" s="26"/>
      <c r="F498" s="26"/>
      <c r="G498" s="49">
        <v>5</v>
      </c>
      <c r="H498" s="49">
        <v>11</v>
      </c>
      <c r="I498" s="49">
        <v>15</v>
      </c>
      <c r="J498" s="49">
        <v>19</v>
      </c>
      <c r="K498" s="79">
        <v>5</v>
      </c>
      <c r="L498" s="74">
        <f t="shared" si="19"/>
        <v>55</v>
      </c>
    </row>
    <row r="499" spans="1:13" ht="15.75" customHeight="1" x14ac:dyDescent="0.2">
      <c r="A499" s="179">
        <v>493</v>
      </c>
      <c r="B499" s="43" t="s">
        <v>708</v>
      </c>
      <c r="C499" s="26" t="s">
        <v>143</v>
      </c>
      <c r="D499" s="44" t="s">
        <v>567</v>
      </c>
      <c r="E499" s="27" t="s">
        <v>335</v>
      </c>
      <c r="F499" s="44" t="s">
        <v>709</v>
      </c>
      <c r="G499" s="45">
        <v>20</v>
      </c>
      <c r="H499" s="45">
        <v>11</v>
      </c>
      <c r="I499" s="45">
        <v>3</v>
      </c>
      <c r="J499" s="45">
        <v>6</v>
      </c>
      <c r="K499" s="77">
        <v>15</v>
      </c>
      <c r="L499" s="74">
        <f t="shared" si="19"/>
        <v>55</v>
      </c>
    </row>
    <row r="500" spans="1:13" ht="15.75" customHeight="1" x14ac:dyDescent="0.2">
      <c r="A500" s="179">
        <v>494</v>
      </c>
      <c r="B500" s="31" t="s">
        <v>710</v>
      </c>
      <c r="C500" s="26" t="s">
        <v>143</v>
      </c>
      <c r="D500" s="27" t="s">
        <v>393</v>
      </c>
      <c r="E500" s="26" t="s">
        <v>339</v>
      </c>
      <c r="F500" s="27" t="s">
        <v>394</v>
      </c>
      <c r="G500" s="46">
        <v>9</v>
      </c>
      <c r="H500" s="46">
        <v>20</v>
      </c>
      <c r="I500" s="46">
        <v>2</v>
      </c>
      <c r="J500" s="46">
        <v>10</v>
      </c>
      <c r="K500" s="70">
        <v>14</v>
      </c>
      <c r="L500" s="74">
        <f t="shared" si="19"/>
        <v>55</v>
      </c>
    </row>
    <row r="501" spans="1:13" ht="15.75" customHeight="1" x14ac:dyDescent="0.2">
      <c r="A501" s="179">
        <v>495</v>
      </c>
      <c r="B501" s="31" t="s">
        <v>2040</v>
      </c>
      <c r="C501" s="27" t="s">
        <v>143</v>
      </c>
      <c r="D501" s="63" t="s">
        <v>2005</v>
      </c>
      <c r="E501" s="27" t="s">
        <v>1994</v>
      </c>
      <c r="F501" s="27" t="s">
        <v>1995</v>
      </c>
      <c r="G501" s="27">
        <v>5</v>
      </c>
      <c r="H501" s="27">
        <v>20</v>
      </c>
      <c r="I501" s="27">
        <v>0</v>
      </c>
      <c r="J501" s="27">
        <v>14</v>
      </c>
      <c r="K501" s="72">
        <v>16</v>
      </c>
      <c r="L501" s="76">
        <f>G501+H501+I501+J501+K501</f>
        <v>55</v>
      </c>
      <c r="M501" s="2"/>
    </row>
    <row r="502" spans="1:13" ht="15.75" customHeight="1" x14ac:dyDescent="0.2">
      <c r="A502" s="179">
        <v>496</v>
      </c>
      <c r="B502" s="31" t="s">
        <v>3314</v>
      </c>
      <c r="C502" s="27" t="s">
        <v>143</v>
      </c>
      <c r="D502" s="27" t="s">
        <v>3311</v>
      </c>
      <c r="E502" s="27" t="s">
        <v>3302</v>
      </c>
      <c r="F502" s="27" t="s">
        <v>3312</v>
      </c>
      <c r="G502" s="27">
        <v>13</v>
      </c>
      <c r="H502" s="27">
        <v>0</v>
      </c>
      <c r="I502" s="27">
        <v>2</v>
      </c>
      <c r="J502" s="27">
        <v>20</v>
      </c>
      <c r="K502" s="72">
        <v>20</v>
      </c>
      <c r="L502" s="76">
        <f>G502+H502+I502+J502+K502</f>
        <v>55</v>
      </c>
    </row>
    <row r="503" spans="1:13" ht="15.75" customHeight="1" x14ac:dyDescent="0.2">
      <c r="A503" s="179">
        <v>497</v>
      </c>
      <c r="B503" s="31" t="s">
        <v>3730</v>
      </c>
      <c r="C503" s="27" t="s">
        <v>1223</v>
      </c>
      <c r="D503" s="27" t="s">
        <v>3613</v>
      </c>
      <c r="E503" s="27" t="s">
        <v>3614</v>
      </c>
      <c r="F503" s="27" t="s">
        <v>3638</v>
      </c>
      <c r="G503" s="27">
        <v>20</v>
      </c>
      <c r="H503" s="27">
        <v>9</v>
      </c>
      <c r="I503" s="27">
        <v>2</v>
      </c>
      <c r="J503" s="27" t="s">
        <v>3704</v>
      </c>
      <c r="K503" s="72" t="s">
        <v>3703</v>
      </c>
      <c r="L503" s="76">
        <v>55</v>
      </c>
    </row>
    <row r="504" spans="1:13" ht="15.75" customHeight="1" x14ac:dyDescent="0.2">
      <c r="A504" s="179">
        <v>498</v>
      </c>
      <c r="B504" s="31" t="s">
        <v>2252</v>
      </c>
      <c r="C504" s="27" t="s">
        <v>143</v>
      </c>
      <c r="D504" s="27" t="s">
        <v>2253</v>
      </c>
      <c r="E504" s="27" t="s">
        <v>2254</v>
      </c>
      <c r="F504" s="27" t="s">
        <v>2255</v>
      </c>
      <c r="G504" s="27">
        <v>13</v>
      </c>
      <c r="H504" s="27">
        <v>19</v>
      </c>
      <c r="I504" s="27">
        <v>2</v>
      </c>
      <c r="J504" s="32">
        <v>7.5</v>
      </c>
      <c r="K504" s="83">
        <v>13</v>
      </c>
      <c r="L504" s="76">
        <f>G504+H504+I504+J504+K504</f>
        <v>54.5</v>
      </c>
    </row>
    <row r="505" spans="1:13" ht="15.75" customHeight="1" x14ac:dyDescent="0.2">
      <c r="A505" s="179">
        <v>499</v>
      </c>
      <c r="B505" s="31" t="s">
        <v>2256</v>
      </c>
      <c r="C505" s="27" t="s">
        <v>143</v>
      </c>
      <c r="D505" s="27" t="s">
        <v>2211</v>
      </c>
      <c r="E505" s="27" t="s">
        <v>2203</v>
      </c>
      <c r="F505" s="27" t="s">
        <v>2212</v>
      </c>
      <c r="G505" s="27">
        <v>13</v>
      </c>
      <c r="H505" s="27">
        <v>17</v>
      </c>
      <c r="I505" s="27">
        <v>2</v>
      </c>
      <c r="J505" s="32">
        <v>12.5</v>
      </c>
      <c r="K505" s="83">
        <v>10</v>
      </c>
      <c r="L505" s="76">
        <f>G505+H505+I505+J505+K505</f>
        <v>54.5</v>
      </c>
    </row>
    <row r="506" spans="1:13" ht="15.75" customHeight="1" x14ac:dyDescent="0.2">
      <c r="A506" s="179">
        <v>500</v>
      </c>
      <c r="B506" s="31" t="s">
        <v>2444</v>
      </c>
      <c r="C506" s="27" t="s">
        <v>1223</v>
      </c>
      <c r="D506" s="27" t="s">
        <v>240</v>
      </c>
      <c r="E506" s="27" t="s">
        <v>2434</v>
      </c>
      <c r="F506" s="27" t="s">
        <v>2435</v>
      </c>
      <c r="G506" s="27">
        <v>0</v>
      </c>
      <c r="H506" s="27">
        <v>20</v>
      </c>
      <c r="I506" s="27">
        <v>2</v>
      </c>
      <c r="J506" s="27">
        <v>20</v>
      </c>
      <c r="K506" s="72">
        <v>12.5</v>
      </c>
      <c r="L506" s="76">
        <v>54.5</v>
      </c>
    </row>
    <row r="507" spans="1:13" ht="15.75" customHeight="1" x14ac:dyDescent="0.2">
      <c r="A507" s="179">
        <v>501</v>
      </c>
      <c r="B507" s="31" t="s">
        <v>3029</v>
      </c>
      <c r="C507" s="27" t="s">
        <v>143</v>
      </c>
      <c r="D507" s="27" t="s">
        <v>752</v>
      </c>
      <c r="E507" s="27" t="s">
        <v>2974</v>
      </c>
      <c r="F507" s="27" t="s">
        <v>2975</v>
      </c>
      <c r="G507" s="27">
        <v>0</v>
      </c>
      <c r="H507" s="27">
        <v>20</v>
      </c>
      <c r="I507" s="27">
        <v>2</v>
      </c>
      <c r="J507" s="27">
        <v>12.5</v>
      </c>
      <c r="K507" s="72">
        <v>20</v>
      </c>
      <c r="L507" s="76">
        <f>G507+H507+I507+J507+K507</f>
        <v>54.5</v>
      </c>
    </row>
    <row r="508" spans="1:13" ht="15.75" customHeight="1" x14ac:dyDescent="0.2">
      <c r="A508" s="179">
        <v>502</v>
      </c>
      <c r="B508" s="31" t="s">
        <v>3247</v>
      </c>
      <c r="C508" s="27"/>
      <c r="D508" s="27" t="s">
        <v>369</v>
      </c>
      <c r="E508" s="27" t="s">
        <v>3245</v>
      </c>
      <c r="F508" s="27" t="s">
        <v>3246</v>
      </c>
      <c r="G508" s="27">
        <v>20</v>
      </c>
      <c r="H508" s="27">
        <v>9</v>
      </c>
      <c r="I508" s="27">
        <v>2</v>
      </c>
      <c r="J508" s="27">
        <v>11</v>
      </c>
      <c r="K508" s="72">
        <v>12.5</v>
      </c>
      <c r="L508" s="76">
        <f>SUM(G508:K508)</f>
        <v>54.5</v>
      </c>
    </row>
    <row r="509" spans="1:13" ht="15.75" customHeight="1" x14ac:dyDescent="0.2">
      <c r="A509" s="179">
        <v>503</v>
      </c>
      <c r="B509" s="31" t="s">
        <v>3543</v>
      </c>
      <c r="C509" s="27" t="s">
        <v>143</v>
      </c>
      <c r="D509" s="27" t="s">
        <v>3447</v>
      </c>
      <c r="E509" s="27" t="s">
        <v>3448</v>
      </c>
      <c r="F509" s="27" t="s">
        <v>3449</v>
      </c>
      <c r="G509" s="27">
        <v>13</v>
      </c>
      <c r="H509" s="27">
        <v>20</v>
      </c>
      <c r="I509" s="27">
        <v>2</v>
      </c>
      <c r="J509" s="27">
        <v>14</v>
      </c>
      <c r="K509" s="72">
        <v>5.5</v>
      </c>
      <c r="L509" s="76">
        <f>SUM(G509:K509)</f>
        <v>54.5</v>
      </c>
    </row>
    <row r="510" spans="1:13" ht="15.75" customHeight="1" x14ac:dyDescent="0.2">
      <c r="A510" s="179">
        <v>504</v>
      </c>
      <c r="B510" s="31" t="s">
        <v>1485</v>
      </c>
      <c r="C510" s="64" t="s">
        <v>143</v>
      </c>
      <c r="D510" s="27" t="s">
        <v>1427</v>
      </c>
      <c r="E510" s="27" t="s">
        <v>1428</v>
      </c>
      <c r="F510" s="27" t="s">
        <v>1429</v>
      </c>
      <c r="G510" s="27">
        <v>13</v>
      </c>
      <c r="H510" s="27">
        <v>9</v>
      </c>
      <c r="I510" s="27">
        <v>3</v>
      </c>
      <c r="J510" s="27">
        <v>20</v>
      </c>
      <c r="K510" s="72">
        <v>9</v>
      </c>
      <c r="L510" s="76">
        <f>SUM(G510:K510)</f>
        <v>54</v>
      </c>
    </row>
    <row r="511" spans="1:13" ht="15.75" customHeight="1" x14ac:dyDescent="0.2">
      <c r="A511" s="179">
        <v>505</v>
      </c>
      <c r="B511" s="31" t="s">
        <v>2651</v>
      </c>
      <c r="C511" s="27" t="s">
        <v>143</v>
      </c>
      <c r="D511" s="27" t="s">
        <v>301</v>
      </c>
      <c r="E511" s="27" t="s">
        <v>2591</v>
      </c>
      <c r="F511" s="27" t="s">
        <v>2652</v>
      </c>
      <c r="G511" s="27">
        <v>20</v>
      </c>
      <c r="H511" s="27">
        <v>9</v>
      </c>
      <c r="I511" s="27">
        <v>3</v>
      </c>
      <c r="J511" s="27">
        <v>2</v>
      </c>
      <c r="K511" s="72">
        <v>20</v>
      </c>
      <c r="L511" s="76">
        <v>54</v>
      </c>
    </row>
    <row r="512" spans="1:13" ht="15.75" customHeight="1" x14ac:dyDescent="0.2">
      <c r="A512" s="179">
        <v>506</v>
      </c>
      <c r="B512" s="99" t="s">
        <v>3207</v>
      </c>
      <c r="C512" s="64"/>
      <c r="D512" s="64" t="s">
        <v>3137</v>
      </c>
      <c r="E512" s="64" t="s">
        <v>3121</v>
      </c>
      <c r="F512" s="64" t="s">
        <v>3138</v>
      </c>
      <c r="G512" s="46">
        <v>8</v>
      </c>
      <c r="H512" s="46">
        <v>14</v>
      </c>
      <c r="I512" s="46">
        <v>5</v>
      </c>
      <c r="J512" s="46">
        <v>13</v>
      </c>
      <c r="K512" s="70">
        <v>14</v>
      </c>
      <c r="L512" s="74">
        <f>SUM(G512:K512)</f>
        <v>54</v>
      </c>
    </row>
    <row r="513" spans="1:12" ht="15.75" customHeight="1" x14ac:dyDescent="0.2">
      <c r="A513" s="179">
        <v>507</v>
      </c>
      <c r="B513" s="31" t="s">
        <v>3731</v>
      </c>
      <c r="C513" s="27" t="s">
        <v>1223</v>
      </c>
      <c r="D513" s="27" t="s">
        <v>383</v>
      </c>
      <c r="E513" s="27" t="s">
        <v>3618</v>
      </c>
      <c r="F513" s="27" t="s">
        <v>3661</v>
      </c>
      <c r="G513" s="27">
        <v>20</v>
      </c>
      <c r="H513" s="27">
        <v>20</v>
      </c>
      <c r="I513" s="27">
        <v>6</v>
      </c>
      <c r="J513" s="27">
        <v>6</v>
      </c>
      <c r="K513" s="72">
        <v>2</v>
      </c>
      <c r="L513" s="76">
        <v>54</v>
      </c>
    </row>
    <row r="514" spans="1:12" ht="15.75" customHeight="1" x14ac:dyDescent="0.2">
      <c r="A514" s="179">
        <v>508</v>
      </c>
      <c r="B514" s="43" t="s">
        <v>3931</v>
      </c>
      <c r="C514" s="44" t="s">
        <v>143</v>
      </c>
      <c r="D514" s="44" t="s">
        <v>3932</v>
      </c>
      <c r="E514" s="44" t="s">
        <v>3933</v>
      </c>
      <c r="F514" s="44" t="s">
        <v>3934</v>
      </c>
      <c r="G514" s="44">
        <v>20</v>
      </c>
      <c r="H514" s="44">
        <v>8</v>
      </c>
      <c r="I514" s="44">
        <v>2</v>
      </c>
      <c r="J514" s="44">
        <v>17</v>
      </c>
      <c r="K514" s="97">
        <v>7</v>
      </c>
      <c r="L514" s="98">
        <v>54</v>
      </c>
    </row>
    <row r="515" spans="1:12" ht="15.75" customHeight="1" x14ac:dyDescent="0.2">
      <c r="A515" s="179">
        <v>509</v>
      </c>
      <c r="B515" s="31" t="s">
        <v>2737</v>
      </c>
      <c r="C515" s="27" t="s">
        <v>143</v>
      </c>
      <c r="D515" s="27" t="s">
        <v>4031</v>
      </c>
      <c r="E515" s="27" t="s">
        <v>4032</v>
      </c>
      <c r="F515" s="27" t="s">
        <v>4153</v>
      </c>
      <c r="G515" s="27">
        <v>5</v>
      </c>
      <c r="H515" s="27">
        <v>9</v>
      </c>
      <c r="I515" s="27">
        <v>3</v>
      </c>
      <c r="J515" s="27">
        <v>20</v>
      </c>
      <c r="K515" s="72">
        <v>17</v>
      </c>
      <c r="L515" s="76">
        <f>G515+H515+I515+J515+K515</f>
        <v>54</v>
      </c>
    </row>
    <row r="516" spans="1:12" ht="15.75" customHeight="1" x14ac:dyDescent="0.2">
      <c r="A516" s="179">
        <v>510</v>
      </c>
      <c r="B516" s="53" t="s">
        <v>711</v>
      </c>
      <c r="C516" s="26" t="s">
        <v>143</v>
      </c>
      <c r="D516" s="26" t="s">
        <v>712</v>
      </c>
      <c r="E516" s="54" t="s">
        <v>437</v>
      </c>
      <c r="F516" s="54" t="s">
        <v>713</v>
      </c>
      <c r="G516" s="55">
        <v>20</v>
      </c>
      <c r="H516" s="55">
        <v>20</v>
      </c>
      <c r="I516" s="55">
        <v>3</v>
      </c>
      <c r="J516" s="55">
        <v>7.5</v>
      </c>
      <c r="K516" s="81">
        <v>3</v>
      </c>
      <c r="L516" s="74">
        <f t="shared" ref="L516:L521" si="20">SUM(G516:K516)</f>
        <v>53.5</v>
      </c>
    </row>
    <row r="517" spans="1:12" ht="15.75" customHeight="1" x14ac:dyDescent="0.2">
      <c r="A517" s="179">
        <v>511</v>
      </c>
      <c r="B517" s="31" t="s">
        <v>46</v>
      </c>
      <c r="C517" s="27" t="s">
        <v>143</v>
      </c>
      <c r="D517" s="27" t="s">
        <v>21</v>
      </c>
      <c r="E517" s="27" t="s">
        <v>16</v>
      </c>
      <c r="F517" s="27" t="s">
        <v>20</v>
      </c>
      <c r="G517" s="27">
        <v>13</v>
      </c>
      <c r="H517" s="27">
        <v>9</v>
      </c>
      <c r="I517" s="27">
        <v>0</v>
      </c>
      <c r="J517" s="27">
        <v>14</v>
      </c>
      <c r="K517" s="72">
        <v>17</v>
      </c>
      <c r="L517" s="76">
        <f t="shared" si="20"/>
        <v>53</v>
      </c>
    </row>
    <row r="518" spans="1:12" ht="15.75" customHeight="1" x14ac:dyDescent="0.2">
      <c r="A518" s="179">
        <v>512</v>
      </c>
      <c r="B518" s="31" t="s">
        <v>72</v>
      </c>
      <c r="C518" s="27" t="s">
        <v>143</v>
      </c>
      <c r="D518" s="27" t="s">
        <v>19</v>
      </c>
      <c r="E518" s="27" t="s">
        <v>16</v>
      </c>
      <c r="F518" s="27" t="s">
        <v>130</v>
      </c>
      <c r="G518" s="27">
        <v>13</v>
      </c>
      <c r="H518" s="27">
        <v>9</v>
      </c>
      <c r="I518" s="27">
        <v>0</v>
      </c>
      <c r="J518" s="106">
        <v>15.5</v>
      </c>
      <c r="K518" s="107">
        <v>15.5</v>
      </c>
      <c r="L518" s="76">
        <f t="shared" si="20"/>
        <v>53</v>
      </c>
    </row>
    <row r="519" spans="1:12" ht="15.75" customHeight="1" x14ac:dyDescent="0.2">
      <c r="A519" s="179">
        <v>513</v>
      </c>
      <c r="B519" s="50" t="s">
        <v>714</v>
      </c>
      <c r="C519" s="26" t="s">
        <v>143</v>
      </c>
      <c r="D519" s="51" t="s">
        <v>715</v>
      </c>
      <c r="E519" s="26" t="s">
        <v>343</v>
      </c>
      <c r="F519" s="51" t="s">
        <v>716</v>
      </c>
      <c r="G519" s="52">
        <v>0</v>
      </c>
      <c r="H519" s="52">
        <v>20</v>
      </c>
      <c r="I519" s="52">
        <v>3</v>
      </c>
      <c r="J519" s="52">
        <v>14</v>
      </c>
      <c r="K519" s="80">
        <v>16</v>
      </c>
      <c r="L519" s="74">
        <f t="shared" si="20"/>
        <v>53</v>
      </c>
    </row>
    <row r="520" spans="1:12" ht="15.75" customHeight="1" x14ac:dyDescent="0.2">
      <c r="A520" s="179">
        <v>514</v>
      </c>
      <c r="B520" s="53" t="s">
        <v>717</v>
      </c>
      <c r="C520" s="26" t="s">
        <v>143</v>
      </c>
      <c r="D520" s="54" t="s">
        <v>408</v>
      </c>
      <c r="E520" s="27" t="s">
        <v>366</v>
      </c>
      <c r="F520" s="54" t="s">
        <v>409</v>
      </c>
      <c r="G520" s="55">
        <v>9</v>
      </c>
      <c r="H520" s="55">
        <v>20</v>
      </c>
      <c r="I520" s="55">
        <v>0</v>
      </c>
      <c r="J520" s="55">
        <v>14</v>
      </c>
      <c r="K520" s="81">
        <v>10</v>
      </c>
      <c r="L520" s="74">
        <f t="shared" si="20"/>
        <v>53</v>
      </c>
    </row>
    <row r="521" spans="1:12" ht="15.75" customHeight="1" x14ac:dyDescent="0.2">
      <c r="A521" s="179">
        <v>515</v>
      </c>
      <c r="B521" s="53" t="s">
        <v>718</v>
      </c>
      <c r="C521" s="26" t="s">
        <v>143</v>
      </c>
      <c r="D521" s="26" t="s">
        <v>596</v>
      </c>
      <c r="E521" s="54" t="s">
        <v>376</v>
      </c>
      <c r="F521" s="54" t="s">
        <v>597</v>
      </c>
      <c r="G521" s="55">
        <v>5</v>
      </c>
      <c r="H521" s="55">
        <v>17</v>
      </c>
      <c r="I521" s="55">
        <v>3</v>
      </c>
      <c r="J521" s="55">
        <v>11</v>
      </c>
      <c r="K521" s="81">
        <v>17</v>
      </c>
      <c r="L521" s="74">
        <f t="shared" si="20"/>
        <v>53</v>
      </c>
    </row>
    <row r="522" spans="1:12" ht="15.75" customHeight="1" x14ac:dyDescent="0.2">
      <c r="A522" s="179">
        <v>516</v>
      </c>
      <c r="B522" s="31" t="s">
        <v>1247</v>
      </c>
      <c r="C522" s="27" t="s">
        <v>1223</v>
      </c>
      <c r="D522" s="27" t="s">
        <v>1224</v>
      </c>
      <c r="E522" s="27" t="s">
        <v>1225</v>
      </c>
      <c r="F522" s="27" t="s">
        <v>1226</v>
      </c>
      <c r="G522" s="27">
        <v>9</v>
      </c>
      <c r="H522" s="27">
        <v>9</v>
      </c>
      <c r="I522" s="27">
        <v>2</v>
      </c>
      <c r="J522" s="27">
        <v>20</v>
      </c>
      <c r="K522" s="72">
        <v>13</v>
      </c>
      <c r="L522" s="76">
        <f>G522+H522+I522+J522+K522</f>
        <v>53</v>
      </c>
    </row>
    <row r="523" spans="1:12" ht="15.75" customHeight="1" x14ac:dyDescent="0.2">
      <c r="A523" s="179">
        <v>517</v>
      </c>
      <c r="B523" s="31" t="s">
        <v>1248</v>
      </c>
      <c r="C523" s="27" t="s">
        <v>1223</v>
      </c>
      <c r="D523" s="27" t="s">
        <v>1249</v>
      </c>
      <c r="E523" s="27" t="s">
        <v>1225</v>
      </c>
      <c r="F523" s="27" t="s">
        <v>1250</v>
      </c>
      <c r="G523" s="27">
        <v>13</v>
      </c>
      <c r="H523" s="27">
        <v>20</v>
      </c>
      <c r="I523" s="27">
        <v>3</v>
      </c>
      <c r="J523" s="27">
        <v>14</v>
      </c>
      <c r="K523" s="72">
        <v>3</v>
      </c>
      <c r="L523" s="76">
        <f>G523+H523+I523+J523+K523</f>
        <v>53</v>
      </c>
    </row>
    <row r="524" spans="1:12" ht="15.75" customHeight="1" x14ac:dyDescent="0.2">
      <c r="A524" s="179">
        <v>518</v>
      </c>
      <c r="B524" s="31" t="s">
        <v>1486</v>
      </c>
      <c r="C524" s="64" t="s">
        <v>143</v>
      </c>
      <c r="D524" s="27" t="s">
        <v>1487</v>
      </c>
      <c r="E524" s="27" t="s">
        <v>1488</v>
      </c>
      <c r="F524" s="27" t="s">
        <v>1489</v>
      </c>
      <c r="G524" s="27">
        <v>20</v>
      </c>
      <c r="H524" s="27">
        <v>6</v>
      </c>
      <c r="I524" s="27">
        <v>2</v>
      </c>
      <c r="J524" s="27">
        <v>12</v>
      </c>
      <c r="K524" s="72">
        <v>13</v>
      </c>
      <c r="L524" s="76">
        <f>SUM(G524:K524)</f>
        <v>53</v>
      </c>
    </row>
    <row r="525" spans="1:12" ht="15.75" customHeight="1" x14ac:dyDescent="0.2">
      <c r="A525" s="179">
        <v>519</v>
      </c>
      <c r="B525" s="47" t="s">
        <v>1581</v>
      </c>
      <c r="C525" s="28" t="s">
        <v>143</v>
      </c>
      <c r="D525" s="28" t="s">
        <v>1582</v>
      </c>
      <c r="E525" s="28" t="s">
        <v>1558</v>
      </c>
      <c r="F525" s="28" t="s">
        <v>1583</v>
      </c>
      <c r="G525" s="27">
        <v>5</v>
      </c>
      <c r="H525" s="27">
        <v>9</v>
      </c>
      <c r="I525" s="27">
        <v>0</v>
      </c>
      <c r="J525" s="27">
        <v>20</v>
      </c>
      <c r="K525" s="72">
        <v>19</v>
      </c>
      <c r="L525" s="76">
        <f>SUM(G525:K525)</f>
        <v>53</v>
      </c>
    </row>
    <row r="526" spans="1:12" ht="15.75" customHeight="1" x14ac:dyDescent="0.2">
      <c r="A526" s="179">
        <v>520</v>
      </c>
      <c r="B526" s="57" t="s">
        <v>1905</v>
      </c>
      <c r="C526" s="27" t="s">
        <v>300</v>
      </c>
      <c r="D526" s="58" t="s">
        <v>1783</v>
      </c>
      <c r="E526" s="58" t="s">
        <v>1784</v>
      </c>
      <c r="F526" s="58" t="s">
        <v>1785</v>
      </c>
      <c r="G526" s="27">
        <v>0</v>
      </c>
      <c r="H526" s="27">
        <v>20</v>
      </c>
      <c r="I526" s="27">
        <v>0</v>
      </c>
      <c r="J526" s="27">
        <v>20</v>
      </c>
      <c r="K526" s="72">
        <v>13</v>
      </c>
      <c r="L526" s="76">
        <f>SUM(G526:K526)</f>
        <v>53</v>
      </c>
    </row>
    <row r="527" spans="1:12" ht="15.75" customHeight="1" x14ac:dyDescent="0.2">
      <c r="A527" s="179">
        <v>521</v>
      </c>
      <c r="B527" s="31" t="s">
        <v>2257</v>
      </c>
      <c r="C527" s="27" t="s">
        <v>143</v>
      </c>
      <c r="D527" s="27" t="s">
        <v>1050</v>
      </c>
      <c r="E527" s="27" t="s">
        <v>2203</v>
      </c>
      <c r="F527" s="27" t="s">
        <v>2258</v>
      </c>
      <c r="G527" s="27">
        <v>17</v>
      </c>
      <c r="H527" s="27">
        <v>10</v>
      </c>
      <c r="I527" s="27">
        <v>2</v>
      </c>
      <c r="J527" s="32">
        <v>20</v>
      </c>
      <c r="K527" s="83">
        <v>4</v>
      </c>
      <c r="L527" s="76">
        <f t="shared" ref="L527:L534" si="21">G527+H527+I527+J527+K527</f>
        <v>53</v>
      </c>
    </row>
    <row r="528" spans="1:12" ht="15.75" customHeight="1" x14ac:dyDescent="0.2">
      <c r="A528" s="179">
        <v>522</v>
      </c>
      <c r="B528" s="31" t="s">
        <v>2259</v>
      </c>
      <c r="C528" s="27" t="s">
        <v>143</v>
      </c>
      <c r="D528" s="27" t="s">
        <v>2214</v>
      </c>
      <c r="E528" s="27" t="s">
        <v>2203</v>
      </c>
      <c r="F528" s="27" t="s">
        <v>2215</v>
      </c>
      <c r="G528" s="27">
        <v>17</v>
      </c>
      <c r="H528" s="27">
        <v>10</v>
      </c>
      <c r="I528" s="27">
        <v>5</v>
      </c>
      <c r="J528" s="32">
        <v>6</v>
      </c>
      <c r="K528" s="83">
        <v>15</v>
      </c>
      <c r="L528" s="76">
        <f t="shared" si="21"/>
        <v>53</v>
      </c>
    </row>
    <row r="529" spans="1:12" ht="15.75" customHeight="1" x14ac:dyDescent="0.2">
      <c r="A529" s="179">
        <v>523</v>
      </c>
      <c r="B529" s="31" t="s">
        <v>2260</v>
      </c>
      <c r="C529" s="27" t="s">
        <v>143</v>
      </c>
      <c r="D529" s="27" t="s">
        <v>2211</v>
      </c>
      <c r="E529" s="27" t="s">
        <v>2203</v>
      </c>
      <c r="F529" s="27" t="s">
        <v>2212</v>
      </c>
      <c r="G529" s="27">
        <v>20</v>
      </c>
      <c r="H529" s="27">
        <v>1</v>
      </c>
      <c r="I529" s="27">
        <v>2</v>
      </c>
      <c r="J529" s="32">
        <v>20</v>
      </c>
      <c r="K529" s="83">
        <v>10</v>
      </c>
      <c r="L529" s="76">
        <f t="shared" si="21"/>
        <v>53</v>
      </c>
    </row>
    <row r="530" spans="1:12" ht="15.75" customHeight="1" x14ac:dyDescent="0.2">
      <c r="A530" s="179">
        <v>524</v>
      </c>
      <c r="B530" s="31" t="s">
        <v>2261</v>
      </c>
      <c r="C530" s="27" t="s">
        <v>143</v>
      </c>
      <c r="D530" s="27" t="s">
        <v>19</v>
      </c>
      <c r="E530" s="27" t="s">
        <v>2240</v>
      </c>
      <c r="F530" s="27" t="s">
        <v>2241</v>
      </c>
      <c r="G530" s="27">
        <v>20</v>
      </c>
      <c r="H530" s="27">
        <v>8</v>
      </c>
      <c r="I530" s="27">
        <v>2</v>
      </c>
      <c r="J530" s="32">
        <v>6</v>
      </c>
      <c r="K530" s="83">
        <v>17</v>
      </c>
      <c r="L530" s="76">
        <f t="shared" si="21"/>
        <v>53</v>
      </c>
    </row>
    <row r="531" spans="1:12" ht="15.75" customHeight="1" x14ac:dyDescent="0.2">
      <c r="A531" s="179">
        <v>525</v>
      </c>
      <c r="B531" s="31" t="s">
        <v>4164</v>
      </c>
      <c r="C531" s="27" t="s">
        <v>143</v>
      </c>
      <c r="D531" s="27" t="s">
        <v>4042</v>
      </c>
      <c r="E531" s="27" t="s">
        <v>4036</v>
      </c>
      <c r="F531" s="27" t="s">
        <v>4043</v>
      </c>
      <c r="G531" s="27">
        <v>9</v>
      </c>
      <c r="H531" s="27">
        <v>9</v>
      </c>
      <c r="I531" s="27">
        <v>2</v>
      </c>
      <c r="J531" s="27">
        <v>13</v>
      </c>
      <c r="K531" s="72">
        <v>20</v>
      </c>
      <c r="L531" s="76">
        <f t="shared" si="21"/>
        <v>53</v>
      </c>
    </row>
    <row r="532" spans="1:12" ht="15.75" customHeight="1" x14ac:dyDescent="0.2">
      <c r="A532" s="179">
        <v>526</v>
      </c>
      <c r="B532" s="94" t="s">
        <v>4165</v>
      </c>
      <c r="C532" s="27" t="s">
        <v>143</v>
      </c>
      <c r="D532" s="95" t="s">
        <v>4166</v>
      </c>
      <c r="E532" s="95" t="s">
        <v>4046</v>
      </c>
      <c r="F532" s="95" t="s">
        <v>4096</v>
      </c>
      <c r="G532" s="27">
        <v>0</v>
      </c>
      <c r="H532" s="27">
        <v>20</v>
      </c>
      <c r="I532" s="27">
        <v>2</v>
      </c>
      <c r="J532" s="27">
        <v>20</v>
      </c>
      <c r="K532" s="72">
        <v>11</v>
      </c>
      <c r="L532" s="76">
        <f t="shared" si="21"/>
        <v>53</v>
      </c>
    </row>
    <row r="533" spans="1:12" ht="15.75" customHeight="1" x14ac:dyDescent="0.2">
      <c r="A533" s="179">
        <v>527</v>
      </c>
      <c r="B533" s="100" t="s">
        <v>4167</v>
      </c>
      <c r="C533" s="27" t="s">
        <v>143</v>
      </c>
      <c r="D533" s="95" t="s">
        <v>4136</v>
      </c>
      <c r="E533" s="95" t="s">
        <v>4058</v>
      </c>
      <c r="F533" s="96" t="s">
        <v>4059</v>
      </c>
      <c r="G533" s="27">
        <v>5</v>
      </c>
      <c r="H533" s="27">
        <v>20</v>
      </c>
      <c r="I533" s="27">
        <v>4</v>
      </c>
      <c r="J533" s="27">
        <v>3.5</v>
      </c>
      <c r="K533" s="72">
        <v>20</v>
      </c>
      <c r="L533" s="76">
        <f t="shared" si="21"/>
        <v>52.5</v>
      </c>
    </row>
    <row r="534" spans="1:12" ht="15.75" customHeight="1" x14ac:dyDescent="0.2">
      <c r="A534" s="179">
        <v>528</v>
      </c>
      <c r="B534" s="31" t="s">
        <v>168</v>
      </c>
      <c r="C534" s="27" t="s">
        <v>143</v>
      </c>
      <c r="D534" s="27" t="s">
        <v>156</v>
      </c>
      <c r="E534" s="27" t="s">
        <v>152</v>
      </c>
      <c r="F534" s="27" t="s">
        <v>157</v>
      </c>
      <c r="G534" s="27"/>
      <c r="H534" s="27">
        <v>10</v>
      </c>
      <c r="I534" s="27">
        <v>2</v>
      </c>
      <c r="J534" s="27">
        <v>20</v>
      </c>
      <c r="K534" s="72">
        <v>20</v>
      </c>
      <c r="L534" s="76">
        <f t="shared" si="21"/>
        <v>52</v>
      </c>
    </row>
    <row r="535" spans="1:12" ht="15.75" customHeight="1" x14ac:dyDescent="0.2">
      <c r="A535" s="179">
        <v>529</v>
      </c>
      <c r="B535" s="53" t="s">
        <v>719</v>
      </c>
      <c r="C535" s="26" t="s">
        <v>143</v>
      </c>
      <c r="D535" s="26" t="s">
        <v>720</v>
      </c>
      <c r="E535" s="54" t="s">
        <v>343</v>
      </c>
      <c r="F535" s="54" t="s">
        <v>454</v>
      </c>
      <c r="G535" s="55">
        <v>20</v>
      </c>
      <c r="H535" s="55">
        <v>11</v>
      </c>
      <c r="I535" s="55">
        <v>2</v>
      </c>
      <c r="J535" s="55">
        <v>1.5</v>
      </c>
      <c r="K535" s="81">
        <v>17.5</v>
      </c>
      <c r="L535" s="74">
        <f>SUM(G535:K535)</f>
        <v>52</v>
      </c>
    </row>
    <row r="536" spans="1:12" ht="15.75" customHeight="1" x14ac:dyDescent="0.2">
      <c r="A536" s="179">
        <v>530</v>
      </c>
      <c r="B536" s="31" t="s">
        <v>721</v>
      </c>
      <c r="C536" s="26" t="s">
        <v>143</v>
      </c>
      <c r="D536" s="27" t="s">
        <v>393</v>
      </c>
      <c r="E536" s="26" t="s">
        <v>339</v>
      </c>
      <c r="F536" s="27" t="s">
        <v>394</v>
      </c>
      <c r="G536" s="46">
        <v>5</v>
      </c>
      <c r="H536" s="46">
        <v>11</v>
      </c>
      <c r="I536" s="46">
        <v>2</v>
      </c>
      <c r="J536" s="46">
        <v>20</v>
      </c>
      <c r="K536" s="70">
        <v>14</v>
      </c>
      <c r="L536" s="74">
        <f>SUM(G536:K536)</f>
        <v>52</v>
      </c>
    </row>
    <row r="537" spans="1:12" ht="15.75" customHeight="1" x14ac:dyDescent="0.2">
      <c r="A537" s="179">
        <v>531</v>
      </c>
      <c r="B537" s="57" t="s">
        <v>722</v>
      </c>
      <c r="C537" s="27" t="s">
        <v>143</v>
      </c>
      <c r="D537" s="27" t="s">
        <v>471</v>
      </c>
      <c r="E537" s="27" t="s">
        <v>472</v>
      </c>
      <c r="F537" s="58" t="s">
        <v>473</v>
      </c>
      <c r="G537" s="59">
        <v>20</v>
      </c>
      <c r="H537" s="59">
        <v>16</v>
      </c>
      <c r="I537" s="59">
        <v>3</v>
      </c>
      <c r="J537" s="59">
        <v>8</v>
      </c>
      <c r="K537" s="82">
        <v>5</v>
      </c>
      <c r="L537" s="74">
        <f>SUM(G537:K537)</f>
        <v>52</v>
      </c>
    </row>
    <row r="538" spans="1:12" ht="15.75" customHeight="1" x14ac:dyDescent="0.2">
      <c r="A538" s="179">
        <v>532</v>
      </c>
      <c r="B538" s="56" t="s">
        <v>723</v>
      </c>
      <c r="C538" s="26" t="s">
        <v>143</v>
      </c>
      <c r="D538" s="26" t="s">
        <v>659</v>
      </c>
      <c r="E538" s="26" t="s">
        <v>366</v>
      </c>
      <c r="F538" s="26" t="s">
        <v>660</v>
      </c>
      <c r="G538" s="49">
        <v>20</v>
      </c>
      <c r="H538" s="49">
        <v>2</v>
      </c>
      <c r="I538" s="49">
        <v>3</v>
      </c>
      <c r="J538" s="49">
        <v>7</v>
      </c>
      <c r="K538" s="79">
        <v>20</v>
      </c>
      <c r="L538" s="74">
        <f>SUM(G538:K538)</f>
        <v>52</v>
      </c>
    </row>
    <row r="539" spans="1:12" ht="15.75" customHeight="1" x14ac:dyDescent="0.2">
      <c r="A539" s="179">
        <v>533</v>
      </c>
      <c r="B539" s="31" t="s">
        <v>1251</v>
      </c>
      <c r="C539" s="27" t="s">
        <v>1223</v>
      </c>
      <c r="D539" s="27" t="s">
        <v>1249</v>
      </c>
      <c r="E539" s="27" t="s">
        <v>1225</v>
      </c>
      <c r="F539" s="27" t="s">
        <v>1250</v>
      </c>
      <c r="G539" s="27">
        <v>20</v>
      </c>
      <c r="H539" s="27">
        <v>0</v>
      </c>
      <c r="I539" s="27">
        <v>1</v>
      </c>
      <c r="J539" s="27">
        <v>20</v>
      </c>
      <c r="K539" s="72">
        <v>11</v>
      </c>
      <c r="L539" s="76">
        <f t="shared" ref="L539:L545" si="22">G539+H539+I539+J539+K539</f>
        <v>52</v>
      </c>
    </row>
    <row r="540" spans="1:12" ht="15.75" customHeight="1" x14ac:dyDescent="0.2">
      <c r="A540" s="179">
        <v>534</v>
      </c>
      <c r="B540" s="31" t="s">
        <v>2041</v>
      </c>
      <c r="C540" s="27" t="s">
        <v>143</v>
      </c>
      <c r="D540" s="63" t="s">
        <v>2000</v>
      </c>
      <c r="E540" s="27" t="s">
        <v>1994</v>
      </c>
      <c r="F540" s="27" t="s">
        <v>2007</v>
      </c>
      <c r="G540" s="27">
        <v>5</v>
      </c>
      <c r="H540" s="27">
        <v>8</v>
      </c>
      <c r="I540" s="27">
        <v>3</v>
      </c>
      <c r="J540" s="27">
        <v>20</v>
      </c>
      <c r="K540" s="72">
        <v>16</v>
      </c>
      <c r="L540" s="76">
        <f t="shared" si="22"/>
        <v>52</v>
      </c>
    </row>
    <row r="541" spans="1:12" ht="15.75" customHeight="1" x14ac:dyDescent="0.2">
      <c r="A541" s="179">
        <v>535</v>
      </c>
      <c r="B541" s="31" t="s">
        <v>2042</v>
      </c>
      <c r="C541" s="27" t="s">
        <v>143</v>
      </c>
      <c r="D541" s="63" t="s">
        <v>2000</v>
      </c>
      <c r="E541" s="27" t="s">
        <v>1994</v>
      </c>
      <c r="F541" s="27" t="s">
        <v>2001</v>
      </c>
      <c r="G541" s="27">
        <v>9</v>
      </c>
      <c r="H541" s="27">
        <v>0</v>
      </c>
      <c r="I541" s="27">
        <v>3</v>
      </c>
      <c r="J541" s="27">
        <v>20</v>
      </c>
      <c r="K541" s="72">
        <v>20</v>
      </c>
      <c r="L541" s="76">
        <f t="shared" si="22"/>
        <v>52</v>
      </c>
    </row>
    <row r="542" spans="1:12" ht="15.75" customHeight="1" x14ac:dyDescent="0.2">
      <c r="A542" s="179">
        <v>536</v>
      </c>
      <c r="B542" s="31" t="s">
        <v>2262</v>
      </c>
      <c r="C542" s="27" t="s">
        <v>143</v>
      </c>
      <c r="D542" s="27" t="s">
        <v>574</v>
      </c>
      <c r="E542" s="27" t="s">
        <v>2263</v>
      </c>
      <c r="F542" s="27" t="s">
        <v>2264</v>
      </c>
      <c r="G542" s="27">
        <v>20</v>
      </c>
      <c r="H542" s="27">
        <v>0</v>
      </c>
      <c r="I542" s="27">
        <v>0</v>
      </c>
      <c r="J542" s="32">
        <v>20</v>
      </c>
      <c r="K542" s="83">
        <v>12</v>
      </c>
      <c r="L542" s="76">
        <f t="shared" si="22"/>
        <v>52</v>
      </c>
    </row>
    <row r="543" spans="1:12" ht="15.75" customHeight="1" x14ac:dyDescent="0.2">
      <c r="A543" s="179">
        <v>537</v>
      </c>
      <c r="B543" s="31" t="s">
        <v>2265</v>
      </c>
      <c r="C543" s="27" t="s">
        <v>143</v>
      </c>
      <c r="D543" s="27" t="s">
        <v>383</v>
      </c>
      <c r="E543" s="27" t="s">
        <v>2203</v>
      </c>
      <c r="F543" s="27" t="s">
        <v>2204</v>
      </c>
      <c r="G543" s="27">
        <v>20</v>
      </c>
      <c r="H543" s="27">
        <v>10</v>
      </c>
      <c r="I543" s="27">
        <v>2</v>
      </c>
      <c r="J543" s="32">
        <v>20</v>
      </c>
      <c r="K543" s="83">
        <v>0</v>
      </c>
      <c r="L543" s="76">
        <f t="shared" si="22"/>
        <v>52</v>
      </c>
    </row>
    <row r="544" spans="1:12" ht="15.75" customHeight="1" x14ac:dyDescent="0.2">
      <c r="A544" s="179">
        <v>538</v>
      </c>
      <c r="B544" s="31" t="s">
        <v>2266</v>
      </c>
      <c r="C544" s="27" t="s">
        <v>143</v>
      </c>
      <c r="D544" s="27" t="s">
        <v>2267</v>
      </c>
      <c r="E544" s="27" t="s">
        <v>2203</v>
      </c>
      <c r="F544" s="27" t="s">
        <v>2268</v>
      </c>
      <c r="G544" s="27">
        <v>20</v>
      </c>
      <c r="H544" s="27">
        <v>20</v>
      </c>
      <c r="I544" s="27">
        <v>2</v>
      </c>
      <c r="J544" s="32">
        <v>0</v>
      </c>
      <c r="K544" s="83">
        <v>10</v>
      </c>
      <c r="L544" s="76">
        <f t="shared" si="22"/>
        <v>52</v>
      </c>
    </row>
    <row r="545" spans="1:12" ht="15.75" customHeight="1" x14ac:dyDescent="0.2">
      <c r="A545" s="179">
        <v>539</v>
      </c>
      <c r="B545" s="31" t="s">
        <v>2043</v>
      </c>
      <c r="C545" s="27" t="s">
        <v>143</v>
      </c>
      <c r="D545" s="63" t="s">
        <v>2044</v>
      </c>
      <c r="E545" s="27" t="s">
        <v>2045</v>
      </c>
      <c r="F545" s="27" t="s">
        <v>2046</v>
      </c>
      <c r="G545" s="27">
        <v>8</v>
      </c>
      <c r="H545" s="27">
        <v>20</v>
      </c>
      <c r="I545" s="27">
        <v>3</v>
      </c>
      <c r="J545" s="27">
        <v>14</v>
      </c>
      <c r="K545" s="72">
        <v>6.5</v>
      </c>
      <c r="L545" s="76">
        <f t="shared" si="22"/>
        <v>51.5</v>
      </c>
    </row>
    <row r="546" spans="1:12" ht="15.75" customHeight="1" x14ac:dyDescent="0.2">
      <c r="A546" s="179">
        <v>540</v>
      </c>
      <c r="B546" s="99" t="s">
        <v>3208</v>
      </c>
      <c r="C546" s="64"/>
      <c r="D546" s="64" t="s">
        <v>3157</v>
      </c>
      <c r="E546" s="64" t="s">
        <v>3121</v>
      </c>
      <c r="F546" s="64" t="s">
        <v>3158</v>
      </c>
      <c r="G546" s="46">
        <v>0</v>
      </c>
      <c r="H546" s="46">
        <v>17</v>
      </c>
      <c r="I546" s="46">
        <v>2</v>
      </c>
      <c r="J546" s="46">
        <v>12.5</v>
      </c>
      <c r="K546" s="70">
        <v>20</v>
      </c>
      <c r="L546" s="74">
        <f t="shared" ref="L546:L552" si="23">SUM(G546:K546)</f>
        <v>51.5</v>
      </c>
    </row>
    <row r="547" spans="1:12" ht="15.75" customHeight="1" x14ac:dyDescent="0.2">
      <c r="A547" s="179">
        <v>541</v>
      </c>
      <c r="B547" s="31" t="s">
        <v>53</v>
      </c>
      <c r="C547" s="27" t="s">
        <v>143</v>
      </c>
      <c r="D547" s="27" t="s">
        <v>18</v>
      </c>
      <c r="E547" s="27" t="s">
        <v>16</v>
      </c>
      <c r="F547" s="27" t="s">
        <v>15</v>
      </c>
      <c r="G547" s="27">
        <v>13</v>
      </c>
      <c r="H547" s="27">
        <v>9</v>
      </c>
      <c r="I547" s="27">
        <v>2</v>
      </c>
      <c r="J547" s="27">
        <v>7</v>
      </c>
      <c r="K547" s="72">
        <v>20</v>
      </c>
      <c r="L547" s="76">
        <f t="shared" si="23"/>
        <v>51</v>
      </c>
    </row>
    <row r="548" spans="1:12" ht="15.75" customHeight="1" x14ac:dyDescent="0.2">
      <c r="A548" s="179">
        <v>542</v>
      </c>
      <c r="B548" s="31" t="s">
        <v>50</v>
      </c>
      <c r="C548" s="27" t="s">
        <v>143</v>
      </c>
      <c r="D548" s="27" t="s">
        <v>91</v>
      </c>
      <c r="E548" s="27" t="s">
        <v>16</v>
      </c>
      <c r="F548" s="27" t="s">
        <v>128</v>
      </c>
      <c r="G548" s="27">
        <v>0</v>
      </c>
      <c r="H548" s="27">
        <v>9</v>
      </c>
      <c r="I548" s="27">
        <v>2</v>
      </c>
      <c r="J548" s="27">
        <v>20</v>
      </c>
      <c r="K548" s="72">
        <v>20</v>
      </c>
      <c r="L548" s="76">
        <f t="shared" si="23"/>
        <v>51</v>
      </c>
    </row>
    <row r="549" spans="1:12" ht="15.75" customHeight="1" x14ac:dyDescent="0.2">
      <c r="A549" s="179">
        <v>543</v>
      </c>
      <c r="B549" s="31" t="s">
        <v>59</v>
      </c>
      <c r="C549" s="27" t="s">
        <v>143</v>
      </c>
      <c r="D549" s="27" t="s">
        <v>91</v>
      </c>
      <c r="E549" s="27" t="s">
        <v>16</v>
      </c>
      <c r="F549" s="27" t="s">
        <v>128</v>
      </c>
      <c r="G549" s="27">
        <v>5</v>
      </c>
      <c r="H549" s="27">
        <v>9</v>
      </c>
      <c r="I549" s="27">
        <v>0</v>
      </c>
      <c r="J549" s="27">
        <v>18</v>
      </c>
      <c r="K549" s="72">
        <v>19</v>
      </c>
      <c r="L549" s="76">
        <f t="shared" si="23"/>
        <v>51</v>
      </c>
    </row>
    <row r="550" spans="1:12" ht="15.75" customHeight="1" x14ac:dyDescent="0.2">
      <c r="A550" s="179">
        <v>544</v>
      </c>
      <c r="B550" s="31" t="s">
        <v>724</v>
      </c>
      <c r="C550" s="26" t="s">
        <v>143</v>
      </c>
      <c r="D550" s="27" t="s">
        <v>659</v>
      </c>
      <c r="E550" s="26" t="s">
        <v>366</v>
      </c>
      <c r="F550" s="27" t="s">
        <v>660</v>
      </c>
      <c r="G550" s="46">
        <v>20</v>
      </c>
      <c r="H550" s="46">
        <v>11</v>
      </c>
      <c r="I550" s="46">
        <v>0</v>
      </c>
      <c r="J550" s="46">
        <v>17</v>
      </c>
      <c r="K550" s="70">
        <v>3</v>
      </c>
      <c r="L550" s="74">
        <f t="shared" si="23"/>
        <v>51</v>
      </c>
    </row>
    <row r="551" spans="1:12" ht="15.75" customHeight="1" x14ac:dyDescent="0.2">
      <c r="A551" s="179">
        <v>545</v>
      </c>
      <c r="B551" s="53" t="s">
        <v>725</v>
      </c>
      <c r="C551" s="26" t="s">
        <v>143</v>
      </c>
      <c r="D551" s="26" t="s">
        <v>429</v>
      </c>
      <c r="E551" s="54" t="s">
        <v>335</v>
      </c>
      <c r="F551" s="54" t="s">
        <v>430</v>
      </c>
      <c r="G551" s="55">
        <v>0</v>
      </c>
      <c r="H551" s="55">
        <v>8</v>
      </c>
      <c r="I551" s="55">
        <v>3</v>
      </c>
      <c r="J551" s="55">
        <v>20</v>
      </c>
      <c r="K551" s="81">
        <v>20</v>
      </c>
      <c r="L551" s="74">
        <f t="shared" si="23"/>
        <v>51</v>
      </c>
    </row>
    <row r="552" spans="1:12" ht="15.75" customHeight="1" x14ac:dyDescent="0.2">
      <c r="A552" s="179">
        <v>546</v>
      </c>
      <c r="B552" s="57" t="s">
        <v>1906</v>
      </c>
      <c r="C552" s="27" t="s">
        <v>300</v>
      </c>
      <c r="D552" s="58" t="s">
        <v>1907</v>
      </c>
      <c r="E552" s="58" t="s">
        <v>1908</v>
      </c>
      <c r="F552" s="58" t="s">
        <v>1909</v>
      </c>
      <c r="G552" s="27">
        <v>0</v>
      </c>
      <c r="H552" s="27">
        <v>20</v>
      </c>
      <c r="I552" s="27">
        <v>2</v>
      </c>
      <c r="J552" s="27">
        <v>10</v>
      </c>
      <c r="K552" s="72">
        <v>19</v>
      </c>
      <c r="L552" s="76">
        <f t="shared" si="23"/>
        <v>51</v>
      </c>
    </row>
    <row r="553" spans="1:12" ht="15.75" customHeight="1" x14ac:dyDescent="0.2">
      <c r="A553" s="179">
        <v>547</v>
      </c>
      <c r="B553" s="31" t="s">
        <v>2269</v>
      </c>
      <c r="C553" s="27" t="s">
        <v>143</v>
      </c>
      <c r="D553" s="27" t="s">
        <v>2270</v>
      </c>
      <c r="E553" s="27" t="s">
        <v>2203</v>
      </c>
      <c r="F553" s="27" t="s">
        <v>2271</v>
      </c>
      <c r="G553" s="27">
        <v>0</v>
      </c>
      <c r="H553" s="27">
        <v>17</v>
      </c>
      <c r="I553" s="27">
        <v>2</v>
      </c>
      <c r="J553" s="32">
        <v>20</v>
      </c>
      <c r="K553" s="83">
        <v>12</v>
      </c>
      <c r="L553" s="76">
        <f>G553+H553+I553+J553+K553</f>
        <v>51</v>
      </c>
    </row>
    <row r="554" spans="1:12" ht="15.75" customHeight="1" x14ac:dyDescent="0.2">
      <c r="A554" s="179">
        <v>548</v>
      </c>
      <c r="B554" s="31" t="s">
        <v>3305</v>
      </c>
      <c r="C554" s="27" t="s">
        <v>143</v>
      </c>
      <c r="D554" s="27" t="s">
        <v>390</v>
      </c>
      <c r="E554" s="27" t="s">
        <v>3302</v>
      </c>
      <c r="F554" s="27" t="s">
        <v>3306</v>
      </c>
      <c r="G554" s="27">
        <v>0</v>
      </c>
      <c r="H554" s="27">
        <v>8</v>
      </c>
      <c r="I554" s="27">
        <v>4</v>
      </c>
      <c r="J554" s="27">
        <v>20</v>
      </c>
      <c r="K554" s="72">
        <v>19</v>
      </c>
      <c r="L554" s="76">
        <f>G554+H554+I554+J554+K554</f>
        <v>51</v>
      </c>
    </row>
    <row r="555" spans="1:12" ht="15.75" customHeight="1" x14ac:dyDescent="0.2">
      <c r="A555" s="179">
        <v>549</v>
      </c>
      <c r="B555" s="31" t="s">
        <v>4168</v>
      </c>
      <c r="C555" s="27" t="s">
        <v>143</v>
      </c>
      <c r="D555" s="27" t="s">
        <v>4055</v>
      </c>
      <c r="E555" s="27" t="s">
        <v>4036</v>
      </c>
      <c r="F555" s="27" t="s">
        <v>4056</v>
      </c>
      <c r="G555" s="27">
        <v>13</v>
      </c>
      <c r="H555" s="27">
        <v>10</v>
      </c>
      <c r="I555" s="27">
        <v>2</v>
      </c>
      <c r="J555" s="27">
        <v>19</v>
      </c>
      <c r="K555" s="72">
        <v>7</v>
      </c>
      <c r="L555" s="76">
        <f>G555+H555+I555+J555+K555</f>
        <v>51</v>
      </c>
    </row>
    <row r="556" spans="1:12" ht="15.75" customHeight="1" x14ac:dyDescent="0.2">
      <c r="A556" s="179">
        <v>550</v>
      </c>
      <c r="B556" s="103" t="s">
        <v>2047</v>
      </c>
      <c r="C556" s="27" t="s">
        <v>143</v>
      </c>
      <c r="D556" s="67" t="s">
        <v>2048</v>
      </c>
      <c r="E556" s="67" t="s">
        <v>2049</v>
      </c>
      <c r="F556" s="67" t="s">
        <v>2050</v>
      </c>
      <c r="G556" s="27">
        <v>5</v>
      </c>
      <c r="H556" s="27">
        <v>20</v>
      </c>
      <c r="I556" s="27">
        <v>3</v>
      </c>
      <c r="J556" s="27">
        <v>17</v>
      </c>
      <c r="K556" s="72">
        <v>5.5</v>
      </c>
      <c r="L556" s="76">
        <f>G556+H556+I556+J556+K556</f>
        <v>50.5</v>
      </c>
    </row>
    <row r="557" spans="1:12" ht="15.75" customHeight="1" x14ac:dyDescent="0.2">
      <c r="A557" s="179">
        <v>551</v>
      </c>
      <c r="B557" s="31" t="s">
        <v>2772</v>
      </c>
      <c r="C557" s="27" t="s">
        <v>2682</v>
      </c>
      <c r="D557" s="27" t="s">
        <v>2744</v>
      </c>
      <c r="E557" s="27" t="s">
        <v>2684</v>
      </c>
      <c r="F557" s="27" t="s">
        <v>2685</v>
      </c>
      <c r="G557" s="27">
        <v>9</v>
      </c>
      <c r="H557" s="27">
        <v>6</v>
      </c>
      <c r="I557" s="27">
        <v>7</v>
      </c>
      <c r="J557" s="27">
        <v>16.5</v>
      </c>
      <c r="K557" s="72">
        <v>12</v>
      </c>
      <c r="L557" s="76">
        <v>50.5</v>
      </c>
    </row>
    <row r="558" spans="1:12" ht="15.75" customHeight="1" x14ac:dyDescent="0.2">
      <c r="A558" s="179">
        <v>552</v>
      </c>
      <c r="B558" s="31" t="s">
        <v>3544</v>
      </c>
      <c r="C558" s="27" t="s">
        <v>143</v>
      </c>
      <c r="D558" s="27" t="s">
        <v>3545</v>
      </c>
      <c r="E558" s="27" t="s">
        <v>3546</v>
      </c>
      <c r="F558" s="27" t="s">
        <v>3489</v>
      </c>
      <c r="G558" s="27">
        <v>3</v>
      </c>
      <c r="H558" s="27">
        <v>20</v>
      </c>
      <c r="I558" s="27">
        <v>2</v>
      </c>
      <c r="J558" s="27">
        <v>7.5</v>
      </c>
      <c r="K558" s="72">
        <v>18</v>
      </c>
      <c r="L558" s="76">
        <f>SUM(G558:K558)</f>
        <v>50.5</v>
      </c>
    </row>
    <row r="559" spans="1:12" ht="15.75" customHeight="1" x14ac:dyDescent="0.2">
      <c r="A559" s="179">
        <v>553</v>
      </c>
      <c r="B559" s="31" t="s">
        <v>3803</v>
      </c>
      <c r="C559" s="27" t="s">
        <v>300</v>
      </c>
      <c r="D559" s="27" t="s">
        <v>3804</v>
      </c>
      <c r="E559" s="27" t="s">
        <v>3797</v>
      </c>
      <c r="F559" s="27" t="s">
        <v>3805</v>
      </c>
      <c r="G559" s="27">
        <v>0</v>
      </c>
      <c r="H559" s="27">
        <v>20</v>
      </c>
      <c r="I559" s="27">
        <v>0</v>
      </c>
      <c r="J559" s="27">
        <v>10.5</v>
      </c>
      <c r="K559" s="72">
        <v>20</v>
      </c>
      <c r="L559" s="76">
        <v>50.5</v>
      </c>
    </row>
    <row r="560" spans="1:12" ht="15.75" customHeight="1" x14ac:dyDescent="0.2">
      <c r="A560" s="179">
        <v>554</v>
      </c>
      <c r="B560" s="50" t="s">
        <v>726</v>
      </c>
      <c r="C560" s="26" t="s">
        <v>143</v>
      </c>
      <c r="D560" s="51" t="s">
        <v>393</v>
      </c>
      <c r="E560" s="26" t="s">
        <v>339</v>
      </c>
      <c r="F560" s="51" t="s">
        <v>394</v>
      </c>
      <c r="G560" s="52">
        <v>9</v>
      </c>
      <c r="H560" s="52">
        <v>17</v>
      </c>
      <c r="I560" s="52">
        <v>3</v>
      </c>
      <c r="J560" s="52">
        <v>14</v>
      </c>
      <c r="K560" s="80">
        <v>7</v>
      </c>
      <c r="L560" s="74">
        <f>SUM(G560:K560)</f>
        <v>50</v>
      </c>
    </row>
    <row r="561" spans="1:13" ht="15.75" customHeight="1" x14ac:dyDescent="0.2">
      <c r="A561" s="179">
        <v>555</v>
      </c>
      <c r="B561" s="43" t="s">
        <v>727</v>
      </c>
      <c r="C561" s="26" t="s">
        <v>143</v>
      </c>
      <c r="D561" s="44" t="s">
        <v>362</v>
      </c>
      <c r="E561" s="27" t="s">
        <v>335</v>
      </c>
      <c r="F561" s="44" t="s">
        <v>363</v>
      </c>
      <c r="G561" s="45">
        <v>20</v>
      </c>
      <c r="H561" s="45">
        <v>10</v>
      </c>
      <c r="I561" s="45">
        <v>3</v>
      </c>
      <c r="J561" s="45">
        <v>11</v>
      </c>
      <c r="K561" s="77">
        <v>6</v>
      </c>
      <c r="L561" s="74">
        <f>SUM(G561:K561)</f>
        <v>50</v>
      </c>
    </row>
    <row r="562" spans="1:13" ht="15.75" customHeight="1" x14ac:dyDescent="0.2">
      <c r="A562" s="179">
        <v>556</v>
      </c>
      <c r="B562" s="43" t="s">
        <v>728</v>
      </c>
      <c r="C562" s="26" t="s">
        <v>143</v>
      </c>
      <c r="D562" s="44" t="s">
        <v>560</v>
      </c>
      <c r="E562" s="27" t="s">
        <v>347</v>
      </c>
      <c r="F562" s="44" t="s">
        <v>561</v>
      </c>
      <c r="G562" s="45">
        <v>20</v>
      </c>
      <c r="H562" s="45">
        <v>20</v>
      </c>
      <c r="I562" s="45">
        <v>2</v>
      </c>
      <c r="J562" s="45">
        <v>8</v>
      </c>
      <c r="K562" s="77">
        <v>0</v>
      </c>
      <c r="L562" s="74">
        <f>SUM(G562:K562)</f>
        <v>50</v>
      </c>
    </row>
    <row r="563" spans="1:13" ht="15.75" customHeight="1" x14ac:dyDescent="0.2">
      <c r="A563" s="179">
        <v>557</v>
      </c>
      <c r="B563" s="47" t="s">
        <v>1584</v>
      </c>
      <c r="C563" s="28" t="s">
        <v>143</v>
      </c>
      <c r="D563" s="28" t="s">
        <v>1575</v>
      </c>
      <c r="E563" s="28" t="s">
        <v>1554</v>
      </c>
      <c r="F563" s="28" t="s">
        <v>1576</v>
      </c>
      <c r="G563" s="27">
        <v>13</v>
      </c>
      <c r="H563" s="27">
        <v>20</v>
      </c>
      <c r="I563" s="27">
        <v>0</v>
      </c>
      <c r="J563" s="27">
        <v>10</v>
      </c>
      <c r="K563" s="72">
        <v>7</v>
      </c>
      <c r="L563" s="76">
        <f>SUM(G563:K563)</f>
        <v>50</v>
      </c>
      <c r="M563" s="2"/>
    </row>
    <row r="564" spans="1:13" ht="15.75" customHeight="1" x14ac:dyDescent="0.2">
      <c r="A564" s="179">
        <v>558</v>
      </c>
      <c r="B564" s="57" t="s">
        <v>1910</v>
      </c>
      <c r="C564" s="27" t="s">
        <v>300</v>
      </c>
      <c r="D564" s="58" t="s">
        <v>1789</v>
      </c>
      <c r="E564" s="58" t="s">
        <v>1780</v>
      </c>
      <c r="F564" s="58" t="s">
        <v>1874</v>
      </c>
      <c r="G564" s="27">
        <v>20</v>
      </c>
      <c r="H564" s="27">
        <v>10</v>
      </c>
      <c r="I564" s="27">
        <v>2</v>
      </c>
      <c r="J564" s="27">
        <v>3</v>
      </c>
      <c r="K564" s="72">
        <v>15</v>
      </c>
      <c r="L564" s="76">
        <f>SUM(G564:K564)</f>
        <v>50</v>
      </c>
    </row>
    <row r="565" spans="1:13" ht="15.75" customHeight="1" x14ac:dyDescent="0.2">
      <c r="A565" s="179">
        <v>559</v>
      </c>
      <c r="B565" s="31" t="s">
        <v>2051</v>
      </c>
      <c r="C565" s="27" t="s">
        <v>143</v>
      </c>
      <c r="D565" s="27" t="s">
        <v>301</v>
      </c>
      <c r="E565" s="27" t="s">
        <v>2026</v>
      </c>
      <c r="F565" s="27" t="s">
        <v>2027</v>
      </c>
      <c r="G565" s="27">
        <v>20</v>
      </c>
      <c r="H565" s="27">
        <v>0</v>
      </c>
      <c r="I565" s="27">
        <v>0</v>
      </c>
      <c r="J565" s="27">
        <v>14</v>
      </c>
      <c r="K565" s="72">
        <v>16</v>
      </c>
      <c r="L565" s="76">
        <f>G565+H565+I565+J565+K565</f>
        <v>50</v>
      </c>
    </row>
    <row r="566" spans="1:13" ht="15.75" customHeight="1" x14ac:dyDescent="0.2">
      <c r="A566" s="179">
        <v>560</v>
      </c>
      <c r="B566" s="31" t="s">
        <v>2514</v>
      </c>
      <c r="C566" s="27" t="s">
        <v>143</v>
      </c>
      <c r="D566" s="27" t="s">
        <v>202</v>
      </c>
      <c r="E566" s="27" t="s">
        <v>2505</v>
      </c>
      <c r="F566" s="27" t="s">
        <v>2515</v>
      </c>
      <c r="G566" s="27">
        <v>20</v>
      </c>
      <c r="H566" s="27">
        <v>0</v>
      </c>
      <c r="I566" s="27">
        <v>0</v>
      </c>
      <c r="J566" s="27">
        <v>19.5</v>
      </c>
      <c r="K566" s="72">
        <v>10.5</v>
      </c>
      <c r="L566" s="76">
        <f>SUM(G566:K566)</f>
        <v>50</v>
      </c>
    </row>
    <row r="567" spans="1:13" ht="15.75" customHeight="1" x14ac:dyDescent="0.2">
      <c r="A567" s="179">
        <v>561</v>
      </c>
      <c r="B567" s="31" t="s">
        <v>2653</v>
      </c>
      <c r="C567" s="27" t="s">
        <v>143</v>
      </c>
      <c r="D567" s="27" t="s">
        <v>2654</v>
      </c>
      <c r="E567" s="27" t="s">
        <v>2595</v>
      </c>
      <c r="F567" s="27" t="s">
        <v>2655</v>
      </c>
      <c r="G567" s="27">
        <v>0</v>
      </c>
      <c r="H567" s="27">
        <v>17</v>
      </c>
      <c r="I567" s="27">
        <v>0</v>
      </c>
      <c r="J567" s="27">
        <v>19</v>
      </c>
      <c r="K567" s="72">
        <v>14</v>
      </c>
      <c r="L567" s="76">
        <f>G567+H567+I567+J567+K567</f>
        <v>50</v>
      </c>
    </row>
    <row r="568" spans="1:13" ht="15.75" customHeight="1" x14ac:dyDescent="0.2">
      <c r="A568" s="179">
        <v>562</v>
      </c>
      <c r="B568" s="31" t="s">
        <v>2656</v>
      </c>
      <c r="C568" s="27" t="s">
        <v>143</v>
      </c>
      <c r="D568" s="27" t="s">
        <v>2594</v>
      </c>
      <c r="E568" s="27" t="s">
        <v>2595</v>
      </c>
      <c r="F568" s="27" t="s">
        <v>2610</v>
      </c>
      <c r="G568" s="27">
        <v>0</v>
      </c>
      <c r="H568" s="27">
        <v>17</v>
      </c>
      <c r="I568" s="27">
        <v>0</v>
      </c>
      <c r="J568" s="27">
        <v>20</v>
      </c>
      <c r="K568" s="72">
        <v>13</v>
      </c>
      <c r="L568" s="76">
        <f>G568+H568+I568+J568+K568</f>
        <v>50</v>
      </c>
    </row>
    <row r="569" spans="1:13" ht="15.75" customHeight="1" x14ac:dyDescent="0.2">
      <c r="A569" s="179">
        <v>563</v>
      </c>
      <c r="B569" s="31" t="s">
        <v>2832</v>
      </c>
      <c r="C569" s="27" t="s">
        <v>1223</v>
      </c>
      <c r="D569" s="27" t="s">
        <v>2833</v>
      </c>
      <c r="E569" s="27"/>
      <c r="F569" s="27" t="s">
        <v>2834</v>
      </c>
      <c r="G569" s="27">
        <v>20</v>
      </c>
      <c r="H569" s="27">
        <v>9</v>
      </c>
      <c r="I569" s="27">
        <v>3</v>
      </c>
      <c r="J569" s="27">
        <v>18</v>
      </c>
      <c r="K569" s="72">
        <v>0</v>
      </c>
      <c r="L569" s="76">
        <f>SUM(G569:K569)</f>
        <v>50</v>
      </c>
    </row>
    <row r="570" spans="1:13" ht="15.75" customHeight="1" x14ac:dyDescent="0.2">
      <c r="A570" s="179">
        <v>564</v>
      </c>
      <c r="B570" s="99" t="s">
        <v>3209</v>
      </c>
      <c r="C570" s="64"/>
      <c r="D570" s="64" t="s">
        <v>3130</v>
      </c>
      <c r="E570" s="64" t="s">
        <v>3131</v>
      </c>
      <c r="F570" s="64" t="s">
        <v>3132</v>
      </c>
      <c r="G570" s="46">
        <v>0</v>
      </c>
      <c r="H570" s="46">
        <v>20</v>
      </c>
      <c r="I570" s="46">
        <v>0</v>
      </c>
      <c r="J570" s="46">
        <v>20</v>
      </c>
      <c r="K570" s="70">
        <v>10</v>
      </c>
      <c r="L570" s="74">
        <f>SUM(G570:K570)</f>
        <v>50</v>
      </c>
    </row>
    <row r="571" spans="1:13" ht="15.75" customHeight="1" x14ac:dyDescent="0.2">
      <c r="A571" s="179">
        <v>565</v>
      </c>
      <c r="B571" s="31" t="s">
        <v>3328</v>
      </c>
      <c r="C571" s="27" t="s">
        <v>143</v>
      </c>
      <c r="D571" s="27" t="s">
        <v>984</v>
      </c>
      <c r="E571" s="27" t="s">
        <v>3302</v>
      </c>
      <c r="F571" s="27" t="s">
        <v>3324</v>
      </c>
      <c r="G571" s="27">
        <v>5</v>
      </c>
      <c r="H571" s="27">
        <v>20</v>
      </c>
      <c r="I571" s="27">
        <v>2</v>
      </c>
      <c r="J571" s="27">
        <v>18</v>
      </c>
      <c r="K571" s="72">
        <v>5</v>
      </c>
      <c r="L571" s="76">
        <f>G571+H571+I571+J571+K571</f>
        <v>50</v>
      </c>
    </row>
    <row r="572" spans="1:13" ht="15.75" customHeight="1" x14ac:dyDescent="0.2">
      <c r="A572" s="179">
        <v>566</v>
      </c>
      <c r="B572" s="31" t="s">
        <v>3345</v>
      </c>
      <c r="C572" s="27" t="s">
        <v>143</v>
      </c>
      <c r="D572" s="27" t="s">
        <v>3346</v>
      </c>
      <c r="E572" s="27" t="s">
        <v>3347</v>
      </c>
      <c r="F572" s="27" t="s">
        <v>3348</v>
      </c>
      <c r="G572" s="27">
        <v>9</v>
      </c>
      <c r="H572" s="27">
        <v>14</v>
      </c>
      <c r="I572" s="27">
        <v>3</v>
      </c>
      <c r="J572" s="27">
        <v>20</v>
      </c>
      <c r="K572" s="72">
        <v>4</v>
      </c>
      <c r="L572" s="76">
        <f>G572+H572+I572+J572+K572</f>
        <v>50</v>
      </c>
    </row>
    <row r="573" spans="1:13" ht="15.75" customHeight="1" x14ac:dyDescent="0.2">
      <c r="A573" s="179">
        <v>567</v>
      </c>
      <c r="B573" s="94" t="s">
        <v>4169</v>
      </c>
      <c r="C573" s="27" t="s">
        <v>143</v>
      </c>
      <c r="D573" s="95" t="s">
        <v>4166</v>
      </c>
      <c r="E573" s="95" t="s">
        <v>4046</v>
      </c>
      <c r="F573" s="96" t="s">
        <v>4059</v>
      </c>
      <c r="G573" s="27">
        <v>5</v>
      </c>
      <c r="H573" s="27">
        <v>9</v>
      </c>
      <c r="I573" s="27">
        <v>3</v>
      </c>
      <c r="J573" s="27">
        <v>20</v>
      </c>
      <c r="K573" s="72">
        <v>13</v>
      </c>
      <c r="L573" s="76">
        <f>G573+H573+I573+J573+K573</f>
        <v>50</v>
      </c>
      <c r="M573" s="2"/>
    </row>
    <row r="574" spans="1:13" ht="15.75" customHeight="1" x14ac:dyDescent="0.2">
      <c r="A574" s="179">
        <v>568</v>
      </c>
      <c r="B574" s="31" t="s">
        <v>4170</v>
      </c>
      <c r="C574" s="27" t="s">
        <v>143</v>
      </c>
      <c r="D574" s="27" t="s">
        <v>369</v>
      </c>
      <c r="E574" s="27" t="s">
        <v>4067</v>
      </c>
      <c r="F574" s="27" t="s">
        <v>4077</v>
      </c>
      <c r="G574" s="27">
        <v>20</v>
      </c>
      <c r="H574" s="27">
        <v>10</v>
      </c>
      <c r="I574" s="27">
        <v>0</v>
      </c>
      <c r="J574" s="27">
        <v>9</v>
      </c>
      <c r="K574" s="72">
        <v>11</v>
      </c>
      <c r="L574" s="76">
        <f>G574+H574+I574+J574+K574</f>
        <v>50</v>
      </c>
    </row>
    <row r="575" spans="1:13" ht="15.75" customHeight="1" x14ac:dyDescent="0.2">
      <c r="A575" s="179">
        <v>569</v>
      </c>
      <c r="B575" s="31" t="s">
        <v>2052</v>
      </c>
      <c r="C575" s="27" t="s">
        <v>143</v>
      </c>
      <c r="D575" s="27" t="s">
        <v>2053</v>
      </c>
      <c r="E575" s="27" t="s">
        <v>2054</v>
      </c>
      <c r="F575" s="27" t="s">
        <v>2055</v>
      </c>
      <c r="G575" s="27">
        <v>5</v>
      </c>
      <c r="H575" s="27">
        <v>17</v>
      </c>
      <c r="I575" s="27">
        <v>1</v>
      </c>
      <c r="J575" s="27">
        <v>18</v>
      </c>
      <c r="K575" s="72">
        <v>8.5</v>
      </c>
      <c r="L575" s="76">
        <f>G575+H575+I575+J575+K575</f>
        <v>49.5</v>
      </c>
    </row>
    <row r="576" spans="1:13" ht="15.75" customHeight="1" x14ac:dyDescent="0.2">
      <c r="A576" s="179">
        <v>570</v>
      </c>
      <c r="B576" s="31" t="s">
        <v>2773</v>
      </c>
      <c r="C576" s="27" t="s">
        <v>2682</v>
      </c>
      <c r="D576" s="27" t="s">
        <v>2722</v>
      </c>
      <c r="E576" s="27" t="s">
        <v>2679</v>
      </c>
      <c r="F576" s="27" t="s">
        <v>2726</v>
      </c>
      <c r="G576" s="27">
        <v>13</v>
      </c>
      <c r="H576" s="27">
        <v>20</v>
      </c>
      <c r="I576" s="27">
        <v>0</v>
      </c>
      <c r="J576" s="27">
        <v>16.5</v>
      </c>
      <c r="K576" s="72">
        <v>0</v>
      </c>
      <c r="L576" s="76">
        <v>49.5</v>
      </c>
    </row>
    <row r="577" spans="1:12" ht="15.75" customHeight="1" x14ac:dyDescent="0.2">
      <c r="A577" s="179">
        <v>571</v>
      </c>
      <c r="B577" s="31" t="s">
        <v>3030</v>
      </c>
      <c r="C577" s="27" t="s">
        <v>143</v>
      </c>
      <c r="D577" s="27" t="s">
        <v>3031</v>
      </c>
      <c r="E577" s="27" t="s">
        <v>2944</v>
      </c>
      <c r="F577" s="27" t="s">
        <v>3032</v>
      </c>
      <c r="G577" s="27">
        <v>0</v>
      </c>
      <c r="H577" s="27">
        <v>4</v>
      </c>
      <c r="I577" s="27">
        <v>20</v>
      </c>
      <c r="J577" s="27">
        <v>15</v>
      </c>
      <c r="K577" s="72">
        <v>10.5</v>
      </c>
      <c r="L577" s="76">
        <f>G577+H577+I577+J577+K577</f>
        <v>49.5</v>
      </c>
    </row>
    <row r="578" spans="1:12" ht="15.75" customHeight="1" x14ac:dyDescent="0.2">
      <c r="A578" s="179">
        <v>572</v>
      </c>
      <c r="B578" s="43" t="s">
        <v>3935</v>
      </c>
      <c r="C578" s="44" t="s">
        <v>143</v>
      </c>
      <c r="D578" s="44" t="s">
        <v>3250</v>
      </c>
      <c r="E578" s="44" t="s">
        <v>3917</v>
      </c>
      <c r="F578" s="44" t="s">
        <v>3918</v>
      </c>
      <c r="G578" s="44">
        <v>13</v>
      </c>
      <c r="H578" s="44">
        <v>9</v>
      </c>
      <c r="I578" s="44">
        <v>2</v>
      </c>
      <c r="J578" s="44">
        <v>20</v>
      </c>
      <c r="K578" s="97">
        <v>5.5</v>
      </c>
      <c r="L578" s="98">
        <v>49.5</v>
      </c>
    </row>
    <row r="579" spans="1:12" ht="15.75" customHeight="1" x14ac:dyDescent="0.2">
      <c r="A579" s="179">
        <v>573</v>
      </c>
      <c r="B579" s="31" t="s">
        <v>729</v>
      </c>
      <c r="C579" s="26" t="s">
        <v>143</v>
      </c>
      <c r="D579" s="27" t="s">
        <v>475</v>
      </c>
      <c r="E579" s="26" t="s">
        <v>335</v>
      </c>
      <c r="F579" s="27" t="s">
        <v>476</v>
      </c>
      <c r="G579" s="46">
        <v>0</v>
      </c>
      <c r="H579" s="46">
        <v>20</v>
      </c>
      <c r="I579" s="46">
        <v>3</v>
      </c>
      <c r="J579" s="46">
        <v>20</v>
      </c>
      <c r="K579" s="70">
        <v>6</v>
      </c>
      <c r="L579" s="74">
        <f t="shared" ref="L579:L585" si="24">SUM(G579:K579)</f>
        <v>49</v>
      </c>
    </row>
    <row r="580" spans="1:12" ht="15.75" customHeight="1" x14ac:dyDescent="0.2">
      <c r="A580" s="179">
        <v>574</v>
      </c>
      <c r="B580" s="31" t="s">
        <v>730</v>
      </c>
      <c r="C580" s="26" t="s">
        <v>143</v>
      </c>
      <c r="D580" s="27" t="s">
        <v>731</v>
      </c>
      <c r="E580" s="26" t="s">
        <v>437</v>
      </c>
      <c r="F580" s="27" t="s">
        <v>732</v>
      </c>
      <c r="G580" s="46">
        <v>13</v>
      </c>
      <c r="H580" s="46">
        <v>20</v>
      </c>
      <c r="I580" s="46">
        <v>1</v>
      </c>
      <c r="J580" s="46">
        <v>4</v>
      </c>
      <c r="K580" s="70">
        <v>11</v>
      </c>
      <c r="L580" s="74">
        <f t="shared" si="24"/>
        <v>49</v>
      </c>
    </row>
    <row r="581" spans="1:12" ht="15.75" customHeight="1" x14ac:dyDescent="0.2">
      <c r="A581" s="179">
        <v>575</v>
      </c>
      <c r="B581" s="50" t="s">
        <v>733</v>
      </c>
      <c r="C581" s="26" t="s">
        <v>143</v>
      </c>
      <c r="D581" s="51" t="s">
        <v>560</v>
      </c>
      <c r="E581" s="26" t="s">
        <v>347</v>
      </c>
      <c r="F581" s="26" t="s">
        <v>561</v>
      </c>
      <c r="G581" s="49">
        <v>20</v>
      </c>
      <c r="H581" s="49">
        <v>17</v>
      </c>
      <c r="I581" s="49">
        <v>4</v>
      </c>
      <c r="J581" s="49">
        <v>8</v>
      </c>
      <c r="K581" s="79">
        <v>0</v>
      </c>
      <c r="L581" s="74">
        <f t="shared" si="24"/>
        <v>49</v>
      </c>
    </row>
    <row r="582" spans="1:12" ht="15.75" customHeight="1" x14ac:dyDescent="0.2">
      <c r="A582" s="179">
        <v>576</v>
      </c>
      <c r="B582" s="43" t="s">
        <v>734</v>
      </c>
      <c r="C582" s="26" t="s">
        <v>143</v>
      </c>
      <c r="D582" s="44" t="s">
        <v>691</v>
      </c>
      <c r="E582" s="27" t="s">
        <v>347</v>
      </c>
      <c r="F582" s="44" t="s">
        <v>692</v>
      </c>
      <c r="G582" s="45">
        <v>0</v>
      </c>
      <c r="H582" s="45">
        <v>17</v>
      </c>
      <c r="I582" s="45">
        <v>3</v>
      </c>
      <c r="J582" s="45">
        <v>14</v>
      </c>
      <c r="K582" s="77">
        <v>15</v>
      </c>
      <c r="L582" s="74">
        <f t="shared" si="24"/>
        <v>49</v>
      </c>
    </row>
    <row r="583" spans="1:12" ht="15.75" customHeight="1" x14ac:dyDescent="0.2">
      <c r="A583" s="179">
        <v>577</v>
      </c>
      <c r="B583" s="31" t="s">
        <v>1490</v>
      </c>
      <c r="C583" s="64" t="s">
        <v>143</v>
      </c>
      <c r="D583" s="27" t="s">
        <v>1383</v>
      </c>
      <c r="E583" s="27" t="s">
        <v>1384</v>
      </c>
      <c r="F583" s="27" t="s">
        <v>1385</v>
      </c>
      <c r="G583" s="27">
        <v>13</v>
      </c>
      <c r="H583" s="27">
        <v>6</v>
      </c>
      <c r="I583" s="27">
        <v>3</v>
      </c>
      <c r="J583" s="27">
        <v>20</v>
      </c>
      <c r="K583" s="72">
        <v>7</v>
      </c>
      <c r="L583" s="76">
        <f t="shared" si="24"/>
        <v>49</v>
      </c>
    </row>
    <row r="584" spans="1:12" ht="15.75" customHeight="1" x14ac:dyDescent="0.2">
      <c r="A584" s="179">
        <v>578</v>
      </c>
      <c r="B584" s="57" t="s">
        <v>198</v>
      </c>
      <c r="C584" s="27" t="s">
        <v>300</v>
      </c>
      <c r="D584" s="58" t="s">
        <v>1798</v>
      </c>
      <c r="E584" s="58" t="s">
        <v>1780</v>
      </c>
      <c r="F584" s="58" t="s">
        <v>1799</v>
      </c>
      <c r="G584" s="27">
        <v>9</v>
      </c>
      <c r="H584" s="27">
        <v>16</v>
      </c>
      <c r="I584" s="27">
        <v>2</v>
      </c>
      <c r="J584" s="27">
        <v>14</v>
      </c>
      <c r="K584" s="72">
        <v>8</v>
      </c>
      <c r="L584" s="76">
        <f t="shared" si="24"/>
        <v>49</v>
      </c>
    </row>
    <row r="585" spans="1:12" ht="15.75" customHeight="1" x14ac:dyDescent="0.2">
      <c r="A585" s="179">
        <v>579</v>
      </c>
      <c r="B585" s="57" t="s">
        <v>1911</v>
      </c>
      <c r="C585" s="27" t="s">
        <v>300</v>
      </c>
      <c r="D585" s="58" t="s">
        <v>1890</v>
      </c>
      <c r="E585" s="58" t="s">
        <v>1912</v>
      </c>
      <c r="F585" s="58" t="s">
        <v>1913</v>
      </c>
      <c r="G585" s="27">
        <v>17</v>
      </c>
      <c r="H585" s="27">
        <v>8</v>
      </c>
      <c r="I585" s="27">
        <v>0</v>
      </c>
      <c r="J585" s="27">
        <v>12</v>
      </c>
      <c r="K585" s="72">
        <v>12</v>
      </c>
      <c r="L585" s="76">
        <f t="shared" si="24"/>
        <v>49</v>
      </c>
    </row>
    <row r="586" spans="1:12" ht="15.75" customHeight="1" x14ac:dyDescent="0.2">
      <c r="A586" s="179">
        <v>580</v>
      </c>
      <c r="B586" s="31" t="s">
        <v>2272</v>
      </c>
      <c r="C586" s="27" t="s">
        <v>143</v>
      </c>
      <c r="D586" s="27" t="s">
        <v>2253</v>
      </c>
      <c r="E586" s="27" t="s">
        <v>2254</v>
      </c>
      <c r="F586" s="27" t="s">
        <v>2255</v>
      </c>
      <c r="G586" s="27">
        <v>9</v>
      </c>
      <c r="H586" s="27">
        <v>20</v>
      </c>
      <c r="I586" s="27">
        <v>2</v>
      </c>
      <c r="J586" s="32">
        <v>3</v>
      </c>
      <c r="K586" s="83">
        <v>15</v>
      </c>
      <c r="L586" s="76">
        <f>G586+H586+I586+J586+K586</f>
        <v>49</v>
      </c>
    </row>
    <row r="587" spans="1:12" ht="15.75" customHeight="1" x14ac:dyDescent="0.2">
      <c r="A587" s="179">
        <v>581</v>
      </c>
      <c r="B587" s="99" t="s">
        <v>3210</v>
      </c>
      <c r="C587" s="64"/>
      <c r="D587" s="64" t="s">
        <v>3172</v>
      </c>
      <c r="E587" s="64" t="s">
        <v>3121</v>
      </c>
      <c r="F587" s="64" t="s">
        <v>3173</v>
      </c>
      <c r="G587" s="46">
        <v>0</v>
      </c>
      <c r="H587" s="46">
        <v>14</v>
      </c>
      <c r="I587" s="46">
        <v>3</v>
      </c>
      <c r="J587" s="46">
        <v>19</v>
      </c>
      <c r="K587" s="70">
        <v>13</v>
      </c>
      <c r="L587" s="74">
        <f>SUM(G587:K587)</f>
        <v>49</v>
      </c>
    </row>
    <row r="588" spans="1:12" ht="15.75" customHeight="1" x14ac:dyDescent="0.2">
      <c r="A588" s="179">
        <v>582</v>
      </c>
      <c r="B588" s="31" t="s">
        <v>3732</v>
      </c>
      <c r="C588" s="27" t="s">
        <v>1223</v>
      </c>
      <c r="D588" s="27" t="s">
        <v>3666</v>
      </c>
      <c r="E588" s="27" t="s">
        <v>3667</v>
      </c>
      <c r="F588" s="27" t="s">
        <v>3668</v>
      </c>
      <c r="G588" s="27">
        <v>5</v>
      </c>
      <c r="H588" s="27">
        <v>9</v>
      </c>
      <c r="I588" s="27">
        <v>0</v>
      </c>
      <c r="J588" s="27">
        <v>16</v>
      </c>
      <c r="K588" s="72">
        <v>19</v>
      </c>
      <c r="L588" s="76">
        <v>49</v>
      </c>
    </row>
    <row r="589" spans="1:12" ht="15.75" customHeight="1" x14ac:dyDescent="0.2">
      <c r="A589" s="179">
        <v>583</v>
      </c>
      <c r="B589" s="31" t="s">
        <v>1491</v>
      </c>
      <c r="C589" s="64" t="s">
        <v>143</v>
      </c>
      <c r="D589" s="27" t="s">
        <v>1332</v>
      </c>
      <c r="E589" s="27" t="s">
        <v>1333</v>
      </c>
      <c r="F589" s="27" t="s">
        <v>1492</v>
      </c>
      <c r="G589" s="27">
        <v>13</v>
      </c>
      <c r="H589" s="27">
        <v>6</v>
      </c>
      <c r="I589" s="27">
        <v>4</v>
      </c>
      <c r="J589" s="27">
        <v>14</v>
      </c>
      <c r="K589" s="72">
        <v>11.6</v>
      </c>
      <c r="L589" s="76">
        <f>SUM(G589:K589)</f>
        <v>48.6</v>
      </c>
    </row>
    <row r="590" spans="1:12" ht="15.75" customHeight="1" x14ac:dyDescent="0.2">
      <c r="A590" s="179">
        <v>584</v>
      </c>
      <c r="B590" s="31" t="s">
        <v>54</v>
      </c>
      <c r="C590" s="27" t="s">
        <v>143</v>
      </c>
      <c r="D590" s="27" t="s">
        <v>21</v>
      </c>
      <c r="E590" s="27" t="s">
        <v>16</v>
      </c>
      <c r="F590" s="27" t="s">
        <v>20</v>
      </c>
      <c r="G590" s="27">
        <v>13</v>
      </c>
      <c r="H590" s="27">
        <v>0</v>
      </c>
      <c r="I590" s="27">
        <v>2</v>
      </c>
      <c r="J590" s="27">
        <v>14</v>
      </c>
      <c r="K590" s="107">
        <v>19.5</v>
      </c>
      <c r="L590" s="76">
        <f>SUM(G590:K590)</f>
        <v>48.5</v>
      </c>
    </row>
    <row r="591" spans="1:12" ht="15.75" customHeight="1" x14ac:dyDescent="0.2">
      <c r="A591" s="179">
        <v>585</v>
      </c>
      <c r="B591" s="43" t="s">
        <v>735</v>
      </c>
      <c r="C591" s="26" t="s">
        <v>143</v>
      </c>
      <c r="D591" s="44" t="s">
        <v>475</v>
      </c>
      <c r="E591" s="27" t="s">
        <v>335</v>
      </c>
      <c r="F591" s="44" t="s">
        <v>476</v>
      </c>
      <c r="G591" s="45">
        <v>13</v>
      </c>
      <c r="H591" s="45">
        <v>0</v>
      </c>
      <c r="I591" s="45">
        <v>3</v>
      </c>
      <c r="J591" s="45">
        <v>18.5</v>
      </c>
      <c r="K591" s="77">
        <v>14</v>
      </c>
      <c r="L591" s="74">
        <f>SUM(G591:K591)</f>
        <v>48.5</v>
      </c>
    </row>
    <row r="592" spans="1:12" ht="15.75" customHeight="1" x14ac:dyDescent="0.2">
      <c r="A592" s="179">
        <v>586</v>
      </c>
      <c r="B592" s="56" t="s">
        <v>736</v>
      </c>
      <c r="C592" s="26" t="s">
        <v>143</v>
      </c>
      <c r="D592" s="26" t="s">
        <v>691</v>
      </c>
      <c r="E592" s="26" t="s">
        <v>347</v>
      </c>
      <c r="F592" s="27" t="s">
        <v>692</v>
      </c>
      <c r="G592" s="46">
        <v>5</v>
      </c>
      <c r="H592" s="46">
        <v>20</v>
      </c>
      <c r="I592" s="46">
        <v>2</v>
      </c>
      <c r="J592" s="46">
        <v>11.5</v>
      </c>
      <c r="K592" s="70">
        <v>10</v>
      </c>
      <c r="L592" s="74">
        <f>SUM(G592:K592)</f>
        <v>48.5</v>
      </c>
    </row>
    <row r="593" spans="1:12" ht="15.75" customHeight="1" x14ac:dyDescent="0.2">
      <c r="A593" s="179">
        <v>587</v>
      </c>
      <c r="B593" s="31" t="s">
        <v>2273</v>
      </c>
      <c r="C593" s="27" t="s">
        <v>143</v>
      </c>
      <c r="D593" s="27" t="s">
        <v>2235</v>
      </c>
      <c r="E593" s="27" t="s">
        <v>2203</v>
      </c>
      <c r="F593" s="27" t="s">
        <v>2236</v>
      </c>
      <c r="G593" s="27">
        <v>0</v>
      </c>
      <c r="H593" s="27">
        <v>16</v>
      </c>
      <c r="I593" s="27">
        <v>2</v>
      </c>
      <c r="J593" s="32">
        <v>17.5</v>
      </c>
      <c r="K593" s="83">
        <v>13</v>
      </c>
      <c r="L593" s="76">
        <f>G593+H593+I593+J593+K593</f>
        <v>48.5</v>
      </c>
    </row>
    <row r="594" spans="1:12" ht="15.75" customHeight="1" x14ac:dyDescent="0.2">
      <c r="A594" s="179">
        <v>588</v>
      </c>
      <c r="B594" s="31" t="s">
        <v>2516</v>
      </c>
      <c r="C594" s="27" t="s">
        <v>143</v>
      </c>
      <c r="D594" s="27" t="s">
        <v>2504</v>
      </c>
      <c r="E594" s="27" t="s">
        <v>2505</v>
      </c>
      <c r="F594" s="27" t="s">
        <v>2506</v>
      </c>
      <c r="G594" s="27">
        <v>9</v>
      </c>
      <c r="H594" s="27">
        <v>9</v>
      </c>
      <c r="I594" s="27">
        <v>3</v>
      </c>
      <c r="J594" s="27">
        <v>14</v>
      </c>
      <c r="K594" s="72">
        <v>13.5</v>
      </c>
      <c r="L594" s="76">
        <f>SUM(G594:K594)</f>
        <v>48.5</v>
      </c>
    </row>
    <row r="595" spans="1:12" ht="15.75" customHeight="1" x14ac:dyDescent="0.2">
      <c r="A595" s="179">
        <v>589</v>
      </c>
      <c r="B595" s="31" t="s">
        <v>296</v>
      </c>
      <c r="C595" s="27" t="s">
        <v>143</v>
      </c>
      <c r="D595" s="27" t="s">
        <v>240</v>
      </c>
      <c r="E595" s="27" t="s">
        <v>241</v>
      </c>
      <c r="F595" s="27" t="s">
        <v>295</v>
      </c>
      <c r="G595" s="27">
        <v>0</v>
      </c>
      <c r="H595" s="27">
        <v>9</v>
      </c>
      <c r="I595" s="27">
        <v>3</v>
      </c>
      <c r="J595" s="27">
        <v>20</v>
      </c>
      <c r="K595" s="72">
        <v>16</v>
      </c>
      <c r="L595" s="76">
        <v>48</v>
      </c>
    </row>
    <row r="596" spans="1:12" ht="15.75" customHeight="1" x14ac:dyDescent="0.2">
      <c r="A596" s="179">
        <v>590</v>
      </c>
      <c r="B596" s="31" t="s">
        <v>737</v>
      </c>
      <c r="C596" s="26" t="s">
        <v>143</v>
      </c>
      <c r="D596" s="27" t="s">
        <v>417</v>
      </c>
      <c r="E596" s="27" t="s">
        <v>343</v>
      </c>
      <c r="F596" s="27" t="s">
        <v>418</v>
      </c>
      <c r="G596" s="46">
        <v>20</v>
      </c>
      <c r="H596" s="46">
        <v>4</v>
      </c>
      <c r="I596" s="46">
        <v>1</v>
      </c>
      <c r="J596" s="46">
        <v>17</v>
      </c>
      <c r="K596" s="70">
        <v>6</v>
      </c>
      <c r="L596" s="74">
        <f>SUM(G596:K596)</f>
        <v>48</v>
      </c>
    </row>
    <row r="597" spans="1:12" ht="15.75" customHeight="1" x14ac:dyDescent="0.2">
      <c r="A597" s="179">
        <v>591</v>
      </c>
      <c r="B597" s="50" t="s">
        <v>738</v>
      </c>
      <c r="C597" s="26" t="s">
        <v>143</v>
      </c>
      <c r="D597" s="51" t="s">
        <v>731</v>
      </c>
      <c r="E597" s="26" t="s">
        <v>437</v>
      </c>
      <c r="F597" s="51" t="s">
        <v>732</v>
      </c>
      <c r="G597" s="52">
        <v>15</v>
      </c>
      <c r="H597" s="52">
        <v>2</v>
      </c>
      <c r="I597" s="52">
        <v>3</v>
      </c>
      <c r="J597" s="52">
        <v>18</v>
      </c>
      <c r="K597" s="80">
        <v>10</v>
      </c>
      <c r="L597" s="74">
        <f>SUM(G597:K597)</f>
        <v>48</v>
      </c>
    </row>
    <row r="598" spans="1:12" ht="15.75" customHeight="1" x14ac:dyDescent="0.2">
      <c r="A598" s="179">
        <v>592</v>
      </c>
      <c r="B598" s="50" t="s">
        <v>739</v>
      </c>
      <c r="C598" s="26" t="s">
        <v>143</v>
      </c>
      <c r="D598" s="51" t="s">
        <v>613</v>
      </c>
      <c r="E598" s="26" t="s">
        <v>359</v>
      </c>
      <c r="F598" s="51" t="s">
        <v>614</v>
      </c>
      <c r="G598" s="52">
        <v>20</v>
      </c>
      <c r="H598" s="52">
        <v>17</v>
      </c>
      <c r="I598" s="52">
        <v>3</v>
      </c>
      <c r="J598" s="52">
        <v>8</v>
      </c>
      <c r="K598" s="80">
        <v>0</v>
      </c>
      <c r="L598" s="74">
        <f>SUM(G598:K598)</f>
        <v>48</v>
      </c>
    </row>
    <row r="599" spans="1:12" ht="15.75" customHeight="1" x14ac:dyDescent="0.2">
      <c r="A599" s="179">
        <v>593</v>
      </c>
      <c r="B599" s="57" t="s">
        <v>1914</v>
      </c>
      <c r="C599" s="27" t="s">
        <v>300</v>
      </c>
      <c r="D599" s="58" t="s">
        <v>1890</v>
      </c>
      <c r="E599" s="58" t="s">
        <v>1833</v>
      </c>
      <c r="F599" s="58" t="s">
        <v>1891</v>
      </c>
      <c r="G599" s="27">
        <v>9</v>
      </c>
      <c r="H599" s="27">
        <v>0</v>
      </c>
      <c r="I599" s="27">
        <v>2</v>
      </c>
      <c r="J599" s="27">
        <v>19</v>
      </c>
      <c r="K599" s="72">
        <v>18</v>
      </c>
      <c r="L599" s="76">
        <f>SUM(G599:K599)</f>
        <v>48</v>
      </c>
    </row>
    <row r="600" spans="1:12" ht="15.75" customHeight="1" x14ac:dyDescent="0.2">
      <c r="A600" s="179">
        <v>594</v>
      </c>
      <c r="B600" s="57" t="s">
        <v>1915</v>
      </c>
      <c r="C600" s="27" t="s">
        <v>300</v>
      </c>
      <c r="D600" s="58" t="s">
        <v>1824</v>
      </c>
      <c r="E600" s="58" t="s">
        <v>1780</v>
      </c>
      <c r="F600" s="58" t="s">
        <v>1877</v>
      </c>
      <c r="G600" s="27">
        <v>13</v>
      </c>
      <c r="H600" s="27">
        <v>0</v>
      </c>
      <c r="I600" s="27">
        <v>2</v>
      </c>
      <c r="J600" s="27">
        <v>13</v>
      </c>
      <c r="K600" s="72">
        <v>20</v>
      </c>
      <c r="L600" s="76">
        <f>SUM(G600:K600)</f>
        <v>48</v>
      </c>
    </row>
    <row r="601" spans="1:12" ht="15.75" customHeight="1" x14ac:dyDescent="0.2">
      <c r="A601" s="179">
        <v>595</v>
      </c>
      <c r="B601" s="31" t="s">
        <v>2056</v>
      </c>
      <c r="C601" s="27" t="s">
        <v>143</v>
      </c>
      <c r="D601" s="27" t="s">
        <v>2057</v>
      </c>
      <c r="E601" s="27" t="s">
        <v>2058</v>
      </c>
      <c r="F601" s="27" t="s">
        <v>2059</v>
      </c>
      <c r="G601" s="27">
        <v>5</v>
      </c>
      <c r="H601" s="27">
        <v>0</v>
      </c>
      <c r="I601" s="27">
        <v>3</v>
      </c>
      <c r="J601" s="27">
        <v>20</v>
      </c>
      <c r="K601" s="72">
        <v>20</v>
      </c>
      <c r="L601" s="76">
        <f>G601+H601+I601+J601+K601</f>
        <v>48</v>
      </c>
    </row>
    <row r="602" spans="1:12" ht="15.75" customHeight="1" x14ac:dyDescent="0.2">
      <c r="A602" s="179">
        <v>596</v>
      </c>
      <c r="B602" s="31" t="s">
        <v>2060</v>
      </c>
      <c r="C602" s="27" t="s">
        <v>143</v>
      </c>
      <c r="D602" s="27" t="s">
        <v>2061</v>
      </c>
      <c r="E602" s="27" t="s">
        <v>2062</v>
      </c>
      <c r="F602" s="27" t="s">
        <v>2063</v>
      </c>
      <c r="G602" s="27">
        <v>9</v>
      </c>
      <c r="H602" s="27">
        <v>0</v>
      </c>
      <c r="I602" s="27">
        <v>3</v>
      </c>
      <c r="J602" s="27">
        <v>20</v>
      </c>
      <c r="K602" s="72">
        <v>16</v>
      </c>
      <c r="L602" s="76">
        <f>G602+H602+I602+J602+K602</f>
        <v>48</v>
      </c>
    </row>
    <row r="603" spans="1:12" ht="15.75" customHeight="1" x14ac:dyDescent="0.2">
      <c r="A603" s="179">
        <v>597</v>
      </c>
      <c r="B603" s="31" t="s">
        <v>206</v>
      </c>
      <c r="C603" s="27" t="s">
        <v>143</v>
      </c>
      <c r="D603" s="63" t="s">
        <v>1993</v>
      </c>
      <c r="E603" s="27" t="s">
        <v>1994</v>
      </c>
      <c r="F603" s="27" t="s">
        <v>2003</v>
      </c>
      <c r="G603" s="27">
        <v>20</v>
      </c>
      <c r="H603" s="27">
        <v>0</v>
      </c>
      <c r="I603" s="27">
        <v>3</v>
      </c>
      <c r="J603" s="27">
        <v>10</v>
      </c>
      <c r="K603" s="72">
        <v>15</v>
      </c>
      <c r="L603" s="76">
        <f>G603+H603+I603+J603+K603</f>
        <v>48</v>
      </c>
    </row>
    <row r="604" spans="1:12" ht="15.75" customHeight="1" x14ac:dyDescent="0.2">
      <c r="A604" s="179">
        <v>598</v>
      </c>
      <c r="B604" s="31" t="s">
        <v>2274</v>
      </c>
      <c r="C604" s="27" t="s">
        <v>143</v>
      </c>
      <c r="D604" s="27" t="s">
        <v>2214</v>
      </c>
      <c r="E604" s="27" t="s">
        <v>2203</v>
      </c>
      <c r="F604" s="27" t="s">
        <v>2215</v>
      </c>
      <c r="G604" s="27">
        <v>8</v>
      </c>
      <c r="H604" s="27">
        <v>20</v>
      </c>
      <c r="I604" s="27">
        <v>2</v>
      </c>
      <c r="J604" s="32">
        <v>18</v>
      </c>
      <c r="K604" s="83">
        <v>0</v>
      </c>
      <c r="L604" s="76">
        <f>G604+H604+I604+J604+K604</f>
        <v>48</v>
      </c>
    </row>
    <row r="605" spans="1:12" ht="15.75" customHeight="1" x14ac:dyDescent="0.2">
      <c r="A605" s="179">
        <v>599</v>
      </c>
      <c r="B605" s="31" t="s">
        <v>2835</v>
      </c>
      <c r="C605" s="27" t="s">
        <v>1223</v>
      </c>
      <c r="D605" s="27" t="s">
        <v>2803</v>
      </c>
      <c r="E605" s="27"/>
      <c r="F605" s="27" t="s">
        <v>2804</v>
      </c>
      <c r="G605" s="27">
        <v>4</v>
      </c>
      <c r="H605" s="27">
        <v>20</v>
      </c>
      <c r="I605" s="27">
        <v>2</v>
      </c>
      <c r="J605" s="27">
        <v>18</v>
      </c>
      <c r="K605" s="72">
        <v>4</v>
      </c>
      <c r="L605" s="76">
        <f>SUM(G605:K605)</f>
        <v>48</v>
      </c>
    </row>
    <row r="606" spans="1:12" ht="15.75" customHeight="1" x14ac:dyDescent="0.2">
      <c r="A606" s="179">
        <v>600</v>
      </c>
      <c r="B606" s="31" t="s">
        <v>3033</v>
      </c>
      <c r="C606" s="27" t="s">
        <v>143</v>
      </c>
      <c r="D606" s="27" t="s">
        <v>393</v>
      </c>
      <c r="E606" s="27" t="s">
        <v>2952</v>
      </c>
      <c r="F606" s="27" t="s">
        <v>2988</v>
      </c>
      <c r="G606" s="27">
        <v>13</v>
      </c>
      <c r="H606" s="27">
        <v>8</v>
      </c>
      <c r="I606" s="27">
        <v>2</v>
      </c>
      <c r="J606" s="27">
        <v>11</v>
      </c>
      <c r="K606" s="72">
        <v>14</v>
      </c>
      <c r="L606" s="76">
        <f>G606+H606+I606+J606+K606</f>
        <v>48</v>
      </c>
    </row>
    <row r="607" spans="1:12" ht="15.75" customHeight="1" x14ac:dyDescent="0.2">
      <c r="A607" s="179">
        <v>601</v>
      </c>
      <c r="B607" s="99" t="s">
        <v>3211</v>
      </c>
      <c r="C607" s="64"/>
      <c r="D607" s="64" t="s">
        <v>3137</v>
      </c>
      <c r="E607" s="64" t="s">
        <v>3121</v>
      </c>
      <c r="F607" s="64" t="s">
        <v>3138</v>
      </c>
      <c r="G607" s="46">
        <v>5</v>
      </c>
      <c r="H607" s="46">
        <v>5</v>
      </c>
      <c r="I607" s="46">
        <v>2</v>
      </c>
      <c r="J607" s="46">
        <v>20</v>
      </c>
      <c r="K607" s="70">
        <v>16</v>
      </c>
      <c r="L607" s="74">
        <f>SUM(G607:K607)</f>
        <v>48</v>
      </c>
    </row>
    <row r="608" spans="1:12" ht="15.75" customHeight="1" x14ac:dyDescent="0.2">
      <c r="A608" s="179">
        <v>602</v>
      </c>
      <c r="B608" s="31" t="s">
        <v>3313</v>
      </c>
      <c r="C608" s="27" t="s">
        <v>143</v>
      </c>
      <c r="D608" s="27" t="s">
        <v>3311</v>
      </c>
      <c r="E608" s="27" t="s">
        <v>3302</v>
      </c>
      <c r="F608" s="27" t="s">
        <v>3312</v>
      </c>
      <c r="G608" s="27">
        <v>0</v>
      </c>
      <c r="H608" s="27">
        <v>17</v>
      </c>
      <c r="I608" s="27">
        <v>2</v>
      </c>
      <c r="J608" s="27">
        <v>20</v>
      </c>
      <c r="K608" s="72">
        <v>9</v>
      </c>
      <c r="L608" s="76">
        <f>G608+H608+I608+J608+K608</f>
        <v>48</v>
      </c>
    </row>
    <row r="609" spans="1:12" ht="15.75" customHeight="1" x14ac:dyDescent="0.2">
      <c r="A609" s="179">
        <v>603</v>
      </c>
      <c r="B609" s="31" t="s">
        <v>3547</v>
      </c>
      <c r="C609" s="27" t="s">
        <v>1223</v>
      </c>
      <c r="D609" s="27" t="s">
        <v>3548</v>
      </c>
      <c r="E609" s="27" t="s">
        <v>3549</v>
      </c>
      <c r="F609" s="27" t="s">
        <v>3550</v>
      </c>
      <c r="G609" s="27">
        <v>0</v>
      </c>
      <c r="H609" s="27">
        <v>20</v>
      </c>
      <c r="I609" s="27">
        <v>0</v>
      </c>
      <c r="J609" s="27">
        <v>18</v>
      </c>
      <c r="K609" s="72">
        <v>10</v>
      </c>
      <c r="L609" s="76">
        <f>SUM(G609:K609)</f>
        <v>48</v>
      </c>
    </row>
    <row r="610" spans="1:12" ht="15.75" customHeight="1" x14ac:dyDescent="0.2">
      <c r="A610" s="179">
        <v>604</v>
      </c>
      <c r="B610" s="31" t="s">
        <v>3806</v>
      </c>
      <c r="C610" s="27" t="s">
        <v>300</v>
      </c>
      <c r="D610" s="27" t="s">
        <v>3796</v>
      </c>
      <c r="E610" s="27" t="s">
        <v>3797</v>
      </c>
      <c r="F610" s="27" t="s">
        <v>3798</v>
      </c>
      <c r="G610" s="27">
        <v>9</v>
      </c>
      <c r="H610" s="27">
        <v>9</v>
      </c>
      <c r="I610" s="27">
        <v>1</v>
      </c>
      <c r="J610" s="27">
        <v>14</v>
      </c>
      <c r="K610" s="72">
        <v>15</v>
      </c>
      <c r="L610" s="76">
        <v>48</v>
      </c>
    </row>
    <row r="611" spans="1:12" ht="15.75" customHeight="1" x14ac:dyDescent="0.2">
      <c r="A611" s="179">
        <v>605</v>
      </c>
      <c r="B611" s="31" t="s">
        <v>740</v>
      </c>
      <c r="C611" s="26" t="s">
        <v>143</v>
      </c>
      <c r="D611" s="44" t="s">
        <v>362</v>
      </c>
      <c r="E611" s="27" t="s">
        <v>335</v>
      </c>
      <c r="F611" s="44" t="s">
        <v>363</v>
      </c>
      <c r="G611" s="45">
        <v>20</v>
      </c>
      <c r="H611" s="45">
        <v>2</v>
      </c>
      <c r="I611" s="45">
        <v>0</v>
      </c>
      <c r="J611" s="45">
        <v>13</v>
      </c>
      <c r="K611" s="77">
        <v>12.5</v>
      </c>
      <c r="L611" s="74">
        <f>SUM(G611:K611)</f>
        <v>47.5</v>
      </c>
    </row>
    <row r="612" spans="1:12" ht="15.75" customHeight="1" x14ac:dyDescent="0.2">
      <c r="A612" s="179">
        <v>606</v>
      </c>
      <c r="B612" s="31" t="s">
        <v>2064</v>
      </c>
      <c r="C612" s="27" t="s">
        <v>143</v>
      </c>
      <c r="D612" s="63" t="s">
        <v>2000</v>
      </c>
      <c r="E612" s="27" t="s">
        <v>1994</v>
      </c>
      <c r="F612" s="27" t="s">
        <v>2007</v>
      </c>
      <c r="G612" s="27">
        <v>10</v>
      </c>
      <c r="H612" s="27">
        <v>4</v>
      </c>
      <c r="I612" s="27">
        <v>3</v>
      </c>
      <c r="J612" s="27">
        <v>12.5</v>
      </c>
      <c r="K612" s="72">
        <v>18</v>
      </c>
      <c r="L612" s="76">
        <f>G612+H612+I612+J612+K612</f>
        <v>47.5</v>
      </c>
    </row>
    <row r="613" spans="1:12" ht="15.75" customHeight="1" x14ac:dyDescent="0.2">
      <c r="A613" s="179">
        <v>607</v>
      </c>
      <c r="B613" s="56" t="s">
        <v>2836</v>
      </c>
      <c r="C613" s="27" t="s">
        <v>1223</v>
      </c>
      <c r="D613" s="26" t="s">
        <v>1378</v>
      </c>
      <c r="E613" s="26"/>
      <c r="F613" s="26" t="s">
        <v>2825</v>
      </c>
      <c r="G613" s="27">
        <v>5</v>
      </c>
      <c r="H613" s="27">
        <v>17</v>
      </c>
      <c r="I613" s="27">
        <v>1</v>
      </c>
      <c r="J613" s="27">
        <v>4.5</v>
      </c>
      <c r="K613" s="72">
        <v>20</v>
      </c>
      <c r="L613" s="76">
        <f>SUM(G613:K613)</f>
        <v>47.5</v>
      </c>
    </row>
    <row r="614" spans="1:12" ht="15.75" customHeight="1" x14ac:dyDescent="0.2">
      <c r="A614" s="179">
        <v>608</v>
      </c>
      <c r="B614" s="31" t="s">
        <v>3551</v>
      </c>
      <c r="C614" s="27" t="s">
        <v>143</v>
      </c>
      <c r="D614" s="27" t="s">
        <v>3467</v>
      </c>
      <c r="E614" s="27" t="s">
        <v>3468</v>
      </c>
      <c r="F614" s="27" t="s">
        <v>3469</v>
      </c>
      <c r="G614" s="27">
        <v>5</v>
      </c>
      <c r="H614" s="27">
        <v>9</v>
      </c>
      <c r="I614" s="27">
        <v>2</v>
      </c>
      <c r="J614" s="27">
        <v>20</v>
      </c>
      <c r="K614" s="72">
        <v>11.5</v>
      </c>
      <c r="L614" s="76">
        <f>SUM(G614:K614)</f>
        <v>47.5</v>
      </c>
    </row>
    <row r="615" spans="1:12" ht="15.75" customHeight="1" x14ac:dyDescent="0.2">
      <c r="A615" s="179">
        <v>609</v>
      </c>
      <c r="B615" s="31" t="s">
        <v>3552</v>
      </c>
      <c r="C615" s="27" t="s">
        <v>1223</v>
      </c>
      <c r="D615" s="27" t="s">
        <v>3463</v>
      </c>
      <c r="E615" s="27" t="s">
        <v>3464</v>
      </c>
      <c r="F615" s="27" t="s">
        <v>3465</v>
      </c>
      <c r="G615" s="27">
        <v>17</v>
      </c>
      <c r="H615" s="27">
        <v>0</v>
      </c>
      <c r="I615" s="27">
        <v>2</v>
      </c>
      <c r="J615" s="27">
        <v>8.5</v>
      </c>
      <c r="K615" s="72">
        <v>20</v>
      </c>
      <c r="L615" s="76">
        <f>SUM(G615:K615)</f>
        <v>47.5</v>
      </c>
    </row>
    <row r="616" spans="1:12" ht="15.75" customHeight="1" x14ac:dyDescent="0.2">
      <c r="A616" s="179">
        <v>610</v>
      </c>
      <c r="B616" s="31" t="s">
        <v>3893</v>
      </c>
      <c r="C616" s="27" t="s">
        <v>143</v>
      </c>
      <c r="D616" s="27" t="s">
        <v>3849</v>
      </c>
      <c r="E616" s="27" t="s">
        <v>3845</v>
      </c>
      <c r="F616" s="27" t="s">
        <v>3850</v>
      </c>
      <c r="G616" s="27">
        <v>20</v>
      </c>
      <c r="H616" s="27">
        <v>8</v>
      </c>
      <c r="I616" s="27">
        <v>5</v>
      </c>
      <c r="J616" s="27">
        <v>10.5</v>
      </c>
      <c r="K616" s="72">
        <v>4</v>
      </c>
      <c r="L616" s="76">
        <v>47.5</v>
      </c>
    </row>
    <row r="617" spans="1:12" ht="15.75" customHeight="1" x14ac:dyDescent="0.2">
      <c r="A617" s="179">
        <v>611</v>
      </c>
      <c r="B617" s="43" t="s">
        <v>3936</v>
      </c>
      <c r="C617" s="44" t="s">
        <v>143</v>
      </c>
      <c r="D617" s="44" t="s">
        <v>3920</v>
      </c>
      <c r="E617" s="44" t="s">
        <v>3911</v>
      </c>
      <c r="F617" s="44" t="s">
        <v>3921</v>
      </c>
      <c r="G617" s="44">
        <v>0</v>
      </c>
      <c r="H617" s="44">
        <v>20</v>
      </c>
      <c r="I617" s="44">
        <v>14</v>
      </c>
      <c r="J617" s="44">
        <v>12.5</v>
      </c>
      <c r="K617" s="97">
        <v>1</v>
      </c>
      <c r="L617" s="98">
        <v>47.5</v>
      </c>
    </row>
    <row r="618" spans="1:12" ht="15.75" customHeight="1" x14ac:dyDescent="0.2">
      <c r="A618" s="179">
        <v>612</v>
      </c>
      <c r="B618" s="94" t="s">
        <v>4171</v>
      </c>
      <c r="C618" s="27" t="s">
        <v>143</v>
      </c>
      <c r="D618" s="95" t="s">
        <v>4166</v>
      </c>
      <c r="E618" s="95" t="s">
        <v>4046</v>
      </c>
      <c r="F618" s="95" t="s">
        <v>4096</v>
      </c>
      <c r="G618" s="27">
        <v>19</v>
      </c>
      <c r="H618" s="27">
        <v>9</v>
      </c>
      <c r="I618" s="27">
        <v>3</v>
      </c>
      <c r="J618" s="27">
        <v>12.5</v>
      </c>
      <c r="K618" s="72">
        <v>4</v>
      </c>
      <c r="L618" s="76">
        <f>G618+H618+I618+J618+K618</f>
        <v>47.5</v>
      </c>
    </row>
    <row r="619" spans="1:12" ht="15.75" customHeight="1" x14ac:dyDescent="0.2">
      <c r="A619" s="179">
        <v>613</v>
      </c>
      <c r="B619" s="31" t="s">
        <v>169</v>
      </c>
      <c r="C619" s="27" t="s">
        <v>143</v>
      </c>
      <c r="D619" s="27" t="s">
        <v>159</v>
      </c>
      <c r="E619" s="27" t="s">
        <v>152</v>
      </c>
      <c r="F619" s="27" t="s">
        <v>160</v>
      </c>
      <c r="G619" s="27">
        <v>20</v>
      </c>
      <c r="H619" s="27">
        <v>0</v>
      </c>
      <c r="I619" s="27">
        <v>3</v>
      </c>
      <c r="J619" s="27">
        <v>20</v>
      </c>
      <c r="K619" s="72">
        <v>4</v>
      </c>
      <c r="L619" s="76">
        <f>G619+H619+I619+J619+K619</f>
        <v>47</v>
      </c>
    </row>
    <row r="620" spans="1:12" ht="15.75" customHeight="1" x14ac:dyDescent="0.2">
      <c r="A620" s="179">
        <v>614</v>
      </c>
      <c r="B620" s="31" t="s">
        <v>294</v>
      </c>
      <c r="C620" s="27" t="s">
        <v>143</v>
      </c>
      <c r="D620" s="27" t="s">
        <v>240</v>
      </c>
      <c r="E620" s="27" t="s">
        <v>241</v>
      </c>
      <c r="F620" s="27" t="s">
        <v>295</v>
      </c>
      <c r="G620" s="27">
        <v>0</v>
      </c>
      <c r="H620" s="27">
        <v>20</v>
      </c>
      <c r="I620" s="27">
        <v>0</v>
      </c>
      <c r="J620" s="27">
        <v>17</v>
      </c>
      <c r="K620" s="72">
        <v>10</v>
      </c>
      <c r="L620" s="76">
        <v>47</v>
      </c>
    </row>
    <row r="621" spans="1:12" ht="15.75" customHeight="1" x14ac:dyDescent="0.2">
      <c r="A621" s="179">
        <v>615</v>
      </c>
      <c r="B621" s="31" t="s">
        <v>309</v>
      </c>
      <c r="C621" s="27" t="s">
        <v>143</v>
      </c>
      <c r="D621" s="27" t="s">
        <v>277</v>
      </c>
      <c r="E621" s="27" t="s">
        <v>278</v>
      </c>
      <c r="F621" s="27" t="s">
        <v>279</v>
      </c>
      <c r="G621" s="27">
        <v>9</v>
      </c>
      <c r="H621" s="27">
        <v>8</v>
      </c>
      <c r="I621" s="27">
        <v>1</v>
      </c>
      <c r="J621" s="27">
        <v>13</v>
      </c>
      <c r="K621" s="72">
        <v>16</v>
      </c>
      <c r="L621" s="76">
        <v>47</v>
      </c>
    </row>
    <row r="622" spans="1:12" ht="15.75" customHeight="1" x14ac:dyDescent="0.2">
      <c r="A622" s="179">
        <v>616</v>
      </c>
      <c r="B622" s="31" t="s">
        <v>741</v>
      </c>
      <c r="C622" s="26" t="s">
        <v>143</v>
      </c>
      <c r="D622" s="27" t="s">
        <v>621</v>
      </c>
      <c r="E622" s="26" t="s">
        <v>376</v>
      </c>
      <c r="F622" s="27" t="s">
        <v>622</v>
      </c>
      <c r="G622" s="46">
        <v>0</v>
      </c>
      <c r="H622" s="46">
        <v>17</v>
      </c>
      <c r="I622" s="46">
        <v>0</v>
      </c>
      <c r="J622" s="46">
        <v>20</v>
      </c>
      <c r="K622" s="70">
        <v>10</v>
      </c>
      <c r="L622" s="74">
        <f>SUM(G622:K622)</f>
        <v>47</v>
      </c>
    </row>
    <row r="623" spans="1:12" ht="15.75" customHeight="1" x14ac:dyDescent="0.2">
      <c r="A623" s="179">
        <v>617</v>
      </c>
      <c r="B623" s="56" t="s">
        <v>742</v>
      </c>
      <c r="C623" s="26" t="s">
        <v>143</v>
      </c>
      <c r="D623" s="27" t="s">
        <v>743</v>
      </c>
      <c r="E623" s="26" t="s">
        <v>437</v>
      </c>
      <c r="F623" s="26" t="s">
        <v>744</v>
      </c>
      <c r="G623" s="49">
        <v>20</v>
      </c>
      <c r="H623" s="49">
        <v>2</v>
      </c>
      <c r="I623" s="49">
        <v>2</v>
      </c>
      <c r="J623" s="49">
        <v>20</v>
      </c>
      <c r="K623" s="79">
        <v>3</v>
      </c>
      <c r="L623" s="74">
        <f>SUM(G623:K623)</f>
        <v>47</v>
      </c>
    </row>
    <row r="624" spans="1:12" ht="15.75" customHeight="1" x14ac:dyDescent="0.2">
      <c r="A624" s="179">
        <v>618</v>
      </c>
      <c r="B624" s="43" t="s">
        <v>745</v>
      </c>
      <c r="C624" s="26" t="s">
        <v>143</v>
      </c>
      <c r="D624" s="44" t="s">
        <v>746</v>
      </c>
      <c r="E624" s="27" t="s">
        <v>747</v>
      </c>
      <c r="F624" s="44" t="s">
        <v>748</v>
      </c>
      <c r="G624" s="45">
        <v>0</v>
      </c>
      <c r="H624" s="45">
        <v>20</v>
      </c>
      <c r="I624" s="45">
        <v>3</v>
      </c>
      <c r="J624" s="45">
        <v>8</v>
      </c>
      <c r="K624" s="77">
        <v>16</v>
      </c>
      <c r="L624" s="74">
        <f>SUM(G624:K624)</f>
        <v>47</v>
      </c>
    </row>
    <row r="625" spans="1:12" ht="15.75" customHeight="1" x14ac:dyDescent="0.2">
      <c r="A625" s="179">
        <v>619</v>
      </c>
      <c r="B625" s="31" t="s">
        <v>1493</v>
      </c>
      <c r="C625" s="64" t="s">
        <v>143</v>
      </c>
      <c r="D625" s="27" t="s">
        <v>1425</v>
      </c>
      <c r="E625" s="27" t="s">
        <v>1400</v>
      </c>
      <c r="F625" s="27" t="s">
        <v>1426</v>
      </c>
      <c r="G625" s="27">
        <v>0</v>
      </c>
      <c r="H625" s="27">
        <v>9</v>
      </c>
      <c r="I625" s="27">
        <v>3</v>
      </c>
      <c r="J625" s="27">
        <v>20</v>
      </c>
      <c r="K625" s="72">
        <v>15</v>
      </c>
      <c r="L625" s="76">
        <f>SUM(G625:K625)</f>
        <v>47</v>
      </c>
    </row>
    <row r="626" spans="1:12" ht="15.75" customHeight="1" x14ac:dyDescent="0.2">
      <c r="A626" s="179">
        <v>620</v>
      </c>
      <c r="B626" s="31" t="s">
        <v>1494</v>
      </c>
      <c r="C626" s="64" t="s">
        <v>143</v>
      </c>
      <c r="D626" s="27" t="s">
        <v>1412</v>
      </c>
      <c r="E626" s="27" t="s">
        <v>1356</v>
      </c>
      <c r="F626" s="27" t="s">
        <v>1413</v>
      </c>
      <c r="G626" s="27">
        <v>0</v>
      </c>
      <c r="H626" s="27">
        <v>20</v>
      </c>
      <c r="I626" s="27">
        <v>2</v>
      </c>
      <c r="J626" s="27">
        <v>17</v>
      </c>
      <c r="K626" s="72">
        <v>8</v>
      </c>
      <c r="L626" s="76">
        <f>SUM(G626:K626)</f>
        <v>47</v>
      </c>
    </row>
    <row r="627" spans="1:12" ht="15.75" customHeight="1" x14ac:dyDescent="0.2">
      <c r="A627" s="179">
        <v>621</v>
      </c>
      <c r="B627" s="31" t="s">
        <v>2065</v>
      </c>
      <c r="C627" s="27" t="s">
        <v>143</v>
      </c>
      <c r="D627" s="63" t="s">
        <v>2005</v>
      </c>
      <c r="E627" s="27" t="s">
        <v>1994</v>
      </c>
      <c r="F627" s="27" t="s">
        <v>2011</v>
      </c>
      <c r="G627" s="27">
        <v>4</v>
      </c>
      <c r="H627" s="27">
        <v>16</v>
      </c>
      <c r="I627" s="27">
        <v>3</v>
      </c>
      <c r="J627" s="27">
        <v>14</v>
      </c>
      <c r="K627" s="72">
        <v>10</v>
      </c>
      <c r="L627" s="76">
        <f>G627+H627+I627+J627+K627</f>
        <v>47</v>
      </c>
    </row>
    <row r="628" spans="1:12" ht="15.75" customHeight="1" x14ac:dyDescent="0.2">
      <c r="A628" s="179">
        <v>622</v>
      </c>
      <c r="B628" s="31" t="s">
        <v>2066</v>
      </c>
      <c r="C628" s="27" t="s">
        <v>143</v>
      </c>
      <c r="D628" s="63" t="s">
        <v>1993</v>
      </c>
      <c r="E628" s="27" t="s">
        <v>1994</v>
      </c>
      <c r="F628" s="27" t="s">
        <v>1995</v>
      </c>
      <c r="G628" s="27">
        <v>4</v>
      </c>
      <c r="H628" s="27">
        <v>0</v>
      </c>
      <c r="I628" s="27">
        <v>3</v>
      </c>
      <c r="J628" s="27">
        <v>20</v>
      </c>
      <c r="K628" s="72">
        <v>20</v>
      </c>
      <c r="L628" s="76">
        <f>G628+H628+I628+J628+K628</f>
        <v>47</v>
      </c>
    </row>
    <row r="629" spans="1:12" ht="15.75" customHeight="1" x14ac:dyDescent="0.2">
      <c r="A629" s="179">
        <v>623</v>
      </c>
      <c r="B629" s="31" t="s">
        <v>2657</v>
      </c>
      <c r="C629" s="27" t="s">
        <v>143</v>
      </c>
      <c r="D629" s="27" t="s">
        <v>257</v>
      </c>
      <c r="E629" s="27" t="s">
        <v>2644</v>
      </c>
      <c r="F629" s="27" t="s">
        <v>2645</v>
      </c>
      <c r="G629" s="27">
        <v>5</v>
      </c>
      <c r="H629" s="27">
        <v>17</v>
      </c>
      <c r="I629" s="27">
        <v>2</v>
      </c>
      <c r="J629" s="27">
        <v>20</v>
      </c>
      <c r="K629" s="72">
        <v>3</v>
      </c>
      <c r="L629" s="76">
        <v>47</v>
      </c>
    </row>
    <row r="630" spans="1:12" ht="15.75" customHeight="1" x14ac:dyDescent="0.2">
      <c r="A630" s="179">
        <v>624</v>
      </c>
      <c r="B630" s="31" t="s">
        <v>2774</v>
      </c>
      <c r="C630" s="27" t="s">
        <v>2682</v>
      </c>
      <c r="D630" s="27" t="s">
        <v>2690</v>
      </c>
      <c r="E630" s="27" t="s">
        <v>2775</v>
      </c>
      <c r="F630" s="27" t="s">
        <v>2776</v>
      </c>
      <c r="G630" s="27">
        <v>13</v>
      </c>
      <c r="H630" s="27">
        <v>17</v>
      </c>
      <c r="I630" s="27">
        <v>3</v>
      </c>
      <c r="J630" s="27">
        <v>12</v>
      </c>
      <c r="K630" s="72">
        <v>2</v>
      </c>
      <c r="L630" s="76">
        <v>47</v>
      </c>
    </row>
    <row r="631" spans="1:12" ht="15.75" customHeight="1" x14ac:dyDescent="0.2">
      <c r="A631" s="179">
        <v>625</v>
      </c>
      <c r="B631" s="31" t="s">
        <v>3034</v>
      </c>
      <c r="C631" s="27" t="s">
        <v>143</v>
      </c>
      <c r="D631" s="27" t="s">
        <v>2982</v>
      </c>
      <c r="E631" s="27" t="s">
        <v>2983</v>
      </c>
      <c r="F631" s="27" t="s">
        <v>2984</v>
      </c>
      <c r="G631" s="27">
        <v>5</v>
      </c>
      <c r="H631" s="27">
        <v>17</v>
      </c>
      <c r="I631" s="27">
        <v>0</v>
      </c>
      <c r="J631" s="27">
        <v>15</v>
      </c>
      <c r="K631" s="72">
        <v>10</v>
      </c>
      <c r="L631" s="76">
        <f>G631+H631+I631+J631+K631</f>
        <v>47</v>
      </c>
    </row>
    <row r="632" spans="1:12" ht="15.75" customHeight="1" x14ac:dyDescent="0.2">
      <c r="A632" s="179">
        <v>626</v>
      </c>
      <c r="B632" s="31" t="s">
        <v>3035</v>
      </c>
      <c r="C632" s="27" t="s">
        <v>143</v>
      </c>
      <c r="D632" s="27" t="s">
        <v>2946</v>
      </c>
      <c r="E632" s="27" t="s">
        <v>2946</v>
      </c>
      <c r="F632" s="27" t="s">
        <v>2947</v>
      </c>
      <c r="G632" s="27">
        <v>0</v>
      </c>
      <c r="H632" s="27">
        <v>17</v>
      </c>
      <c r="I632" s="27">
        <v>0</v>
      </c>
      <c r="J632" s="27">
        <v>20</v>
      </c>
      <c r="K632" s="72">
        <v>10</v>
      </c>
      <c r="L632" s="76">
        <f>G632+H632+I632+J632+K632</f>
        <v>47</v>
      </c>
    </row>
    <row r="633" spans="1:12" ht="15.75" customHeight="1" x14ac:dyDescent="0.2">
      <c r="A633" s="179">
        <v>627</v>
      </c>
      <c r="B633" s="31" t="s">
        <v>3553</v>
      </c>
      <c r="C633" s="27" t="s">
        <v>1223</v>
      </c>
      <c r="D633" s="27" t="s">
        <v>3523</v>
      </c>
      <c r="E633" s="27" t="s">
        <v>3524</v>
      </c>
      <c r="F633" s="27" t="s">
        <v>3525</v>
      </c>
      <c r="G633" s="27">
        <v>5</v>
      </c>
      <c r="H633" s="27">
        <v>9</v>
      </c>
      <c r="I633" s="27">
        <v>2</v>
      </c>
      <c r="J633" s="27">
        <v>18</v>
      </c>
      <c r="K633" s="72">
        <v>13</v>
      </c>
      <c r="L633" s="76">
        <f>SUM(G633:K633)</f>
        <v>47</v>
      </c>
    </row>
    <row r="634" spans="1:12" ht="15.75" customHeight="1" x14ac:dyDescent="0.2">
      <c r="A634" s="179">
        <v>628</v>
      </c>
      <c r="B634" s="31" t="s">
        <v>3733</v>
      </c>
      <c r="C634" s="27" t="s">
        <v>1223</v>
      </c>
      <c r="D634" s="27" t="s">
        <v>3647</v>
      </c>
      <c r="E634" s="27" t="s">
        <v>3614</v>
      </c>
      <c r="F634" s="27" t="s">
        <v>3706</v>
      </c>
      <c r="G634" s="27">
        <v>9</v>
      </c>
      <c r="H634" s="27">
        <v>8</v>
      </c>
      <c r="I634" s="27">
        <v>0</v>
      </c>
      <c r="J634" s="27">
        <v>10</v>
      </c>
      <c r="K634" s="72">
        <v>20</v>
      </c>
      <c r="L634" s="76">
        <v>47</v>
      </c>
    </row>
    <row r="635" spans="1:12" ht="15.75" customHeight="1" x14ac:dyDescent="0.2">
      <c r="A635" s="179">
        <v>629</v>
      </c>
      <c r="B635" s="43" t="s">
        <v>3937</v>
      </c>
      <c r="C635" s="44" t="s">
        <v>143</v>
      </c>
      <c r="D635" s="44" t="s">
        <v>289</v>
      </c>
      <c r="E635" s="44" t="s">
        <v>3911</v>
      </c>
      <c r="F635" s="44" t="s">
        <v>3923</v>
      </c>
      <c r="G635" s="44">
        <v>13</v>
      </c>
      <c r="H635" s="44">
        <v>2</v>
      </c>
      <c r="I635" s="44">
        <v>2</v>
      </c>
      <c r="J635" s="44">
        <v>10.5</v>
      </c>
      <c r="K635" s="97">
        <v>19.5</v>
      </c>
      <c r="L635" s="98">
        <v>47</v>
      </c>
    </row>
    <row r="636" spans="1:12" ht="15.75" customHeight="1" x14ac:dyDescent="0.2">
      <c r="A636" s="179">
        <v>630</v>
      </c>
      <c r="B636" s="31" t="s">
        <v>4172</v>
      </c>
      <c r="C636" s="27" t="s">
        <v>143</v>
      </c>
      <c r="D636" s="27" t="s">
        <v>4055</v>
      </c>
      <c r="E636" s="27" t="s">
        <v>4036</v>
      </c>
      <c r="F636" s="27" t="s">
        <v>4056</v>
      </c>
      <c r="G636" s="27">
        <v>17</v>
      </c>
      <c r="H636" s="27">
        <v>10</v>
      </c>
      <c r="I636" s="27">
        <v>0</v>
      </c>
      <c r="J636" s="27">
        <v>10</v>
      </c>
      <c r="K636" s="72">
        <v>10</v>
      </c>
      <c r="L636" s="76">
        <f>G636+H636+I636+J636+K636</f>
        <v>47</v>
      </c>
    </row>
    <row r="637" spans="1:12" ht="15.75" customHeight="1" x14ac:dyDescent="0.2">
      <c r="A637" s="179">
        <v>631</v>
      </c>
      <c r="B637" s="43" t="s">
        <v>749</v>
      </c>
      <c r="C637" s="26" t="s">
        <v>143</v>
      </c>
      <c r="D637" s="44" t="s">
        <v>570</v>
      </c>
      <c r="E637" s="27" t="s">
        <v>335</v>
      </c>
      <c r="F637" s="44" t="s">
        <v>517</v>
      </c>
      <c r="G637" s="45">
        <v>5</v>
      </c>
      <c r="H637" s="45">
        <v>17</v>
      </c>
      <c r="I637" s="45">
        <v>2</v>
      </c>
      <c r="J637" s="45">
        <v>18.5</v>
      </c>
      <c r="K637" s="77">
        <v>4</v>
      </c>
      <c r="L637" s="74">
        <f>SUM(G637:K637)</f>
        <v>46.5</v>
      </c>
    </row>
    <row r="638" spans="1:12" ht="15.75" customHeight="1" x14ac:dyDescent="0.2">
      <c r="A638" s="179">
        <v>632</v>
      </c>
      <c r="B638" s="31" t="s">
        <v>2067</v>
      </c>
      <c r="C638" s="27" t="s">
        <v>143</v>
      </c>
      <c r="D638" s="63" t="s">
        <v>2000</v>
      </c>
      <c r="E638" s="27" t="s">
        <v>1994</v>
      </c>
      <c r="F638" s="27" t="s">
        <v>2001</v>
      </c>
      <c r="G638" s="27">
        <v>0</v>
      </c>
      <c r="H638" s="27">
        <v>20</v>
      </c>
      <c r="I638" s="27">
        <v>3</v>
      </c>
      <c r="J638" s="27">
        <v>4.5</v>
      </c>
      <c r="K638" s="72">
        <v>19</v>
      </c>
      <c r="L638" s="76">
        <f>G638+H638+I638+J638+K638</f>
        <v>46.5</v>
      </c>
    </row>
    <row r="639" spans="1:12" ht="15.75" customHeight="1" x14ac:dyDescent="0.2">
      <c r="A639" s="179">
        <v>633</v>
      </c>
      <c r="B639" s="31" t="s">
        <v>2457</v>
      </c>
      <c r="C639" s="27" t="s">
        <v>1223</v>
      </c>
      <c r="D639" s="27" t="s">
        <v>313</v>
      </c>
      <c r="E639" s="27" t="s">
        <v>2434</v>
      </c>
      <c r="F639" s="27" t="s">
        <v>2458</v>
      </c>
      <c r="G639" s="27">
        <v>0</v>
      </c>
      <c r="H639" s="27">
        <v>20</v>
      </c>
      <c r="I639" s="27">
        <v>2</v>
      </c>
      <c r="J639" s="27">
        <v>13.5</v>
      </c>
      <c r="K639" s="72">
        <v>11</v>
      </c>
      <c r="L639" s="76">
        <v>46.5</v>
      </c>
    </row>
    <row r="640" spans="1:12" ht="15.75" customHeight="1" x14ac:dyDescent="0.2">
      <c r="A640" s="179">
        <v>634</v>
      </c>
      <c r="B640" s="31" t="s">
        <v>3554</v>
      </c>
      <c r="C640" s="27" t="s">
        <v>143</v>
      </c>
      <c r="D640" s="27" t="s">
        <v>3447</v>
      </c>
      <c r="E640" s="27" t="s">
        <v>3448</v>
      </c>
      <c r="F640" s="27" t="s">
        <v>3484</v>
      </c>
      <c r="G640" s="27">
        <v>5</v>
      </c>
      <c r="H640" s="27">
        <v>9</v>
      </c>
      <c r="I640" s="27">
        <v>2</v>
      </c>
      <c r="J640" s="27">
        <v>20</v>
      </c>
      <c r="K640" s="72">
        <v>10.5</v>
      </c>
      <c r="L640" s="76">
        <f>SUM(G640:K640)</f>
        <v>46.5</v>
      </c>
    </row>
    <row r="641" spans="1:13" ht="15.75" customHeight="1" x14ac:dyDescent="0.2">
      <c r="A641" s="179">
        <v>635</v>
      </c>
      <c r="B641" s="31" t="s">
        <v>284</v>
      </c>
      <c r="C641" s="27" t="s">
        <v>143</v>
      </c>
      <c r="D641" s="27" t="s">
        <v>285</v>
      </c>
      <c r="E641" s="27" t="s">
        <v>286</v>
      </c>
      <c r="F641" s="27" t="s">
        <v>287</v>
      </c>
      <c r="G641" s="27">
        <v>0</v>
      </c>
      <c r="H641" s="27">
        <v>20</v>
      </c>
      <c r="I641" s="27">
        <v>0</v>
      </c>
      <c r="J641" s="27">
        <v>11</v>
      </c>
      <c r="K641" s="72">
        <v>15</v>
      </c>
      <c r="L641" s="76">
        <v>46</v>
      </c>
    </row>
    <row r="642" spans="1:13" ht="15.75" customHeight="1" x14ac:dyDescent="0.2">
      <c r="A642" s="179">
        <v>636</v>
      </c>
      <c r="B642" s="43" t="s">
        <v>750</v>
      </c>
      <c r="C642" s="26" t="s">
        <v>143</v>
      </c>
      <c r="D642" s="44" t="s">
        <v>720</v>
      </c>
      <c r="E642" s="27" t="s">
        <v>343</v>
      </c>
      <c r="F642" s="44" t="s">
        <v>454</v>
      </c>
      <c r="G642" s="45">
        <v>13</v>
      </c>
      <c r="H642" s="45">
        <v>2</v>
      </c>
      <c r="I642" s="45">
        <v>2</v>
      </c>
      <c r="J642" s="45">
        <v>14</v>
      </c>
      <c r="K642" s="77">
        <v>15</v>
      </c>
      <c r="L642" s="74">
        <f>SUM(G642:K642)</f>
        <v>46</v>
      </c>
    </row>
    <row r="643" spans="1:13" ht="15.75" customHeight="1" x14ac:dyDescent="0.2">
      <c r="A643" s="179">
        <v>637</v>
      </c>
      <c r="B643" s="56" t="s">
        <v>751</v>
      </c>
      <c r="C643" s="26" t="s">
        <v>143</v>
      </c>
      <c r="D643" s="26" t="s">
        <v>752</v>
      </c>
      <c r="E643" s="26" t="s">
        <v>437</v>
      </c>
      <c r="F643" s="26" t="s">
        <v>753</v>
      </c>
      <c r="G643" s="49">
        <v>0</v>
      </c>
      <c r="H643" s="49">
        <v>11</v>
      </c>
      <c r="I643" s="49">
        <v>3</v>
      </c>
      <c r="J643" s="49">
        <v>15</v>
      </c>
      <c r="K643" s="79">
        <v>17</v>
      </c>
      <c r="L643" s="74">
        <f>SUM(G643:K643)</f>
        <v>46</v>
      </c>
    </row>
    <row r="644" spans="1:13" ht="15.75" customHeight="1" x14ac:dyDescent="0.2">
      <c r="A644" s="179">
        <v>638</v>
      </c>
      <c r="B644" s="31" t="s">
        <v>1740</v>
      </c>
      <c r="C644" s="27" t="s">
        <v>143</v>
      </c>
      <c r="D644" s="27" t="s">
        <v>390</v>
      </c>
      <c r="E644" s="27" t="s">
        <v>1738</v>
      </c>
      <c r="F644" s="27" t="s">
        <v>1741</v>
      </c>
      <c r="G644" s="27">
        <v>0</v>
      </c>
      <c r="H644" s="27">
        <v>9</v>
      </c>
      <c r="I644" s="27">
        <v>2</v>
      </c>
      <c r="J644" s="27">
        <v>20</v>
      </c>
      <c r="K644" s="72">
        <v>15</v>
      </c>
      <c r="L644" s="76">
        <v>46</v>
      </c>
    </row>
    <row r="645" spans="1:13" ht="15.75" customHeight="1" x14ac:dyDescent="0.2">
      <c r="A645" s="179">
        <v>639</v>
      </c>
      <c r="B645" s="31" t="s">
        <v>2275</v>
      </c>
      <c r="C645" s="27" t="s">
        <v>143</v>
      </c>
      <c r="D645" s="27" t="s">
        <v>2222</v>
      </c>
      <c r="E645" s="27" t="s">
        <v>2223</v>
      </c>
      <c r="F645" s="27" t="s">
        <v>2224</v>
      </c>
      <c r="G645" s="27">
        <v>4</v>
      </c>
      <c r="H645" s="27">
        <v>1</v>
      </c>
      <c r="I645" s="27">
        <v>2</v>
      </c>
      <c r="J645" s="32">
        <v>20</v>
      </c>
      <c r="K645" s="83">
        <v>19</v>
      </c>
      <c r="L645" s="76">
        <f>G645+H645+I645+J645+K645</f>
        <v>46</v>
      </c>
    </row>
    <row r="646" spans="1:13" ht="15.75" customHeight="1" x14ac:dyDescent="0.2">
      <c r="A646" s="179">
        <v>640</v>
      </c>
      <c r="B646" s="31" t="s">
        <v>2453</v>
      </c>
      <c r="C646" s="27" t="s">
        <v>1223</v>
      </c>
      <c r="D646" s="27" t="s">
        <v>2454</v>
      </c>
      <c r="E646" s="27" t="s">
        <v>2455</v>
      </c>
      <c r="F646" s="27" t="s">
        <v>2456</v>
      </c>
      <c r="G646" s="27">
        <v>20</v>
      </c>
      <c r="H646" s="27">
        <v>9</v>
      </c>
      <c r="I646" s="27">
        <v>3</v>
      </c>
      <c r="J646" s="27">
        <v>14</v>
      </c>
      <c r="K646" s="72">
        <v>0</v>
      </c>
      <c r="L646" s="76">
        <v>46</v>
      </c>
    </row>
    <row r="647" spans="1:13" ht="15.75" customHeight="1" x14ac:dyDescent="0.2">
      <c r="A647" s="179">
        <v>641</v>
      </c>
      <c r="B647" s="31" t="s">
        <v>2658</v>
      </c>
      <c r="C647" s="27" t="s">
        <v>143</v>
      </c>
      <c r="D647" s="27" t="s">
        <v>2598</v>
      </c>
      <c r="E647" s="27" t="s">
        <v>2595</v>
      </c>
      <c r="F647" s="27" t="s">
        <v>2624</v>
      </c>
      <c r="G647" s="27">
        <v>5</v>
      </c>
      <c r="H647" s="27">
        <v>8</v>
      </c>
      <c r="I647" s="27">
        <v>4</v>
      </c>
      <c r="J647" s="27">
        <v>19</v>
      </c>
      <c r="K647" s="72">
        <v>10</v>
      </c>
      <c r="L647" s="76">
        <v>46</v>
      </c>
    </row>
    <row r="648" spans="1:13" ht="15.75" customHeight="1" x14ac:dyDescent="0.2">
      <c r="A648" s="179">
        <v>642</v>
      </c>
      <c r="B648" s="31" t="s">
        <v>2837</v>
      </c>
      <c r="C648" s="27" t="s">
        <v>1223</v>
      </c>
      <c r="D648" s="26" t="s">
        <v>2838</v>
      </c>
      <c r="E648" s="26"/>
      <c r="F648" s="26" t="s">
        <v>2839</v>
      </c>
      <c r="G648" s="27">
        <v>0</v>
      </c>
      <c r="H648" s="27">
        <v>20</v>
      </c>
      <c r="I648" s="27">
        <v>2</v>
      </c>
      <c r="J648" s="27">
        <v>14</v>
      </c>
      <c r="K648" s="72">
        <v>10</v>
      </c>
      <c r="L648" s="76">
        <f>SUM(G648:K648)</f>
        <v>46</v>
      </c>
    </row>
    <row r="649" spans="1:13" ht="15.75" customHeight="1" x14ac:dyDescent="0.2">
      <c r="A649" s="179">
        <v>643</v>
      </c>
      <c r="B649" s="31" t="s">
        <v>3036</v>
      </c>
      <c r="C649" s="27" t="s">
        <v>143</v>
      </c>
      <c r="D649" s="27" t="s">
        <v>3000</v>
      </c>
      <c r="E649" s="27" t="s">
        <v>2952</v>
      </c>
      <c r="F649" s="27" t="s">
        <v>3037</v>
      </c>
      <c r="G649" s="27">
        <v>5</v>
      </c>
      <c r="H649" s="27">
        <v>8</v>
      </c>
      <c r="I649" s="27">
        <v>2</v>
      </c>
      <c r="J649" s="27">
        <v>17</v>
      </c>
      <c r="K649" s="72">
        <v>14</v>
      </c>
      <c r="L649" s="76">
        <f>G649+H649+I649+J649+K649</f>
        <v>46</v>
      </c>
      <c r="M649" s="2"/>
    </row>
    <row r="650" spans="1:13" ht="15.75" customHeight="1" x14ac:dyDescent="0.2">
      <c r="A650" s="179">
        <v>644</v>
      </c>
      <c r="B650" s="99" t="s">
        <v>3212</v>
      </c>
      <c r="C650" s="64"/>
      <c r="D650" s="64" t="s">
        <v>3179</v>
      </c>
      <c r="E650" s="64" t="s">
        <v>3121</v>
      </c>
      <c r="F650" s="64" t="s">
        <v>3180</v>
      </c>
      <c r="G650" s="46">
        <v>5</v>
      </c>
      <c r="H650" s="46">
        <v>0</v>
      </c>
      <c r="I650" s="46">
        <v>3</v>
      </c>
      <c r="J650" s="46">
        <v>18</v>
      </c>
      <c r="K650" s="70">
        <v>20</v>
      </c>
      <c r="L650" s="74">
        <f>SUM(G650:K650)</f>
        <v>46</v>
      </c>
    </row>
    <row r="651" spans="1:13" ht="15.75" customHeight="1" x14ac:dyDescent="0.2">
      <c r="A651" s="179">
        <v>645</v>
      </c>
      <c r="B651" s="31" t="s">
        <v>396</v>
      </c>
      <c r="C651" s="27" t="s">
        <v>143</v>
      </c>
      <c r="D651" s="27" t="s">
        <v>3315</v>
      </c>
      <c r="E651" s="27" t="s">
        <v>3302</v>
      </c>
      <c r="F651" s="27" t="s">
        <v>3316</v>
      </c>
      <c r="G651" s="27">
        <v>9</v>
      </c>
      <c r="H651" s="27">
        <v>0</v>
      </c>
      <c r="I651" s="27">
        <v>4</v>
      </c>
      <c r="J651" s="27">
        <v>14</v>
      </c>
      <c r="K651" s="72">
        <v>19</v>
      </c>
      <c r="L651" s="76">
        <f>G651+H651+I651+J651+K651</f>
        <v>46</v>
      </c>
    </row>
    <row r="652" spans="1:13" ht="15.75" customHeight="1" x14ac:dyDescent="0.2">
      <c r="A652" s="179">
        <v>646</v>
      </c>
      <c r="B652" s="31" t="s">
        <v>3555</v>
      </c>
      <c r="C652" s="27" t="s">
        <v>143</v>
      </c>
      <c r="D652" s="27" t="s">
        <v>3487</v>
      </c>
      <c r="E652" s="27" t="s">
        <v>3488</v>
      </c>
      <c r="F652" s="27" t="s">
        <v>3489</v>
      </c>
      <c r="G652" s="27">
        <v>0</v>
      </c>
      <c r="H652" s="27">
        <v>0</v>
      </c>
      <c r="I652" s="27">
        <v>7</v>
      </c>
      <c r="J652" s="27">
        <v>20</v>
      </c>
      <c r="K652" s="72">
        <v>19</v>
      </c>
      <c r="L652" s="76">
        <f>SUM(G652:K652)</f>
        <v>46</v>
      </c>
    </row>
    <row r="653" spans="1:13" ht="15.75" customHeight="1" x14ac:dyDescent="0.2">
      <c r="A653" s="179">
        <v>647</v>
      </c>
      <c r="B653" s="31" t="s">
        <v>3900</v>
      </c>
      <c r="C653" s="27" t="s">
        <v>143</v>
      </c>
      <c r="D653" s="27" t="s">
        <v>3852</v>
      </c>
      <c r="E653" s="27" t="s">
        <v>3845</v>
      </c>
      <c r="F653" s="44" t="s">
        <v>3853</v>
      </c>
      <c r="G653" s="27">
        <v>9</v>
      </c>
      <c r="H653" s="27">
        <v>6</v>
      </c>
      <c r="I653" s="27">
        <v>8</v>
      </c>
      <c r="J653" s="27">
        <v>15</v>
      </c>
      <c r="K653" s="72">
        <v>8</v>
      </c>
      <c r="L653" s="76">
        <v>46</v>
      </c>
    </row>
    <row r="654" spans="1:13" ht="15.75" customHeight="1" x14ac:dyDescent="0.2">
      <c r="A654" s="179">
        <v>648</v>
      </c>
      <c r="B654" s="94" t="s">
        <v>4173</v>
      </c>
      <c r="C654" s="27" t="s">
        <v>143</v>
      </c>
      <c r="D654" s="95" t="s">
        <v>4166</v>
      </c>
      <c r="E654" s="95" t="s">
        <v>4046</v>
      </c>
      <c r="F654" s="95" t="s">
        <v>4096</v>
      </c>
      <c r="G654" s="27">
        <v>20</v>
      </c>
      <c r="H654" s="27">
        <v>0</v>
      </c>
      <c r="I654" s="27">
        <v>2</v>
      </c>
      <c r="J654" s="27">
        <v>14</v>
      </c>
      <c r="K654" s="72">
        <v>10</v>
      </c>
      <c r="L654" s="76">
        <f>G654+H654+I654+J654+K654</f>
        <v>46</v>
      </c>
    </row>
    <row r="655" spans="1:13" ht="15.75" customHeight="1" x14ac:dyDescent="0.2">
      <c r="A655" s="179">
        <v>649</v>
      </c>
      <c r="B655" s="56" t="s">
        <v>754</v>
      </c>
      <c r="C655" s="26" t="s">
        <v>143</v>
      </c>
      <c r="D655" s="26" t="s">
        <v>567</v>
      </c>
      <c r="E655" s="26" t="s">
        <v>335</v>
      </c>
      <c r="F655" s="27" t="s">
        <v>568</v>
      </c>
      <c r="G655" s="46">
        <v>9</v>
      </c>
      <c r="H655" s="46">
        <v>17</v>
      </c>
      <c r="I655" s="46">
        <v>1</v>
      </c>
      <c r="J655" s="46">
        <v>4.5</v>
      </c>
      <c r="K655" s="70">
        <v>14</v>
      </c>
      <c r="L655" s="74">
        <f>SUM(G655:K655)</f>
        <v>45.5</v>
      </c>
    </row>
    <row r="656" spans="1:13" ht="15.75" customHeight="1" x14ac:dyDescent="0.2">
      <c r="A656" s="179">
        <v>650</v>
      </c>
      <c r="B656" s="50" t="s">
        <v>755</v>
      </c>
      <c r="C656" s="26" t="s">
        <v>143</v>
      </c>
      <c r="D656" s="51" t="s">
        <v>462</v>
      </c>
      <c r="E656" s="26" t="s">
        <v>437</v>
      </c>
      <c r="F656" s="51" t="s">
        <v>463</v>
      </c>
      <c r="G656" s="52">
        <v>20</v>
      </c>
      <c r="H656" s="52">
        <v>0</v>
      </c>
      <c r="I656" s="52">
        <v>2</v>
      </c>
      <c r="J656" s="52">
        <v>11</v>
      </c>
      <c r="K656" s="80">
        <v>12.5</v>
      </c>
      <c r="L656" s="74">
        <f>SUM(G656:K656)</f>
        <v>45.5</v>
      </c>
    </row>
    <row r="657" spans="1:12" ht="15.75" customHeight="1" x14ac:dyDescent="0.2">
      <c r="A657" s="179">
        <v>651</v>
      </c>
      <c r="B657" s="47" t="s">
        <v>1585</v>
      </c>
      <c r="C657" s="28" t="s">
        <v>143</v>
      </c>
      <c r="D657" s="28" t="s">
        <v>1579</v>
      </c>
      <c r="E657" s="28" t="s">
        <v>1558</v>
      </c>
      <c r="F657" s="28" t="s">
        <v>1580</v>
      </c>
      <c r="G657" s="27">
        <v>0</v>
      </c>
      <c r="H657" s="27">
        <v>9</v>
      </c>
      <c r="I657" s="27">
        <v>3</v>
      </c>
      <c r="J657" s="27">
        <v>19.5</v>
      </c>
      <c r="K657" s="72">
        <v>14</v>
      </c>
      <c r="L657" s="76">
        <f>SUM(G657:K657)</f>
        <v>45.5</v>
      </c>
    </row>
    <row r="658" spans="1:12" ht="15.75" customHeight="1" x14ac:dyDescent="0.2">
      <c r="A658" s="179">
        <v>652</v>
      </c>
      <c r="B658" s="31" t="s">
        <v>2276</v>
      </c>
      <c r="C658" s="27" t="s">
        <v>143</v>
      </c>
      <c r="D658" s="27" t="s">
        <v>2246</v>
      </c>
      <c r="E658" s="27" t="s">
        <v>2203</v>
      </c>
      <c r="F658" s="27" t="s">
        <v>2247</v>
      </c>
      <c r="G658" s="27">
        <v>20</v>
      </c>
      <c r="H658" s="27">
        <v>8</v>
      </c>
      <c r="I658" s="27">
        <v>0</v>
      </c>
      <c r="J658" s="32">
        <v>17.5</v>
      </c>
      <c r="K658" s="83">
        <v>0</v>
      </c>
      <c r="L658" s="76">
        <f>G658+H658+I658+J658+K658</f>
        <v>45.5</v>
      </c>
    </row>
    <row r="659" spans="1:12" ht="15.75" customHeight="1" x14ac:dyDescent="0.2">
      <c r="A659" s="179">
        <v>653</v>
      </c>
      <c r="B659" s="31" t="s">
        <v>297</v>
      </c>
      <c r="C659" s="27" t="s">
        <v>2682</v>
      </c>
      <c r="D659" s="27" t="s">
        <v>1273</v>
      </c>
      <c r="E659" s="27" t="s">
        <v>2679</v>
      </c>
      <c r="F659" s="27" t="s">
        <v>2680</v>
      </c>
      <c r="G659" s="27">
        <v>20</v>
      </c>
      <c r="H659" s="27">
        <v>9</v>
      </c>
      <c r="I659" s="27">
        <v>2</v>
      </c>
      <c r="J659" s="27">
        <v>10.5</v>
      </c>
      <c r="K659" s="72">
        <v>4</v>
      </c>
      <c r="L659" s="76">
        <v>45.5</v>
      </c>
    </row>
    <row r="660" spans="1:12" ht="15.75" customHeight="1" x14ac:dyDescent="0.2">
      <c r="A660" s="179">
        <v>654</v>
      </c>
      <c r="B660" s="56" t="s">
        <v>2840</v>
      </c>
      <c r="C660" s="27" t="s">
        <v>1223</v>
      </c>
      <c r="D660" s="26" t="s">
        <v>2812</v>
      </c>
      <c r="E660" s="26"/>
      <c r="F660" s="26" t="s">
        <v>2813</v>
      </c>
      <c r="G660" s="27">
        <v>20</v>
      </c>
      <c r="H660" s="27">
        <v>8</v>
      </c>
      <c r="I660" s="27">
        <v>3</v>
      </c>
      <c r="J660" s="27">
        <v>14.5</v>
      </c>
      <c r="K660" s="72">
        <v>0</v>
      </c>
      <c r="L660" s="76">
        <f>SUM(G660:K660)</f>
        <v>45.5</v>
      </c>
    </row>
    <row r="661" spans="1:12" ht="15.75" customHeight="1" x14ac:dyDescent="0.2">
      <c r="A661" s="179">
        <v>655</v>
      </c>
      <c r="B661" s="31" t="s">
        <v>3355</v>
      </c>
      <c r="C661" s="27" t="s">
        <v>143</v>
      </c>
      <c r="D661" s="27" t="s">
        <v>3351</v>
      </c>
      <c r="E661" s="27" t="s">
        <v>3352</v>
      </c>
      <c r="F661" s="27" t="s">
        <v>3353</v>
      </c>
      <c r="G661" s="27">
        <v>9</v>
      </c>
      <c r="H661" s="27">
        <v>12</v>
      </c>
      <c r="I661" s="27">
        <v>2</v>
      </c>
      <c r="J661" s="27">
        <v>14</v>
      </c>
      <c r="K661" s="72">
        <v>8.5</v>
      </c>
      <c r="L661" s="76">
        <f>G661+H661+I661+J661+K661</f>
        <v>45.5</v>
      </c>
    </row>
    <row r="662" spans="1:12" ht="15.75" customHeight="1" x14ac:dyDescent="0.2">
      <c r="A662" s="179">
        <v>656</v>
      </c>
      <c r="B662" s="31" t="s">
        <v>3374</v>
      </c>
      <c r="C662" s="27" t="s">
        <v>143</v>
      </c>
      <c r="D662" s="27" t="s">
        <v>393</v>
      </c>
      <c r="E662" s="27" t="s">
        <v>3375</v>
      </c>
      <c r="F662" s="27" t="s">
        <v>3376</v>
      </c>
      <c r="G662" s="27">
        <v>5</v>
      </c>
      <c r="H662" s="27">
        <v>17</v>
      </c>
      <c r="I662" s="27">
        <v>6</v>
      </c>
      <c r="J662" s="27">
        <v>7.5</v>
      </c>
      <c r="K662" s="72">
        <v>10</v>
      </c>
      <c r="L662" s="76">
        <f>G662+H662+I662+J662+K662</f>
        <v>45.5</v>
      </c>
    </row>
    <row r="663" spans="1:12" ht="15.75" customHeight="1" x14ac:dyDescent="0.2">
      <c r="A663" s="179">
        <v>657</v>
      </c>
      <c r="B663" s="31" t="s">
        <v>68</v>
      </c>
      <c r="C663" s="27" t="s">
        <v>143</v>
      </c>
      <c r="D663" s="27" t="s">
        <v>21</v>
      </c>
      <c r="E663" s="27" t="s">
        <v>16</v>
      </c>
      <c r="F663" s="27" t="s">
        <v>20</v>
      </c>
      <c r="G663" s="27">
        <v>20</v>
      </c>
      <c r="H663" s="27">
        <v>9</v>
      </c>
      <c r="I663" s="27">
        <v>2</v>
      </c>
      <c r="J663" s="27">
        <v>12</v>
      </c>
      <c r="K663" s="72">
        <v>2</v>
      </c>
      <c r="L663" s="76">
        <f t="shared" ref="L663:L669" si="25">SUM(G663:K663)</f>
        <v>45</v>
      </c>
    </row>
    <row r="664" spans="1:12" ht="15.75" customHeight="1" x14ac:dyDescent="0.2">
      <c r="A664" s="179">
        <v>658</v>
      </c>
      <c r="B664" s="53" t="s">
        <v>756</v>
      </c>
      <c r="C664" s="26" t="s">
        <v>143</v>
      </c>
      <c r="D664" s="26" t="s">
        <v>491</v>
      </c>
      <c r="E664" s="54" t="s">
        <v>335</v>
      </c>
      <c r="F664" s="54" t="s">
        <v>492</v>
      </c>
      <c r="G664" s="55">
        <v>0</v>
      </c>
      <c r="H664" s="55">
        <v>20</v>
      </c>
      <c r="I664" s="55">
        <v>3</v>
      </c>
      <c r="J664" s="55">
        <v>14</v>
      </c>
      <c r="K664" s="81">
        <v>8</v>
      </c>
      <c r="L664" s="74">
        <f t="shared" si="25"/>
        <v>45</v>
      </c>
    </row>
    <row r="665" spans="1:12" ht="15.75" customHeight="1" x14ac:dyDescent="0.2">
      <c r="A665" s="179">
        <v>659</v>
      </c>
      <c r="B665" s="31" t="s">
        <v>757</v>
      </c>
      <c r="C665" s="26" t="s">
        <v>143</v>
      </c>
      <c r="D665" s="44" t="s">
        <v>758</v>
      </c>
      <c r="E665" s="27" t="s">
        <v>347</v>
      </c>
      <c r="F665" s="44" t="s">
        <v>759</v>
      </c>
      <c r="G665" s="45">
        <v>13</v>
      </c>
      <c r="H665" s="45">
        <v>2</v>
      </c>
      <c r="I665" s="45">
        <v>3</v>
      </c>
      <c r="J665" s="45">
        <v>20</v>
      </c>
      <c r="K665" s="77">
        <v>7</v>
      </c>
      <c r="L665" s="74">
        <f t="shared" si="25"/>
        <v>45</v>
      </c>
    </row>
    <row r="666" spans="1:12" ht="15.75" customHeight="1" x14ac:dyDescent="0.2">
      <c r="A666" s="179">
        <v>660</v>
      </c>
      <c r="B666" s="43" t="s">
        <v>760</v>
      </c>
      <c r="C666" s="26" t="s">
        <v>143</v>
      </c>
      <c r="D666" s="44" t="s">
        <v>512</v>
      </c>
      <c r="E666" s="27" t="s">
        <v>366</v>
      </c>
      <c r="F666" s="44" t="s">
        <v>513</v>
      </c>
      <c r="G666" s="45">
        <v>0</v>
      </c>
      <c r="H666" s="45">
        <v>17</v>
      </c>
      <c r="I666" s="45">
        <v>1</v>
      </c>
      <c r="J666" s="45">
        <v>14</v>
      </c>
      <c r="K666" s="77">
        <v>13</v>
      </c>
      <c r="L666" s="74">
        <f t="shared" si="25"/>
        <v>45</v>
      </c>
    </row>
    <row r="667" spans="1:12" ht="15.75" customHeight="1" x14ac:dyDescent="0.2">
      <c r="A667" s="179">
        <v>661</v>
      </c>
      <c r="B667" s="31" t="s">
        <v>1495</v>
      </c>
      <c r="C667" s="64" t="s">
        <v>143</v>
      </c>
      <c r="D667" s="27" t="s">
        <v>1496</v>
      </c>
      <c r="E667" s="27" t="s">
        <v>1497</v>
      </c>
      <c r="F667" s="27" t="s">
        <v>1498</v>
      </c>
      <c r="G667" s="27">
        <v>0</v>
      </c>
      <c r="H667" s="27">
        <v>12</v>
      </c>
      <c r="I667" s="27">
        <v>0</v>
      </c>
      <c r="J667" s="27">
        <v>19</v>
      </c>
      <c r="K667" s="72">
        <v>14</v>
      </c>
      <c r="L667" s="76">
        <f t="shared" si="25"/>
        <v>45</v>
      </c>
    </row>
    <row r="668" spans="1:12" ht="15.75" customHeight="1" x14ac:dyDescent="0.2">
      <c r="A668" s="179">
        <v>662</v>
      </c>
      <c r="B668" s="31" t="s">
        <v>1499</v>
      </c>
      <c r="C668" s="64" t="s">
        <v>143</v>
      </c>
      <c r="D668" s="27" t="s">
        <v>1425</v>
      </c>
      <c r="E668" s="27" t="s">
        <v>1400</v>
      </c>
      <c r="F668" s="27" t="s">
        <v>1426</v>
      </c>
      <c r="G668" s="27">
        <v>0</v>
      </c>
      <c r="H668" s="27">
        <v>20</v>
      </c>
      <c r="I668" s="27">
        <v>3</v>
      </c>
      <c r="J668" s="27">
        <v>9</v>
      </c>
      <c r="K668" s="72">
        <v>13</v>
      </c>
      <c r="L668" s="76">
        <f t="shared" si="25"/>
        <v>45</v>
      </c>
    </row>
    <row r="669" spans="1:12" ht="15.75" customHeight="1" x14ac:dyDescent="0.2">
      <c r="A669" s="179">
        <v>663</v>
      </c>
      <c r="B669" s="47" t="s">
        <v>1586</v>
      </c>
      <c r="C669" s="28" t="s">
        <v>143</v>
      </c>
      <c r="D669" s="28" t="s">
        <v>1587</v>
      </c>
      <c r="E669" s="28" t="s">
        <v>1558</v>
      </c>
      <c r="F669" s="28" t="s">
        <v>1588</v>
      </c>
      <c r="G669" s="27">
        <v>20</v>
      </c>
      <c r="H669" s="27">
        <v>0</v>
      </c>
      <c r="I669" s="27">
        <v>2</v>
      </c>
      <c r="J669" s="27">
        <v>8</v>
      </c>
      <c r="K669" s="72">
        <v>15</v>
      </c>
      <c r="L669" s="76">
        <f t="shared" si="25"/>
        <v>45</v>
      </c>
    </row>
    <row r="670" spans="1:12" ht="15.75" customHeight="1" x14ac:dyDescent="0.2">
      <c r="A670" s="179">
        <v>664</v>
      </c>
      <c r="B670" s="31" t="s">
        <v>2466</v>
      </c>
      <c r="C670" s="27" t="s">
        <v>1223</v>
      </c>
      <c r="D670" s="27" t="s">
        <v>240</v>
      </c>
      <c r="E670" s="27" t="s">
        <v>2455</v>
      </c>
      <c r="F670" s="27" t="s">
        <v>2467</v>
      </c>
      <c r="G670" s="27">
        <v>0</v>
      </c>
      <c r="H670" s="27">
        <v>17</v>
      </c>
      <c r="I670" s="27">
        <v>2</v>
      </c>
      <c r="J670" s="27">
        <v>20</v>
      </c>
      <c r="K670" s="72">
        <v>6</v>
      </c>
      <c r="L670" s="76">
        <v>45</v>
      </c>
    </row>
    <row r="671" spans="1:12" ht="15.75" customHeight="1" x14ac:dyDescent="0.2">
      <c r="A671" s="179">
        <v>665</v>
      </c>
      <c r="B671" s="31" t="s">
        <v>2659</v>
      </c>
      <c r="C671" s="27" t="s">
        <v>143</v>
      </c>
      <c r="D671" s="27" t="s">
        <v>301</v>
      </c>
      <c r="E671" s="27" t="s">
        <v>2591</v>
      </c>
      <c r="F671" s="27" t="s">
        <v>2652</v>
      </c>
      <c r="G671" s="27">
        <v>20</v>
      </c>
      <c r="H671" s="27">
        <v>0</v>
      </c>
      <c r="I671" s="27">
        <v>3</v>
      </c>
      <c r="J671" s="27">
        <v>10</v>
      </c>
      <c r="K671" s="72">
        <v>12</v>
      </c>
      <c r="L671" s="76">
        <v>45</v>
      </c>
    </row>
    <row r="672" spans="1:12" ht="15.75" customHeight="1" x14ac:dyDescent="0.2">
      <c r="A672" s="179">
        <v>666</v>
      </c>
      <c r="B672" s="31" t="s">
        <v>2660</v>
      </c>
      <c r="C672" s="27" t="s">
        <v>143</v>
      </c>
      <c r="D672" s="27" t="s">
        <v>2590</v>
      </c>
      <c r="E672" s="27" t="s">
        <v>2591</v>
      </c>
      <c r="F672" s="27" t="s">
        <v>2592</v>
      </c>
      <c r="G672" s="27">
        <v>0</v>
      </c>
      <c r="H672" s="27">
        <v>17</v>
      </c>
      <c r="I672" s="27">
        <v>3</v>
      </c>
      <c r="J672" s="27">
        <v>20</v>
      </c>
      <c r="K672" s="72">
        <v>5</v>
      </c>
      <c r="L672" s="76">
        <f>G672+H672+I672+J672+K672</f>
        <v>45</v>
      </c>
    </row>
    <row r="673" spans="1:12" ht="15.75" customHeight="1" x14ac:dyDescent="0.2">
      <c r="A673" s="179">
        <v>667</v>
      </c>
      <c r="B673" s="56" t="s">
        <v>338</v>
      </c>
      <c r="C673" s="27" t="s">
        <v>1223</v>
      </c>
      <c r="D673" s="27" t="s">
        <v>2841</v>
      </c>
      <c r="E673" s="27"/>
      <c r="F673" s="27" t="s">
        <v>2842</v>
      </c>
      <c r="G673" s="27">
        <v>0</v>
      </c>
      <c r="H673" s="27">
        <v>11</v>
      </c>
      <c r="I673" s="27">
        <v>0</v>
      </c>
      <c r="J673" s="27">
        <v>14</v>
      </c>
      <c r="K673" s="72">
        <v>20</v>
      </c>
      <c r="L673" s="76">
        <f>SUM(G673:K673)</f>
        <v>45</v>
      </c>
    </row>
    <row r="674" spans="1:12" ht="15.75" customHeight="1" x14ac:dyDescent="0.2">
      <c r="A674" s="179">
        <v>668</v>
      </c>
      <c r="B674" s="31" t="s">
        <v>3323</v>
      </c>
      <c r="C674" s="27" t="s">
        <v>143</v>
      </c>
      <c r="D674" s="27" t="s">
        <v>3320</v>
      </c>
      <c r="E674" s="27" t="s">
        <v>3302</v>
      </c>
      <c r="F674" s="27" t="s">
        <v>3321</v>
      </c>
      <c r="G674" s="27">
        <v>5</v>
      </c>
      <c r="H674" s="27">
        <v>17</v>
      </c>
      <c r="I674" s="27">
        <v>6</v>
      </c>
      <c r="J674" s="27">
        <v>3</v>
      </c>
      <c r="K674" s="72">
        <v>14</v>
      </c>
      <c r="L674" s="76">
        <f>G674+H674+I674+J674+K674</f>
        <v>45</v>
      </c>
    </row>
    <row r="675" spans="1:12" ht="15.75" customHeight="1" x14ac:dyDescent="0.2">
      <c r="A675" s="179">
        <v>669</v>
      </c>
      <c r="B675" s="31" t="s">
        <v>3734</v>
      </c>
      <c r="C675" s="27" t="s">
        <v>1223</v>
      </c>
      <c r="D675" s="27" t="s">
        <v>3623</v>
      </c>
      <c r="E675" s="27" t="s">
        <v>3618</v>
      </c>
      <c r="F675" s="27" t="s">
        <v>3644</v>
      </c>
      <c r="G675" s="27">
        <v>9</v>
      </c>
      <c r="H675" s="27">
        <v>19</v>
      </c>
      <c r="I675" s="27">
        <v>3</v>
      </c>
      <c r="J675" s="27" t="s">
        <v>3714</v>
      </c>
      <c r="K675" s="72" t="s">
        <v>3735</v>
      </c>
      <c r="L675" s="76">
        <v>45</v>
      </c>
    </row>
    <row r="676" spans="1:12" ht="15.75" customHeight="1" x14ac:dyDescent="0.2">
      <c r="A676" s="179">
        <v>670</v>
      </c>
      <c r="B676" s="31" t="s">
        <v>3882</v>
      </c>
      <c r="C676" s="27" t="s">
        <v>143</v>
      </c>
      <c r="D676" s="27" t="s">
        <v>3879</v>
      </c>
      <c r="E676" s="27" t="s">
        <v>3880</v>
      </c>
      <c r="F676" s="27" t="s">
        <v>3881</v>
      </c>
      <c r="G676" s="27">
        <v>9</v>
      </c>
      <c r="H676" s="27">
        <v>0</v>
      </c>
      <c r="I676" s="27">
        <v>3</v>
      </c>
      <c r="J676" s="27">
        <v>20</v>
      </c>
      <c r="K676" s="72">
        <v>13</v>
      </c>
      <c r="L676" s="76">
        <v>45</v>
      </c>
    </row>
    <row r="677" spans="1:12" ht="15.75" customHeight="1" x14ac:dyDescent="0.2">
      <c r="A677" s="179">
        <v>671</v>
      </c>
      <c r="B677" s="43" t="s">
        <v>3938</v>
      </c>
      <c r="C677" s="44" t="s">
        <v>143</v>
      </c>
      <c r="D677" s="44" t="s">
        <v>202</v>
      </c>
      <c r="E677" s="44" t="s">
        <v>3939</v>
      </c>
      <c r="F677" s="44" t="s">
        <v>3940</v>
      </c>
      <c r="G677" s="44">
        <v>13</v>
      </c>
      <c r="H677" s="44">
        <v>8</v>
      </c>
      <c r="I677" s="44">
        <v>2</v>
      </c>
      <c r="J677" s="44">
        <v>9</v>
      </c>
      <c r="K677" s="97">
        <v>13</v>
      </c>
      <c r="L677" s="98">
        <v>45</v>
      </c>
    </row>
    <row r="678" spans="1:12" ht="15.75" customHeight="1" x14ac:dyDescent="0.2">
      <c r="A678" s="179">
        <v>672</v>
      </c>
      <c r="B678" s="31" t="s">
        <v>761</v>
      </c>
      <c r="C678" s="26" t="s">
        <v>143</v>
      </c>
      <c r="D678" s="27" t="s">
        <v>358</v>
      </c>
      <c r="E678" s="26" t="s">
        <v>359</v>
      </c>
      <c r="F678" s="27" t="s">
        <v>360</v>
      </c>
      <c r="G678" s="46">
        <v>0</v>
      </c>
      <c r="H678" s="46">
        <v>20</v>
      </c>
      <c r="I678" s="46">
        <v>3</v>
      </c>
      <c r="J678" s="46">
        <v>15</v>
      </c>
      <c r="K678" s="70">
        <v>6.5</v>
      </c>
      <c r="L678" s="74">
        <f>SUM(G678:K678)</f>
        <v>44.5</v>
      </c>
    </row>
    <row r="679" spans="1:12" ht="15.75" customHeight="1" x14ac:dyDescent="0.2">
      <c r="A679" s="179">
        <v>673</v>
      </c>
      <c r="B679" s="57" t="s">
        <v>762</v>
      </c>
      <c r="C679" s="27" t="s">
        <v>143</v>
      </c>
      <c r="D679" s="27" t="s">
        <v>393</v>
      </c>
      <c r="E679" s="27" t="s">
        <v>339</v>
      </c>
      <c r="F679" s="58" t="s">
        <v>394</v>
      </c>
      <c r="G679" s="59">
        <v>13</v>
      </c>
      <c r="H679" s="59">
        <v>2</v>
      </c>
      <c r="I679" s="59">
        <v>3</v>
      </c>
      <c r="J679" s="59">
        <v>20</v>
      </c>
      <c r="K679" s="82">
        <v>6.5</v>
      </c>
      <c r="L679" s="74">
        <f>SUM(G679:K679)</f>
        <v>44.5</v>
      </c>
    </row>
    <row r="680" spans="1:12" ht="15.75" customHeight="1" x14ac:dyDescent="0.2">
      <c r="A680" s="179">
        <v>674</v>
      </c>
      <c r="B680" s="31" t="s">
        <v>2068</v>
      </c>
      <c r="C680" s="27" t="s">
        <v>143</v>
      </c>
      <c r="D680" s="63" t="s">
        <v>2000</v>
      </c>
      <c r="E680" s="27" t="s">
        <v>1994</v>
      </c>
      <c r="F680" s="27" t="s">
        <v>2001</v>
      </c>
      <c r="G680" s="27">
        <v>9</v>
      </c>
      <c r="H680" s="27">
        <v>8</v>
      </c>
      <c r="I680" s="27">
        <v>3</v>
      </c>
      <c r="J680" s="27">
        <v>5</v>
      </c>
      <c r="K680" s="72">
        <v>19.5</v>
      </c>
      <c r="L680" s="76">
        <f>G680+H680+I680+J680+K680</f>
        <v>44.5</v>
      </c>
    </row>
    <row r="681" spans="1:12" ht="15.75" customHeight="1" x14ac:dyDescent="0.2">
      <c r="A681" s="179">
        <v>675</v>
      </c>
      <c r="B681" s="56" t="s">
        <v>2843</v>
      </c>
      <c r="C681" s="27" t="s">
        <v>1223</v>
      </c>
      <c r="D681" s="26" t="s">
        <v>2812</v>
      </c>
      <c r="E681" s="26"/>
      <c r="F681" s="26" t="s">
        <v>2813</v>
      </c>
      <c r="G681" s="27">
        <v>5</v>
      </c>
      <c r="H681" s="27">
        <v>9</v>
      </c>
      <c r="I681" s="27">
        <v>8</v>
      </c>
      <c r="J681" s="27">
        <v>9.5</v>
      </c>
      <c r="K681" s="72">
        <v>13</v>
      </c>
      <c r="L681" s="76">
        <f>SUM(G681:K681)</f>
        <v>44.5</v>
      </c>
    </row>
    <row r="682" spans="1:12" ht="15.75" customHeight="1" x14ac:dyDescent="0.2">
      <c r="A682" s="179">
        <v>676</v>
      </c>
      <c r="B682" s="31" t="s">
        <v>3038</v>
      </c>
      <c r="C682" s="27" t="s">
        <v>143</v>
      </c>
      <c r="D682" s="27" t="s">
        <v>3023</v>
      </c>
      <c r="E682" s="27" t="s">
        <v>3024</v>
      </c>
      <c r="F682" s="27" t="s">
        <v>3025</v>
      </c>
      <c r="G682" s="27">
        <v>9</v>
      </c>
      <c r="H682" s="27">
        <v>8</v>
      </c>
      <c r="I682" s="27">
        <v>2</v>
      </c>
      <c r="J682" s="27">
        <v>7.5</v>
      </c>
      <c r="K682" s="72">
        <v>18</v>
      </c>
      <c r="L682" s="76">
        <f>G682+H682+I682+J682+K682</f>
        <v>44.5</v>
      </c>
    </row>
    <row r="683" spans="1:12" ht="15.75" customHeight="1" x14ac:dyDescent="0.2">
      <c r="A683" s="179">
        <v>677</v>
      </c>
      <c r="B683" s="56" t="s">
        <v>763</v>
      </c>
      <c r="C683" s="26" t="s">
        <v>143</v>
      </c>
      <c r="D683" s="26" t="s">
        <v>512</v>
      </c>
      <c r="E683" s="26" t="s">
        <v>366</v>
      </c>
      <c r="F683" s="27" t="s">
        <v>513</v>
      </c>
      <c r="G683" s="46">
        <v>0</v>
      </c>
      <c r="H683" s="46">
        <v>20</v>
      </c>
      <c r="I683" s="46">
        <v>2</v>
      </c>
      <c r="J683" s="46">
        <v>11</v>
      </c>
      <c r="K683" s="70">
        <v>11</v>
      </c>
      <c r="L683" s="74">
        <f t="shared" ref="L683:L690" si="26">SUM(G683:K683)</f>
        <v>44</v>
      </c>
    </row>
    <row r="684" spans="1:12" ht="15.75" customHeight="1" x14ac:dyDescent="0.2">
      <c r="A684" s="179">
        <v>678</v>
      </c>
      <c r="B684" s="47" t="s">
        <v>764</v>
      </c>
      <c r="C684" s="27" t="s">
        <v>143</v>
      </c>
      <c r="D684" s="28" t="s">
        <v>577</v>
      </c>
      <c r="E684" s="27" t="s">
        <v>366</v>
      </c>
      <c r="F684" s="28" t="s">
        <v>578</v>
      </c>
      <c r="G684" s="48">
        <v>13</v>
      </c>
      <c r="H684" s="48">
        <v>11</v>
      </c>
      <c r="I684" s="48">
        <v>2</v>
      </c>
      <c r="J684" s="48">
        <v>5</v>
      </c>
      <c r="K684" s="78">
        <v>13</v>
      </c>
      <c r="L684" s="74">
        <f t="shared" si="26"/>
        <v>44</v>
      </c>
    </row>
    <row r="685" spans="1:12" ht="15.75" customHeight="1" x14ac:dyDescent="0.2">
      <c r="A685" s="179">
        <v>679</v>
      </c>
      <c r="B685" s="85" t="s">
        <v>1500</v>
      </c>
      <c r="C685" s="64" t="s">
        <v>143</v>
      </c>
      <c r="D685" s="27" t="s">
        <v>1438</v>
      </c>
      <c r="E685" s="27" t="s">
        <v>1309</v>
      </c>
      <c r="F685" s="27" t="s">
        <v>1439</v>
      </c>
      <c r="G685" s="27">
        <v>4</v>
      </c>
      <c r="H685" s="27">
        <v>5</v>
      </c>
      <c r="I685" s="27">
        <v>2</v>
      </c>
      <c r="J685" s="27">
        <v>20</v>
      </c>
      <c r="K685" s="72">
        <v>13</v>
      </c>
      <c r="L685" s="76">
        <f t="shared" si="26"/>
        <v>44</v>
      </c>
    </row>
    <row r="686" spans="1:12" ht="15.75" customHeight="1" x14ac:dyDescent="0.2">
      <c r="A686" s="179">
        <v>680</v>
      </c>
      <c r="B686" s="31" t="s">
        <v>1501</v>
      </c>
      <c r="C686" s="64" t="s">
        <v>143</v>
      </c>
      <c r="D686" s="27" t="s">
        <v>1470</v>
      </c>
      <c r="E686" s="27" t="s">
        <v>1309</v>
      </c>
      <c r="F686" s="27" t="s">
        <v>1471</v>
      </c>
      <c r="G686" s="27">
        <v>0</v>
      </c>
      <c r="H686" s="27">
        <v>15</v>
      </c>
      <c r="I686" s="27">
        <v>2</v>
      </c>
      <c r="J686" s="27">
        <v>14</v>
      </c>
      <c r="K686" s="72">
        <v>13</v>
      </c>
      <c r="L686" s="76">
        <f t="shared" si="26"/>
        <v>44</v>
      </c>
    </row>
    <row r="687" spans="1:12" ht="15.75" customHeight="1" x14ac:dyDescent="0.2">
      <c r="A687" s="179">
        <v>681</v>
      </c>
      <c r="B687" s="47" t="s">
        <v>1589</v>
      </c>
      <c r="C687" s="28" t="s">
        <v>143</v>
      </c>
      <c r="D687" s="28" t="s">
        <v>1568</v>
      </c>
      <c r="E687" s="28" t="s">
        <v>1554</v>
      </c>
      <c r="F687" s="28" t="s">
        <v>1569</v>
      </c>
      <c r="G687" s="27">
        <v>0</v>
      </c>
      <c r="H687" s="27">
        <v>8</v>
      </c>
      <c r="I687" s="27">
        <v>3</v>
      </c>
      <c r="J687" s="27">
        <v>20</v>
      </c>
      <c r="K687" s="72">
        <v>13</v>
      </c>
      <c r="L687" s="76">
        <f t="shared" si="26"/>
        <v>44</v>
      </c>
    </row>
    <row r="688" spans="1:12" ht="15.75" customHeight="1" x14ac:dyDescent="0.2">
      <c r="A688" s="179">
        <v>682</v>
      </c>
      <c r="B688" s="47" t="s">
        <v>1590</v>
      </c>
      <c r="C688" s="28" t="s">
        <v>143</v>
      </c>
      <c r="D688" s="28" t="s">
        <v>1582</v>
      </c>
      <c r="E688" s="28" t="s">
        <v>1558</v>
      </c>
      <c r="F688" s="28" t="s">
        <v>1583</v>
      </c>
      <c r="G688" s="27">
        <v>9</v>
      </c>
      <c r="H688" s="27">
        <v>0</v>
      </c>
      <c r="I688" s="27">
        <v>2</v>
      </c>
      <c r="J688" s="27">
        <v>19</v>
      </c>
      <c r="K688" s="72">
        <v>14</v>
      </c>
      <c r="L688" s="76">
        <f t="shared" si="26"/>
        <v>44</v>
      </c>
    </row>
    <row r="689" spans="1:12" ht="15.75" customHeight="1" x14ac:dyDescent="0.2">
      <c r="A689" s="179">
        <v>683</v>
      </c>
      <c r="B689" s="57" t="s">
        <v>1916</v>
      </c>
      <c r="C689" s="27" t="s">
        <v>300</v>
      </c>
      <c r="D689" s="58" t="s">
        <v>1917</v>
      </c>
      <c r="E689" s="58" t="s">
        <v>1918</v>
      </c>
      <c r="F689" s="58" t="s">
        <v>1919</v>
      </c>
      <c r="G689" s="27">
        <v>20</v>
      </c>
      <c r="H689" s="27">
        <v>9</v>
      </c>
      <c r="I689" s="27">
        <v>2</v>
      </c>
      <c r="J689" s="27">
        <v>0</v>
      </c>
      <c r="K689" s="72">
        <v>13</v>
      </c>
      <c r="L689" s="76">
        <f t="shared" si="26"/>
        <v>44</v>
      </c>
    </row>
    <row r="690" spans="1:12" ht="15.75" customHeight="1" x14ac:dyDescent="0.2">
      <c r="A690" s="179">
        <v>684</v>
      </c>
      <c r="B690" s="57" t="s">
        <v>1920</v>
      </c>
      <c r="C690" s="27" t="s">
        <v>300</v>
      </c>
      <c r="D690" s="58" t="s">
        <v>1789</v>
      </c>
      <c r="E690" s="58" t="s">
        <v>1780</v>
      </c>
      <c r="F690" s="58" t="s">
        <v>1874</v>
      </c>
      <c r="G690" s="27">
        <v>0</v>
      </c>
      <c r="H690" s="27">
        <v>20</v>
      </c>
      <c r="I690" s="27">
        <v>2</v>
      </c>
      <c r="J690" s="27">
        <v>2</v>
      </c>
      <c r="K690" s="72">
        <v>20</v>
      </c>
      <c r="L690" s="76">
        <f t="shared" si="26"/>
        <v>44</v>
      </c>
    </row>
    <row r="691" spans="1:12" ht="15.75" customHeight="1" x14ac:dyDescent="0.2">
      <c r="A691" s="179">
        <v>685</v>
      </c>
      <c r="B691" s="31" t="s">
        <v>2277</v>
      </c>
      <c r="C691" s="27" t="s">
        <v>143</v>
      </c>
      <c r="D691" s="27" t="s">
        <v>2278</v>
      </c>
      <c r="E691" s="27" t="s">
        <v>2203</v>
      </c>
      <c r="F691" s="27" t="s">
        <v>2279</v>
      </c>
      <c r="G691" s="27">
        <v>20</v>
      </c>
      <c r="H691" s="27">
        <v>17</v>
      </c>
      <c r="I691" s="27">
        <v>0</v>
      </c>
      <c r="J691" s="32">
        <v>3</v>
      </c>
      <c r="K691" s="83">
        <v>4</v>
      </c>
      <c r="L691" s="76">
        <f>G691+H691+I691+J691+K691</f>
        <v>44</v>
      </c>
    </row>
    <row r="692" spans="1:12" ht="15.75" customHeight="1" x14ac:dyDescent="0.2">
      <c r="A692" s="179">
        <v>686</v>
      </c>
      <c r="B692" s="31" t="s">
        <v>2280</v>
      </c>
      <c r="C692" s="27" t="s">
        <v>143</v>
      </c>
      <c r="D692" s="27" t="s">
        <v>2281</v>
      </c>
      <c r="E692" s="27" t="s">
        <v>2203</v>
      </c>
      <c r="F692" s="27" t="s">
        <v>2282</v>
      </c>
      <c r="G692" s="27">
        <v>9</v>
      </c>
      <c r="H692" s="27">
        <v>9</v>
      </c>
      <c r="I692" s="27">
        <v>2</v>
      </c>
      <c r="J692" s="32">
        <v>14</v>
      </c>
      <c r="K692" s="83">
        <v>10</v>
      </c>
      <c r="L692" s="76">
        <f>G692+H692+I692+J692+K692</f>
        <v>44</v>
      </c>
    </row>
    <row r="693" spans="1:12" ht="15.75" customHeight="1" x14ac:dyDescent="0.2">
      <c r="A693" s="179">
        <v>687</v>
      </c>
      <c r="B693" s="31" t="s">
        <v>2283</v>
      </c>
      <c r="C693" s="27" t="s">
        <v>143</v>
      </c>
      <c r="D693" s="27" t="s">
        <v>2228</v>
      </c>
      <c r="E693" s="27" t="s">
        <v>2203</v>
      </c>
      <c r="F693" s="27" t="s">
        <v>2229</v>
      </c>
      <c r="G693" s="27">
        <v>9</v>
      </c>
      <c r="H693" s="27">
        <v>17</v>
      </c>
      <c r="I693" s="27">
        <v>0</v>
      </c>
      <c r="J693" s="32">
        <v>14</v>
      </c>
      <c r="K693" s="83">
        <v>4</v>
      </c>
      <c r="L693" s="76">
        <f>G693+H693+I693+J693+K693</f>
        <v>44</v>
      </c>
    </row>
    <row r="694" spans="1:12" ht="15.75" customHeight="1" x14ac:dyDescent="0.2">
      <c r="A694" s="179">
        <v>688</v>
      </c>
      <c r="B694" s="31" t="s">
        <v>2517</v>
      </c>
      <c r="C694" s="27" t="s">
        <v>143</v>
      </c>
      <c r="D694" s="27" t="s">
        <v>369</v>
      </c>
      <c r="E694" s="27" t="s">
        <v>2505</v>
      </c>
      <c r="F694" s="27" t="s">
        <v>2509</v>
      </c>
      <c r="G694" s="27">
        <v>13</v>
      </c>
      <c r="H694" s="27">
        <v>0</v>
      </c>
      <c r="I694" s="27">
        <v>3</v>
      </c>
      <c r="J694" s="27">
        <v>8</v>
      </c>
      <c r="K694" s="72">
        <v>20</v>
      </c>
      <c r="L694" s="76">
        <f>SUM(G694:K694)</f>
        <v>44</v>
      </c>
    </row>
    <row r="695" spans="1:12" ht="15.75" customHeight="1" x14ac:dyDescent="0.2">
      <c r="A695" s="179">
        <v>689</v>
      </c>
      <c r="B695" s="31" t="s">
        <v>2777</v>
      </c>
      <c r="C695" s="27" t="s">
        <v>2682</v>
      </c>
      <c r="D695" s="27" t="s">
        <v>1273</v>
      </c>
      <c r="E695" s="27" t="s">
        <v>2679</v>
      </c>
      <c r="F695" s="27" t="s">
        <v>2680</v>
      </c>
      <c r="G695" s="27">
        <v>4</v>
      </c>
      <c r="H695" s="27">
        <v>17</v>
      </c>
      <c r="I695" s="27">
        <v>3</v>
      </c>
      <c r="J695" s="27">
        <v>20</v>
      </c>
      <c r="K695" s="72">
        <v>0</v>
      </c>
      <c r="L695" s="76">
        <v>44</v>
      </c>
    </row>
    <row r="696" spans="1:12" ht="15.75" customHeight="1" x14ac:dyDescent="0.2">
      <c r="A696" s="179">
        <v>690</v>
      </c>
      <c r="B696" s="108" t="s">
        <v>2844</v>
      </c>
      <c r="C696" s="27" t="s">
        <v>1223</v>
      </c>
      <c r="D696" s="109" t="s">
        <v>2845</v>
      </c>
      <c r="E696" s="109"/>
      <c r="F696" s="109" t="s">
        <v>2846</v>
      </c>
      <c r="G696" s="27">
        <v>17</v>
      </c>
      <c r="H696" s="27">
        <v>0</v>
      </c>
      <c r="I696" s="27">
        <v>2</v>
      </c>
      <c r="J696" s="27">
        <v>19</v>
      </c>
      <c r="K696" s="72">
        <v>6</v>
      </c>
      <c r="L696" s="76">
        <f>SUM(G696:K696)</f>
        <v>44</v>
      </c>
    </row>
    <row r="697" spans="1:12" ht="15.75" customHeight="1" x14ac:dyDescent="0.2">
      <c r="A697" s="179">
        <v>691</v>
      </c>
      <c r="B697" s="43" t="s">
        <v>3941</v>
      </c>
      <c r="C697" s="44" t="s">
        <v>143</v>
      </c>
      <c r="D697" s="44" t="s">
        <v>202</v>
      </c>
      <c r="E697" s="44" t="s">
        <v>3939</v>
      </c>
      <c r="F697" s="44" t="s">
        <v>3940</v>
      </c>
      <c r="G697" s="44">
        <v>20</v>
      </c>
      <c r="H697" s="44">
        <v>0</v>
      </c>
      <c r="I697" s="44">
        <v>2</v>
      </c>
      <c r="J697" s="44">
        <v>12.5</v>
      </c>
      <c r="K697" s="97">
        <v>9.5</v>
      </c>
      <c r="L697" s="98">
        <v>44</v>
      </c>
    </row>
    <row r="698" spans="1:12" ht="15.75" customHeight="1" x14ac:dyDescent="0.2">
      <c r="A698" s="179">
        <v>692</v>
      </c>
      <c r="B698" s="43" t="s">
        <v>3942</v>
      </c>
      <c r="C698" s="44" t="s">
        <v>143</v>
      </c>
      <c r="D698" s="44" t="s">
        <v>3943</v>
      </c>
      <c r="E698" s="44" t="s">
        <v>3927</v>
      </c>
      <c r="F698" s="44" t="s">
        <v>3944</v>
      </c>
      <c r="G698" s="44">
        <v>20</v>
      </c>
      <c r="H698" s="44">
        <v>9</v>
      </c>
      <c r="I698" s="44">
        <v>2</v>
      </c>
      <c r="J698" s="44">
        <v>3</v>
      </c>
      <c r="K698" s="97">
        <v>10</v>
      </c>
      <c r="L698" s="98">
        <v>44</v>
      </c>
    </row>
    <row r="699" spans="1:12" ht="15.75" customHeight="1" x14ac:dyDescent="0.2">
      <c r="A699" s="179">
        <v>693</v>
      </c>
      <c r="B699" s="31" t="s">
        <v>4174</v>
      </c>
      <c r="C699" s="27" t="s">
        <v>143</v>
      </c>
      <c r="D699" s="27" t="s">
        <v>4055</v>
      </c>
      <c r="E699" s="27" t="s">
        <v>4036</v>
      </c>
      <c r="F699" s="27" t="s">
        <v>4056</v>
      </c>
      <c r="G699" s="27">
        <v>13</v>
      </c>
      <c r="H699" s="27">
        <v>10</v>
      </c>
      <c r="I699" s="27">
        <v>3</v>
      </c>
      <c r="J699" s="27">
        <v>14</v>
      </c>
      <c r="K699" s="72">
        <v>4</v>
      </c>
      <c r="L699" s="76">
        <f>G699+H699+I699+J699+K699</f>
        <v>44</v>
      </c>
    </row>
    <row r="700" spans="1:12" ht="15.75" customHeight="1" x14ac:dyDescent="0.2">
      <c r="A700" s="179">
        <v>694</v>
      </c>
      <c r="B700" s="31" t="s">
        <v>170</v>
      </c>
      <c r="C700" s="27" t="s">
        <v>143</v>
      </c>
      <c r="D700" s="27" t="s">
        <v>151</v>
      </c>
      <c r="E700" s="27" t="s">
        <v>152</v>
      </c>
      <c r="F700" s="27" t="s">
        <v>153</v>
      </c>
      <c r="G700" s="27"/>
      <c r="H700" s="27">
        <v>20</v>
      </c>
      <c r="I700" s="27"/>
      <c r="J700" s="27">
        <v>3.5</v>
      </c>
      <c r="K700" s="72">
        <v>20</v>
      </c>
      <c r="L700" s="76">
        <f>G700+H700+I700+J700+K700</f>
        <v>43.5</v>
      </c>
    </row>
    <row r="701" spans="1:12" ht="15.75" customHeight="1" x14ac:dyDescent="0.2">
      <c r="A701" s="179">
        <v>695</v>
      </c>
      <c r="B701" s="53" t="s">
        <v>765</v>
      </c>
      <c r="C701" s="26" t="s">
        <v>143</v>
      </c>
      <c r="D701" s="28" t="s">
        <v>453</v>
      </c>
      <c r="E701" s="54" t="s">
        <v>335</v>
      </c>
      <c r="F701" s="54" t="s">
        <v>766</v>
      </c>
      <c r="G701" s="55">
        <v>0</v>
      </c>
      <c r="H701" s="55">
        <v>11</v>
      </c>
      <c r="I701" s="55">
        <v>2</v>
      </c>
      <c r="J701" s="55">
        <v>15.5</v>
      </c>
      <c r="K701" s="81">
        <v>15</v>
      </c>
      <c r="L701" s="74">
        <f>SUM(G701:K701)</f>
        <v>43.5</v>
      </c>
    </row>
    <row r="702" spans="1:12" ht="15.75" customHeight="1" x14ac:dyDescent="0.2">
      <c r="A702" s="179">
        <v>696</v>
      </c>
      <c r="B702" s="31" t="s">
        <v>1502</v>
      </c>
      <c r="C702" s="64" t="s">
        <v>143</v>
      </c>
      <c r="D702" s="27" t="s">
        <v>1346</v>
      </c>
      <c r="E702" s="27" t="s">
        <v>1309</v>
      </c>
      <c r="F702" s="27" t="s">
        <v>1477</v>
      </c>
      <c r="G702" s="27">
        <v>0</v>
      </c>
      <c r="H702" s="27">
        <v>17</v>
      </c>
      <c r="I702" s="27">
        <v>0</v>
      </c>
      <c r="J702" s="27">
        <v>14</v>
      </c>
      <c r="K702" s="72">
        <v>12.5</v>
      </c>
      <c r="L702" s="76">
        <f>SUM(G702:K702)</f>
        <v>43.5</v>
      </c>
    </row>
    <row r="703" spans="1:12" ht="15.75" customHeight="1" x14ac:dyDescent="0.2">
      <c r="A703" s="179">
        <v>697</v>
      </c>
      <c r="B703" s="57" t="s">
        <v>1921</v>
      </c>
      <c r="C703" s="27" t="s">
        <v>300</v>
      </c>
      <c r="D703" s="58" t="s">
        <v>1902</v>
      </c>
      <c r="E703" s="58" t="s">
        <v>1903</v>
      </c>
      <c r="F703" s="58" t="s">
        <v>1904</v>
      </c>
      <c r="G703" s="27">
        <v>0</v>
      </c>
      <c r="H703" s="27">
        <v>16</v>
      </c>
      <c r="I703" s="27">
        <v>0</v>
      </c>
      <c r="J703" s="27">
        <v>14</v>
      </c>
      <c r="K703" s="72">
        <v>13.5</v>
      </c>
      <c r="L703" s="76">
        <f>SUM(G703:K703)</f>
        <v>43.5</v>
      </c>
    </row>
    <row r="704" spans="1:12" ht="15.75" customHeight="1" x14ac:dyDescent="0.2">
      <c r="A704" s="179">
        <v>698</v>
      </c>
      <c r="B704" s="56" t="s">
        <v>767</v>
      </c>
      <c r="C704" s="26" t="s">
        <v>143</v>
      </c>
      <c r="D704" s="26" t="s">
        <v>372</v>
      </c>
      <c r="E704" s="26" t="s">
        <v>359</v>
      </c>
      <c r="F704" s="27" t="s">
        <v>373</v>
      </c>
      <c r="G704" s="46">
        <v>17</v>
      </c>
      <c r="H704" s="46">
        <v>11</v>
      </c>
      <c r="I704" s="46">
        <v>3</v>
      </c>
      <c r="J704" s="46">
        <v>5</v>
      </c>
      <c r="K704" s="70">
        <v>7</v>
      </c>
      <c r="L704" s="74">
        <f>SUM(G704:K704)</f>
        <v>43</v>
      </c>
    </row>
    <row r="705" spans="1:12" ht="15.75" customHeight="1" x14ac:dyDescent="0.2">
      <c r="A705" s="179">
        <v>699</v>
      </c>
      <c r="B705" s="31" t="s">
        <v>1252</v>
      </c>
      <c r="C705" s="27" t="s">
        <v>1223</v>
      </c>
      <c r="D705" s="27" t="s">
        <v>1245</v>
      </c>
      <c r="E705" s="27" t="s">
        <v>1225</v>
      </c>
      <c r="F705" s="27" t="s">
        <v>1246</v>
      </c>
      <c r="G705" s="27">
        <v>13</v>
      </c>
      <c r="H705" s="27">
        <v>0</v>
      </c>
      <c r="I705" s="27">
        <v>2</v>
      </c>
      <c r="J705" s="27">
        <v>20</v>
      </c>
      <c r="K705" s="72">
        <v>8</v>
      </c>
      <c r="L705" s="76">
        <f>G705+H705+I705+J705+K705</f>
        <v>43</v>
      </c>
    </row>
    <row r="706" spans="1:12" ht="15.75" customHeight="1" x14ac:dyDescent="0.2">
      <c r="A706" s="179">
        <v>700</v>
      </c>
      <c r="B706" s="31" t="s">
        <v>2284</v>
      </c>
      <c r="C706" s="27" t="s">
        <v>143</v>
      </c>
      <c r="D706" s="27" t="s">
        <v>2235</v>
      </c>
      <c r="E706" s="27" t="s">
        <v>2203</v>
      </c>
      <c r="F706" s="27" t="s">
        <v>2236</v>
      </c>
      <c r="G706" s="27">
        <v>13</v>
      </c>
      <c r="H706" s="27">
        <v>10</v>
      </c>
      <c r="I706" s="27">
        <v>2</v>
      </c>
      <c r="J706" s="32">
        <v>6</v>
      </c>
      <c r="K706" s="83">
        <v>12</v>
      </c>
      <c r="L706" s="76">
        <f>G706+H706+I706+J706+K706</f>
        <v>43</v>
      </c>
    </row>
    <row r="707" spans="1:12" ht="15.75" customHeight="1" x14ac:dyDescent="0.2">
      <c r="A707" s="179">
        <v>701</v>
      </c>
      <c r="B707" s="31" t="s">
        <v>2778</v>
      </c>
      <c r="C707" s="27" t="s">
        <v>2682</v>
      </c>
      <c r="D707" s="27" t="s">
        <v>2683</v>
      </c>
      <c r="E707" s="27" t="s">
        <v>2684</v>
      </c>
      <c r="F707" s="27" t="s">
        <v>2711</v>
      </c>
      <c r="G707" s="27">
        <v>0</v>
      </c>
      <c r="H707" s="27">
        <v>0</v>
      </c>
      <c r="I707" s="27">
        <v>3</v>
      </c>
      <c r="J707" s="27">
        <v>20</v>
      </c>
      <c r="K707" s="72">
        <v>20</v>
      </c>
      <c r="L707" s="76">
        <v>43</v>
      </c>
    </row>
    <row r="708" spans="1:12" ht="15.75" customHeight="1" x14ac:dyDescent="0.2">
      <c r="A708" s="179">
        <v>702</v>
      </c>
      <c r="B708" s="31" t="s">
        <v>3039</v>
      </c>
      <c r="C708" s="27" t="s">
        <v>143</v>
      </c>
      <c r="D708" s="27" t="s">
        <v>632</v>
      </c>
      <c r="E708" s="27" t="s">
        <v>2944</v>
      </c>
      <c r="F708" s="27" t="s">
        <v>2949</v>
      </c>
      <c r="G708" s="27">
        <v>5</v>
      </c>
      <c r="H708" s="27">
        <v>0</v>
      </c>
      <c r="I708" s="27">
        <v>7</v>
      </c>
      <c r="J708" s="27">
        <v>20</v>
      </c>
      <c r="K708" s="72">
        <v>11</v>
      </c>
      <c r="L708" s="76">
        <f>G708+H708+I708+J708+K708</f>
        <v>43</v>
      </c>
    </row>
    <row r="709" spans="1:12" ht="15.75" customHeight="1" x14ac:dyDescent="0.2">
      <c r="A709" s="179">
        <v>703</v>
      </c>
      <c r="B709" s="31" t="s">
        <v>3556</v>
      </c>
      <c r="C709" s="27" t="s">
        <v>1223</v>
      </c>
      <c r="D709" s="27" t="s">
        <v>3532</v>
      </c>
      <c r="E709" s="27" t="s">
        <v>3423</v>
      </c>
      <c r="F709" s="27" t="s">
        <v>3533</v>
      </c>
      <c r="G709" s="27">
        <v>13</v>
      </c>
      <c r="H709" s="27">
        <v>9</v>
      </c>
      <c r="I709" s="27">
        <v>0</v>
      </c>
      <c r="J709" s="27">
        <v>10</v>
      </c>
      <c r="K709" s="72">
        <v>11</v>
      </c>
      <c r="L709" s="76">
        <f>SUM(G709:K709)</f>
        <v>43</v>
      </c>
    </row>
    <row r="710" spans="1:12" ht="15.75" customHeight="1" x14ac:dyDescent="0.2">
      <c r="A710" s="179">
        <v>704</v>
      </c>
      <c r="B710" s="31" t="s">
        <v>3736</v>
      </c>
      <c r="C710" s="27" t="s">
        <v>1223</v>
      </c>
      <c r="D710" s="27" t="s">
        <v>3673</v>
      </c>
      <c r="E710" s="27" t="s">
        <v>3618</v>
      </c>
      <c r="F710" s="27" t="s">
        <v>3674</v>
      </c>
      <c r="G710" s="27">
        <v>9</v>
      </c>
      <c r="H710" s="27">
        <v>9</v>
      </c>
      <c r="I710" s="27">
        <v>0</v>
      </c>
      <c r="J710" s="27">
        <v>16</v>
      </c>
      <c r="K710" s="72">
        <v>9</v>
      </c>
      <c r="L710" s="76">
        <v>43</v>
      </c>
    </row>
    <row r="711" spans="1:12" ht="15.75" customHeight="1" x14ac:dyDescent="0.2">
      <c r="A711" s="179">
        <v>705</v>
      </c>
      <c r="B711" s="31" t="s">
        <v>3807</v>
      </c>
      <c r="C711" s="27" t="s">
        <v>300</v>
      </c>
      <c r="D711" s="27" t="s">
        <v>3804</v>
      </c>
      <c r="E711" s="27" t="s">
        <v>3797</v>
      </c>
      <c r="F711" s="27" t="s">
        <v>3805</v>
      </c>
      <c r="G711" s="27">
        <v>13</v>
      </c>
      <c r="H711" s="27">
        <v>0</v>
      </c>
      <c r="I711" s="27">
        <v>0</v>
      </c>
      <c r="J711" s="27">
        <v>14</v>
      </c>
      <c r="K711" s="72">
        <v>16</v>
      </c>
      <c r="L711" s="76">
        <v>43</v>
      </c>
    </row>
    <row r="712" spans="1:12" ht="15.75" customHeight="1" x14ac:dyDescent="0.2">
      <c r="A712" s="179">
        <v>706</v>
      </c>
      <c r="B712" s="31" t="s">
        <v>1503</v>
      </c>
      <c r="C712" s="64" t="s">
        <v>143</v>
      </c>
      <c r="D712" s="27" t="s">
        <v>1433</v>
      </c>
      <c r="E712" s="27" t="s">
        <v>1309</v>
      </c>
      <c r="F712" s="27" t="s">
        <v>1504</v>
      </c>
      <c r="G712" s="27">
        <v>4</v>
      </c>
      <c r="H712" s="27">
        <v>6</v>
      </c>
      <c r="I712" s="27">
        <v>2</v>
      </c>
      <c r="J712" s="27">
        <v>11.5</v>
      </c>
      <c r="K712" s="72">
        <v>19</v>
      </c>
      <c r="L712" s="76">
        <f>SUM(G712:K712)</f>
        <v>42.5</v>
      </c>
    </row>
    <row r="713" spans="1:12" ht="15.75" customHeight="1" x14ac:dyDescent="0.2">
      <c r="A713" s="179">
        <v>707</v>
      </c>
      <c r="B713" s="31" t="s">
        <v>2847</v>
      </c>
      <c r="C713" s="27" t="s">
        <v>1223</v>
      </c>
      <c r="D713" s="27" t="s">
        <v>2803</v>
      </c>
      <c r="E713" s="27"/>
      <c r="F713" s="27" t="s">
        <v>2804</v>
      </c>
      <c r="G713" s="27">
        <v>20</v>
      </c>
      <c r="H713" s="27">
        <v>9</v>
      </c>
      <c r="I713" s="27">
        <v>2</v>
      </c>
      <c r="J713" s="27">
        <v>11.5</v>
      </c>
      <c r="K713" s="72">
        <v>0</v>
      </c>
      <c r="L713" s="76">
        <f>SUM(G713:K713)</f>
        <v>42.5</v>
      </c>
    </row>
    <row r="714" spans="1:12" ht="15.75" customHeight="1" x14ac:dyDescent="0.2">
      <c r="A714" s="179">
        <v>708</v>
      </c>
      <c r="B714" s="31" t="s">
        <v>3040</v>
      </c>
      <c r="C714" s="27" t="s">
        <v>143</v>
      </c>
      <c r="D714" s="27" t="s">
        <v>3041</v>
      </c>
      <c r="E714" s="27" t="s">
        <v>2944</v>
      </c>
      <c r="F714" s="27" t="s">
        <v>3042</v>
      </c>
      <c r="G714" s="27">
        <v>20</v>
      </c>
      <c r="H714" s="27">
        <v>17</v>
      </c>
      <c r="I714" s="27">
        <v>0</v>
      </c>
      <c r="J714" s="27">
        <v>5.5</v>
      </c>
      <c r="K714" s="72">
        <v>0</v>
      </c>
      <c r="L714" s="76">
        <f>G714+H714+I714+J714+K714</f>
        <v>42.5</v>
      </c>
    </row>
    <row r="715" spans="1:12" ht="15.75" customHeight="1" x14ac:dyDescent="0.2">
      <c r="A715" s="179">
        <v>709</v>
      </c>
      <c r="B715" s="100" t="s">
        <v>4175</v>
      </c>
      <c r="C715" s="27" t="s">
        <v>143</v>
      </c>
      <c r="D715" s="95" t="s">
        <v>369</v>
      </c>
      <c r="E715" s="95" t="s">
        <v>4176</v>
      </c>
      <c r="F715" s="95" t="s">
        <v>4177</v>
      </c>
      <c r="G715" s="27">
        <v>5</v>
      </c>
      <c r="H715" s="27">
        <v>9</v>
      </c>
      <c r="I715" s="27">
        <v>3</v>
      </c>
      <c r="J715" s="27">
        <v>17</v>
      </c>
      <c r="K715" s="72">
        <v>8.5</v>
      </c>
      <c r="L715" s="76">
        <f>G715+H715+I715+J715+K715</f>
        <v>42.5</v>
      </c>
    </row>
    <row r="716" spans="1:12" ht="15.75" customHeight="1" x14ac:dyDescent="0.2">
      <c r="A716" s="179">
        <v>710</v>
      </c>
      <c r="B716" s="31" t="s">
        <v>55</v>
      </c>
      <c r="C716" s="27" t="s">
        <v>143</v>
      </c>
      <c r="D716" s="27" t="s">
        <v>91</v>
      </c>
      <c r="E716" s="27" t="s">
        <v>16</v>
      </c>
      <c r="F716" s="27" t="s">
        <v>128</v>
      </c>
      <c r="G716" s="27">
        <v>20</v>
      </c>
      <c r="H716" s="27">
        <v>20</v>
      </c>
      <c r="I716" s="27">
        <v>2</v>
      </c>
      <c r="J716" s="27">
        <v>0</v>
      </c>
      <c r="K716" s="72">
        <v>0</v>
      </c>
      <c r="L716" s="76">
        <f>SUM(G716:K716)</f>
        <v>42</v>
      </c>
    </row>
    <row r="717" spans="1:12" ht="15.75" customHeight="1" x14ac:dyDescent="0.2">
      <c r="A717" s="179">
        <v>711</v>
      </c>
      <c r="B717" s="31" t="s">
        <v>282</v>
      </c>
      <c r="C717" s="27" t="s">
        <v>143</v>
      </c>
      <c r="D717" s="27" t="s">
        <v>261</v>
      </c>
      <c r="E717" s="27" t="s">
        <v>241</v>
      </c>
      <c r="F717" s="27" t="s">
        <v>262</v>
      </c>
      <c r="G717" s="27">
        <v>5</v>
      </c>
      <c r="H717" s="27">
        <v>0</v>
      </c>
      <c r="I717" s="27">
        <v>2</v>
      </c>
      <c r="J717" s="27">
        <v>20</v>
      </c>
      <c r="K717" s="72">
        <v>15</v>
      </c>
      <c r="L717" s="76">
        <v>42</v>
      </c>
    </row>
    <row r="718" spans="1:12" ht="15.75" customHeight="1" x14ac:dyDescent="0.2">
      <c r="A718" s="179">
        <v>712</v>
      </c>
      <c r="B718" s="47" t="s">
        <v>1591</v>
      </c>
      <c r="C718" s="28" t="s">
        <v>143</v>
      </c>
      <c r="D718" s="28" t="s">
        <v>1592</v>
      </c>
      <c r="E718" s="28" t="s">
        <v>1593</v>
      </c>
      <c r="F718" s="28" t="s">
        <v>1594</v>
      </c>
      <c r="G718" s="27">
        <v>0</v>
      </c>
      <c r="H718" s="27">
        <v>9</v>
      </c>
      <c r="I718" s="27">
        <v>0</v>
      </c>
      <c r="J718" s="27">
        <v>14</v>
      </c>
      <c r="K718" s="72">
        <v>19</v>
      </c>
      <c r="L718" s="76">
        <f>SUM(G718:K718)</f>
        <v>42</v>
      </c>
    </row>
    <row r="719" spans="1:12" ht="15.75" customHeight="1" x14ac:dyDescent="0.2">
      <c r="A719" s="179">
        <v>713</v>
      </c>
      <c r="B719" s="31" t="s">
        <v>1726</v>
      </c>
      <c r="C719" s="27" t="s">
        <v>143</v>
      </c>
      <c r="D719" s="27" t="s">
        <v>355</v>
      </c>
      <c r="E719" s="27" t="s">
        <v>1727</v>
      </c>
      <c r="F719" s="27" t="s">
        <v>1728</v>
      </c>
      <c r="G719" s="27">
        <v>5</v>
      </c>
      <c r="H719" s="27">
        <v>1</v>
      </c>
      <c r="I719" s="27">
        <v>3</v>
      </c>
      <c r="J719" s="27">
        <v>14</v>
      </c>
      <c r="K719" s="72">
        <v>19</v>
      </c>
      <c r="L719" s="76">
        <v>42</v>
      </c>
    </row>
    <row r="720" spans="1:12" ht="15.75" customHeight="1" x14ac:dyDescent="0.2">
      <c r="A720" s="179">
        <v>714</v>
      </c>
      <c r="B720" s="57" t="s">
        <v>1922</v>
      </c>
      <c r="C720" s="27" t="s">
        <v>300</v>
      </c>
      <c r="D720" s="58" t="s">
        <v>1923</v>
      </c>
      <c r="E720" s="58" t="s">
        <v>1852</v>
      </c>
      <c r="F720" s="58" t="s">
        <v>1853</v>
      </c>
      <c r="G720" s="27">
        <v>5</v>
      </c>
      <c r="H720" s="27">
        <v>0</v>
      </c>
      <c r="I720" s="27">
        <v>2</v>
      </c>
      <c r="J720" s="27">
        <v>20</v>
      </c>
      <c r="K720" s="72">
        <v>15</v>
      </c>
      <c r="L720" s="76">
        <f>SUM(G720:K720)</f>
        <v>42</v>
      </c>
    </row>
    <row r="721" spans="1:13" ht="15.75" customHeight="1" x14ac:dyDescent="0.2">
      <c r="A721" s="179">
        <v>715</v>
      </c>
      <c r="B721" s="57" t="s">
        <v>1924</v>
      </c>
      <c r="C721" s="27" t="s">
        <v>300</v>
      </c>
      <c r="D721" s="58" t="s">
        <v>1925</v>
      </c>
      <c r="E721" s="58" t="s">
        <v>1845</v>
      </c>
      <c r="F721" s="58" t="s">
        <v>1846</v>
      </c>
      <c r="G721" s="27">
        <v>8</v>
      </c>
      <c r="H721" s="27">
        <v>8</v>
      </c>
      <c r="I721" s="27">
        <v>2</v>
      </c>
      <c r="J721" s="27">
        <v>13</v>
      </c>
      <c r="K721" s="72">
        <v>11</v>
      </c>
      <c r="L721" s="76">
        <f>SUM(G721:K721)</f>
        <v>42</v>
      </c>
    </row>
    <row r="722" spans="1:13" ht="15.75" customHeight="1" x14ac:dyDescent="0.2">
      <c r="A722" s="179">
        <v>716</v>
      </c>
      <c r="B722" s="31" t="s">
        <v>2285</v>
      </c>
      <c r="C722" s="27" t="s">
        <v>143</v>
      </c>
      <c r="D722" s="27" t="s">
        <v>383</v>
      </c>
      <c r="E722" s="27" t="s">
        <v>2203</v>
      </c>
      <c r="F722" s="27" t="s">
        <v>2204</v>
      </c>
      <c r="G722" s="27">
        <v>20</v>
      </c>
      <c r="H722" s="27">
        <v>0</v>
      </c>
      <c r="I722" s="27">
        <v>2</v>
      </c>
      <c r="J722" s="32">
        <v>20</v>
      </c>
      <c r="K722" s="83">
        <v>0</v>
      </c>
      <c r="L722" s="76">
        <f>G722+H722+I722+J722+K722</f>
        <v>42</v>
      </c>
    </row>
    <row r="723" spans="1:13" ht="15.75" customHeight="1" x14ac:dyDescent="0.2">
      <c r="A723" s="179">
        <v>717</v>
      </c>
      <c r="B723" s="31" t="s">
        <v>2518</v>
      </c>
      <c r="C723" s="27" t="s">
        <v>143</v>
      </c>
      <c r="D723" s="27" t="s">
        <v>202</v>
      </c>
      <c r="E723" s="27" t="s">
        <v>2505</v>
      </c>
      <c r="F723" s="27" t="s">
        <v>2515</v>
      </c>
      <c r="G723" s="27">
        <v>20</v>
      </c>
      <c r="H723" s="27">
        <v>0</v>
      </c>
      <c r="I723" s="27">
        <v>1</v>
      </c>
      <c r="J723" s="27">
        <v>14</v>
      </c>
      <c r="K723" s="72">
        <v>7</v>
      </c>
      <c r="L723" s="76">
        <f>SUM(G723:K723)</f>
        <v>42</v>
      </c>
    </row>
    <row r="724" spans="1:13" ht="15.75" customHeight="1" x14ac:dyDescent="0.2">
      <c r="A724" s="179">
        <v>718</v>
      </c>
      <c r="B724" s="31" t="s">
        <v>2661</v>
      </c>
      <c r="C724" s="27" t="s">
        <v>143</v>
      </c>
      <c r="D724" s="27" t="s">
        <v>2623</v>
      </c>
      <c r="E724" s="27" t="s">
        <v>2595</v>
      </c>
      <c r="F724" s="27" t="s">
        <v>2662</v>
      </c>
      <c r="G724" s="27">
        <v>0</v>
      </c>
      <c r="H724" s="27">
        <v>4</v>
      </c>
      <c r="I724" s="27">
        <v>3</v>
      </c>
      <c r="J724" s="27">
        <v>15</v>
      </c>
      <c r="K724" s="72">
        <v>20</v>
      </c>
      <c r="L724" s="76">
        <v>42</v>
      </c>
    </row>
    <row r="725" spans="1:13" ht="15.75" customHeight="1" x14ac:dyDescent="0.2">
      <c r="A725" s="179">
        <v>719</v>
      </c>
      <c r="B725" s="31" t="s">
        <v>3737</v>
      </c>
      <c r="C725" s="27" t="s">
        <v>1223</v>
      </c>
      <c r="D725" s="27" t="s">
        <v>3623</v>
      </c>
      <c r="E725" s="27" t="s">
        <v>3618</v>
      </c>
      <c r="F725" s="27" t="s">
        <v>3644</v>
      </c>
      <c r="G725" s="27">
        <v>9</v>
      </c>
      <c r="H725" s="27">
        <v>0</v>
      </c>
      <c r="I725" s="27">
        <v>3</v>
      </c>
      <c r="J725" s="27" t="s">
        <v>3701</v>
      </c>
      <c r="K725" s="72" t="s">
        <v>3713</v>
      </c>
      <c r="L725" s="76">
        <v>42</v>
      </c>
    </row>
    <row r="726" spans="1:13" ht="15.75" customHeight="1" x14ac:dyDescent="0.2">
      <c r="A726" s="179">
        <v>720</v>
      </c>
      <c r="B726" s="31" t="s">
        <v>3738</v>
      </c>
      <c r="C726" s="27" t="s">
        <v>1223</v>
      </c>
      <c r="D726" s="27" t="s">
        <v>632</v>
      </c>
      <c r="E726" s="27" t="s">
        <v>3614</v>
      </c>
      <c r="F726" s="27" t="s">
        <v>3739</v>
      </c>
      <c r="G726" s="27">
        <v>5</v>
      </c>
      <c r="H726" s="27">
        <v>0</v>
      </c>
      <c r="I726" s="27">
        <v>3</v>
      </c>
      <c r="J726" s="27">
        <v>14</v>
      </c>
      <c r="K726" s="72">
        <v>20</v>
      </c>
      <c r="L726" s="76">
        <v>42</v>
      </c>
    </row>
    <row r="727" spans="1:13" ht="15.75" customHeight="1" x14ac:dyDescent="0.2">
      <c r="A727" s="179">
        <v>721</v>
      </c>
      <c r="B727" s="31" t="s">
        <v>4178</v>
      </c>
      <c r="C727" s="27" t="s">
        <v>143</v>
      </c>
      <c r="D727" s="27" t="s">
        <v>4031</v>
      </c>
      <c r="E727" s="27" t="s">
        <v>4032</v>
      </c>
      <c r="F727" s="27" t="s">
        <v>4153</v>
      </c>
      <c r="G727" s="27">
        <v>0</v>
      </c>
      <c r="H727" s="27">
        <v>17</v>
      </c>
      <c r="I727" s="27">
        <v>1</v>
      </c>
      <c r="J727" s="27">
        <v>20</v>
      </c>
      <c r="K727" s="72">
        <v>4</v>
      </c>
      <c r="L727" s="76">
        <f>G727+H727+I727+J727+K727</f>
        <v>42</v>
      </c>
    </row>
    <row r="728" spans="1:13" ht="15.75" customHeight="1" x14ac:dyDescent="0.2">
      <c r="A728" s="179">
        <v>722</v>
      </c>
      <c r="B728" s="94" t="s">
        <v>4179</v>
      </c>
      <c r="C728" s="27" t="s">
        <v>143</v>
      </c>
      <c r="D728" s="95" t="s">
        <v>4166</v>
      </c>
      <c r="E728" s="95" t="s">
        <v>4046</v>
      </c>
      <c r="F728" s="95" t="s">
        <v>4096</v>
      </c>
      <c r="G728" s="27">
        <v>0</v>
      </c>
      <c r="H728" s="27">
        <v>9</v>
      </c>
      <c r="I728" s="27">
        <v>3</v>
      </c>
      <c r="J728" s="27">
        <v>17</v>
      </c>
      <c r="K728" s="72">
        <v>13</v>
      </c>
      <c r="L728" s="76">
        <f>G728+H728+I728+J728+K728</f>
        <v>42</v>
      </c>
    </row>
    <row r="729" spans="1:13" ht="15.75" customHeight="1" x14ac:dyDescent="0.2">
      <c r="A729" s="179">
        <v>723</v>
      </c>
      <c r="B729" s="31" t="s">
        <v>298</v>
      </c>
      <c r="C729" s="27" t="s">
        <v>143</v>
      </c>
      <c r="D729" s="27" t="s">
        <v>240</v>
      </c>
      <c r="E729" s="27" t="s">
        <v>241</v>
      </c>
      <c r="F729" s="27" t="s">
        <v>295</v>
      </c>
      <c r="G729" s="27">
        <v>0</v>
      </c>
      <c r="H729" s="27">
        <v>0</v>
      </c>
      <c r="I729" s="27">
        <v>2</v>
      </c>
      <c r="J729" s="27">
        <v>20</v>
      </c>
      <c r="K729" s="72">
        <v>19.5</v>
      </c>
      <c r="L729" s="76">
        <v>41.5</v>
      </c>
    </row>
    <row r="730" spans="1:13" ht="15.75" customHeight="1" x14ac:dyDescent="0.2">
      <c r="A730" s="179">
        <v>724</v>
      </c>
      <c r="B730" s="56" t="s">
        <v>768</v>
      </c>
      <c r="C730" s="26" t="s">
        <v>143</v>
      </c>
      <c r="D730" s="26" t="s">
        <v>769</v>
      </c>
      <c r="E730" s="27" t="s">
        <v>437</v>
      </c>
      <c r="F730" s="26" t="s">
        <v>770</v>
      </c>
      <c r="G730" s="49">
        <v>0</v>
      </c>
      <c r="H730" s="49">
        <v>14</v>
      </c>
      <c r="I730" s="49">
        <v>2</v>
      </c>
      <c r="J730" s="49">
        <v>17</v>
      </c>
      <c r="K730" s="79">
        <v>8.5</v>
      </c>
      <c r="L730" s="74">
        <f>SUM(G730:K730)</f>
        <v>41.5</v>
      </c>
    </row>
    <row r="731" spans="1:13" ht="15.75" customHeight="1" x14ac:dyDescent="0.2">
      <c r="A731" s="179">
        <v>725</v>
      </c>
      <c r="B731" s="31" t="s">
        <v>2286</v>
      </c>
      <c r="C731" s="27" t="s">
        <v>143</v>
      </c>
      <c r="D731" s="27" t="s">
        <v>240</v>
      </c>
      <c r="E731" s="27" t="s">
        <v>2287</v>
      </c>
      <c r="F731" s="27" t="s">
        <v>2288</v>
      </c>
      <c r="G731" s="27">
        <v>0</v>
      </c>
      <c r="H731" s="27">
        <v>20</v>
      </c>
      <c r="I731" s="27">
        <v>5</v>
      </c>
      <c r="J731" s="32">
        <v>12.5</v>
      </c>
      <c r="K731" s="83">
        <v>4</v>
      </c>
      <c r="L731" s="76">
        <f>G731+H731+I731+J731+K731</f>
        <v>41.5</v>
      </c>
      <c r="M731" s="2"/>
    </row>
    <row r="732" spans="1:13" ht="15.75" customHeight="1" x14ac:dyDescent="0.2">
      <c r="A732" s="179">
        <v>726</v>
      </c>
      <c r="B732" s="31" t="s">
        <v>320</v>
      </c>
      <c r="C732" s="27" t="s">
        <v>143</v>
      </c>
      <c r="D732" s="27" t="s">
        <v>316</v>
      </c>
      <c r="E732" s="27" t="s">
        <v>317</v>
      </c>
      <c r="F732" s="27" t="s">
        <v>318</v>
      </c>
      <c r="G732" s="27">
        <v>5</v>
      </c>
      <c r="H732" s="27">
        <v>0</v>
      </c>
      <c r="I732" s="27">
        <v>2</v>
      </c>
      <c r="J732" s="27">
        <v>14</v>
      </c>
      <c r="K732" s="72">
        <v>20</v>
      </c>
      <c r="L732" s="76">
        <v>41</v>
      </c>
    </row>
    <row r="733" spans="1:13" ht="15.75" customHeight="1" x14ac:dyDescent="0.2">
      <c r="A733" s="179">
        <v>727</v>
      </c>
      <c r="B733" s="31" t="s">
        <v>771</v>
      </c>
      <c r="C733" s="26" t="s">
        <v>143</v>
      </c>
      <c r="D733" s="27" t="s">
        <v>583</v>
      </c>
      <c r="E733" s="26" t="s">
        <v>339</v>
      </c>
      <c r="F733" s="27" t="s">
        <v>584</v>
      </c>
      <c r="G733" s="46">
        <v>20</v>
      </c>
      <c r="H733" s="46">
        <v>2</v>
      </c>
      <c r="I733" s="46">
        <v>2</v>
      </c>
      <c r="J733" s="46">
        <v>13</v>
      </c>
      <c r="K733" s="70">
        <v>4</v>
      </c>
      <c r="L733" s="74">
        <f>SUM(G733:K733)</f>
        <v>41</v>
      </c>
    </row>
    <row r="734" spans="1:13" ht="15.75" customHeight="1" x14ac:dyDescent="0.2">
      <c r="A734" s="179">
        <v>728</v>
      </c>
      <c r="B734" s="56" t="s">
        <v>772</v>
      </c>
      <c r="C734" s="26" t="s">
        <v>143</v>
      </c>
      <c r="D734" s="26" t="s">
        <v>396</v>
      </c>
      <c r="E734" s="26" t="s">
        <v>347</v>
      </c>
      <c r="F734" s="26" t="s">
        <v>397</v>
      </c>
      <c r="G734" s="49">
        <v>0</v>
      </c>
      <c r="H734" s="49">
        <v>0</v>
      </c>
      <c r="I734" s="49">
        <v>1</v>
      </c>
      <c r="J734" s="49">
        <v>20</v>
      </c>
      <c r="K734" s="79">
        <v>20</v>
      </c>
      <c r="L734" s="74">
        <f>SUM(G734:K734)</f>
        <v>41</v>
      </c>
    </row>
    <row r="735" spans="1:13" ht="15.75" customHeight="1" x14ac:dyDescent="0.2">
      <c r="A735" s="179">
        <v>729</v>
      </c>
      <c r="B735" s="57" t="s">
        <v>1926</v>
      </c>
      <c r="C735" s="27" t="s">
        <v>300</v>
      </c>
      <c r="D735" s="58" t="s">
        <v>1923</v>
      </c>
      <c r="E735" s="58" t="s">
        <v>1852</v>
      </c>
      <c r="F735" s="58" t="s">
        <v>1853</v>
      </c>
      <c r="G735" s="27">
        <v>0</v>
      </c>
      <c r="H735" s="27">
        <v>16</v>
      </c>
      <c r="I735" s="27">
        <v>2</v>
      </c>
      <c r="J735" s="27">
        <v>14</v>
      </c>
      <c r="K735" s="72">
        <v>9</v>
      </c>
      <c r="L735" s="76">
        <f>SUM(G735:K735)</f>
        <v>41</v>
      </c>
    </row>
    <row r="736" spans="1:13" ht="15.75" customHeight="1" x14ac:dyDescent="0.2">
      <c r="A736" s="179">
        <v>730</v>
      </c>
      <c r="B736" s="31" t="s">
        <v>2069</v>
      </c>
      <c r="C736" s="27" t="s">
        <v>143</v>
      </c>
      <c r="D736" s="27" t="s">
        <v>245</v>
      </c>
      <c r="E736" s="27" t="s">
        <v>2026</v>
      </c>
      <c r="F736" s="27" t="s">
        <v>2031</v>
      </c>
      <c r="G736" s="27">
        <v>5</v>
      </c>
      <c r="H736" s="27">
        <v>0</v>
      </c>
      <c r="I736" s="27">
        <v>3</v>
      </c>
      <c r="J736" s="27">
        <v>20</v>
      </c>
      <c r="K736" s="72">
        <v>13</v>
      </c>
      <c r="L736" s="76">
        <f>G736+H736+I736+J736+K736</f>
        <v>41</v>
      </c>
    </row>
    <row r="737" spans="1:12" ht="15.75" customHeight="1" x14ac:dyDescent="0.2">
      <c r="A737" s="179">
        <v>731</v>
      </c>
      <c r="B737" s="31" t="s">
        <v>2070</v>
      </c>
      <c r="C737" s="27" t="s">
        <v>143</v>
      </c>
      <c r="D737" s="63" t="s">
        <v>1993</v>
      </c>
      <c r="E737" s="27" t="s">
        <v>1994</v>
      </c>
      <c r="F737" s="27" t="s">
        <v>1995</v>
      </c>
      <c r="G737" s="27">
        <v>0</v>
      </c>
      <c r="H737" s="27">
        <v>10</v>
      </c>
      <c r="I737" s="27">
        <v>1</v>
      </c>
      <c r="J737" s="27">
        <v>20</v>
      </c>
      <c r="K737" s="72">
        <v>10</v>
      </c>
      <c r="L737" s="76">
        <f>G737+H737+I737+J737+K737</f>
        <v>41</v>
      </c>
    </row>
    <row r="738" spans="1:12" ht="15.75" customHeight="1" x14ac:dyDescent="0.2">
      <c r="A738" s="179">
        <v>732</v>
      </c>
      <c r="B738" s="31" t="s">
        <v>2071</v>
      </c>
      <c r="C738" s="27" t="s">
        <v>143</v>
      </c>
      <c r="D738" s="63" t="s">
        <v>2015</v>
      </c>
      <c r="E738" s="63" t="s">
        <v>1994</v>
      </c>
      <c r="F738" s="27" t="s">
        <v>2019</v>
      </c>
      <c r="G738" s="27">
        <v>9</v>
      </c>
      <c r="H738" s="27">
        <v>9</v>
      </c>
      <c r="I738" s="27">
        <v>1</v>
      </c>
      <c r="J738" s="27">
        <v>20</v>
      </c>
      <c r="K738" s="72">
        <v>2</v>
      </c>
      <c r="L738" s="76">
        <f>G738+H738+I738+J738+K738</f>
        <v>41</v>
      </c>
    </row>
    <row r="739" spans="1:12" ht="15.75" customHeight="1" x14ac:dyDescent="0.2">
      <c r="A739" s="179">
        <v>733</v>
      </c>
      <c r="B739" s="31" t="s">
        <v>2072</v>
      </c>
      <c r="C739" s="27" t="s">
        <v>143</v>
      </c>
      <c r="D739" s="27" t="s">
        <v>2053</v>
      </c>
      <c r="E739" s="27" t="s">
        <v>2054</v>
      </c>
      <c r="F739" s="27" t="s">
        <v>2055</v>
      </c>
      <c r="G739" s="27">
        <v>20</v>
      </c>
      <c r="H739" s="27">
        <v>2</v>
      </c>
      <c r="I739" s="27">
        <v>0</v>
      </c>
      <c r="J739" s="27">
        <v>18</v>
      </c>
      <c r="K739" s="72">
        <v>1</v>
      </c>
      <c r="L739" s="76">
        <f>G739+H739+I739+J739+K739</f>
        <v>41</v>
      </c>
    </row>
    <row r="740" spans="1:12" ht="15.75" customHeight="1" x14ac:dyDescent="0.2">
      <c r="A740" s="179">
        <v>734</v>
      </c>
      <c r="B740" s="31" t="s">
        <v>2289</v>
      </c>
      <c r="C740" s="27" t="s">
        <v>143</v>
      </c>
      <c r="D740" s="27" t="s">
        <v>2217</v>
      </c>
      <c r="E740" s="27" t="s">
        <v>2203</v>
      </c>
      <c r="F740" s="27" t="s">
        <v>2218</v>
      </c>
      <c r="G740" s="27">
        <v>9</v>
      </c>
      <c r="H740" s="27">
        <v>10</v>
      </c>
      <c r="I740" s="27">
        <v>2</v>
      </c>
      <c r="J740" s="32">
        <v>20</v>
      </c>
      <c r="K740" s="83">
        <v>0</v>
      </c>
      <c r="L740" s="76">
        <f>G740+H740+I740+J740+K740</f>
        <v>41</v>
      </c>
    </row>
    <row r="741" spans="1:12" ht="15.75" customHeight="1" x14ac:dyDescent="0.2">
      <c r="A741" s="179">
        <v>735</v>
      </c>
      <c r="B741" s="31" t="s">
        <v>2459</v>
      </c>
      <c r="C741" s="27" t="s">
        <v>1223</v>
      </c>
      <c r="D741" s="27" t="s">
        <v>1294</v>
      </c>
      <c r="E741" s="27" t="s">
        <v>2434</v>
      </c>
      <c r="F741" s="27" t="s">
        <v>2460</v>
      </c>
      <c r="G741" s="27">
        <v>17</v>
      </c>
      <c r="H741" s="27">
        <v>0</v>
      </c>
      <c r="I741" s="27">
        <v>1</v>
      </c>
      <c r="J741" s="27">
        <v>12</v>
      </c>
      <c r="K741" s="72">
        <v>11</v>
      </c>
      <c r="L741" s="76">
        <v>41</v>
      </c>
    </row>
    <row r="742" spans="1:12" ht="15.75" customHeight="1" x14ac:dyDescent="0.2">
      <c r="A742" s="179">
        <v>736</v>
      </c>
      <c r="B742" s="31" t="s">
        <v>2463</v>
      </c>
      <c r="C742" s="27" t="s">
        <v>1223</v>
      </c>
      <c r="D742" s="27" t="s">
        <v>1294</v>
      </c>
      <c r="E742" s="27" t="s">
        <v>2434</v>
      </c>
      <c r="F742" s="27" t="s">
        <v>2460</v>
      </c>
      <c r="G742" s="27">
        <v>5</v>
      </c>
      <c r="H742" s="27">
        <v>0</v>
      </c>
      <c r="I742" s="27">
        <v>3</v>
      </c>
      <c r="J742" s="27">
        <v>14</v>
      </c>
      <c r="K742" s="72">
        <v>19</v>
      </c>
      <c r="L742" s="76">
        <v>41</v>
      </c>
    </row>
    <row r="743" spans="1:12" ht="15.75" customHeight="1" x14ac:dyDescent="0.2">
      <c r="A743" s="179">
        <v>737</v>
      </c>
      <c r="B743" s="31" t="s">
        <v>2519</v>
      </c>
      <c r="C743" s="27" t="s">
        <v>143</v>
      </c>
      <c r="D743" s="27" t="s">
        <v>202</v>
      </c>
      <c r="E743" s="27" t="s">
        <v>2505</v>
      </c>
      <c r="F743" s="27" t="s">
        <v>2515</v>
      </c>
      <c r="G743" s="27">
        <v>9</v>
      </c>
      <c r="H743" s="27">
        <v>9</v>
      </c>
      <c r="I743" s="27">
        <v>3</v>
      </c>
      <c r="J743" s="27">
        <v>14</v>
      </c>
      <c r="K743" s="72">
        <v>6</v>
      </c>
      <c r="L743" s="76">
        <f>SUM(G743:K743)</f>
        <v>41</v>
      </c>
    </row>
    <row r="744" spans="1:12" ht="15.75" customHeight="1" x14ac:dyDescent="0.2">
      <c r="A744" s="179">
        <v>738</v>
      </c>
      <c r="B744" s="31" t="s">
        <v>2663</v>
      </c>
      <c r="C744" s="27" t="s">
        <v>143</v>
      </c>
      <c r="D744" s="27" t="s">
        <v>2613</v>
      </c>
      <c r="E744" s="27" t="s">
        <v>2614</v>
      </c>
      <c r="F744" s="27" t="s">
        <v>1822</v>
      </c>
      <c r="G744" s="27">
        <v>4</v>
      </c>
      <c r="H744" s="27">
        <v>8</v>
      </c>
      <c r="I744" s="27">
        <v>4</v>
      </c>
      <c r="J744" s="27">
        <v>20</v>
      </c>
      <c r="K744" s="72">
        <v>5</v>
      </c>
      <c r="L744" s="76">
        <f>G744+H744+I744+J744+K744</f>
        <v>41</v>
      </c>
    </row>
    <row r="745" spans="1:12" ht="15.75" customHeight="1" x14ac:dyDescent="0.2">
      <c r="A745" s="179">
        <v>739</v>
      </c>
      <c r="B745" s="31" t="s">
        <v>2664</v>
      </c>
      <c r="C745" s="27" t="s">
        <v>143</v>
      </c>
      <c r="D745" s="27" t="s">
        <v>2617</v>
      </c>
      <c r="E745" s="27" t="s">
        <v>2618</v>
      </c>
      <c r="F745" s="27" t="s">
        <v>2619</v>
      </c>
      <c r="G745" s="27">
        <v>9</v>
      </c>
      <c r="H745" s="27">
        <v>8</v>
      </c>
      <c r="I745" s="27">
        <v>0</v>
      </c>
      <c r="J745" s="27">
        <v>20</v>
      </c>
      <c r="K745" s="72">
        <v>4</v>
      </c>
      <c r="L745" s="76">
        <f>G745+H745+I745+J745+K745</f>
        <v>41</v>
      </c>
    </row>
    <row r="746" spans="1:12" ht="15.75" customHeight="1" x14ac:dyDescent="0.2">
      <c r="A746" s="179">
        <v>740</v>
      </c>
      <c r="B746" s="56" t="s">
        <v>2848</v>
      </c>
      <c r="C746" s="27" t="s">
        <v>1223</v>
      </c>
      <c r="D746" s="27" t="s">
        <v>2841</v>
      </c>
      <c r="E746" s="27"/>
      <c r="F746" s="27" t="s">
        <v>2842</v>
      </c>
      <c r="G746" s="27">
        <v>5</v>
      </c>
      <c r="H746" s="27">
        <v>9</v>
      </c>
      <c r="I746" s="27">
        <v>3</v>
      </c>
      <c r="J746" s="27">
        <v>20</v>
      </c>
      <c r="K746" s="72">
        <v>4</v>
      </c>
      <c r="L746" s="76">
        <f>SUM(G746:K746)</f>
        <v>41</v>
      </c>
    </row>
    <row r="747" spans="1:12" ht="15.75" customHeight="1" x14ac:dyDescent="0.2">
      <c r="A747" s="179">
        <v>741</v>
      </c>
      <c r="B747" s="31" t="s">
        <v>3043</v>
      </c>
      <c r="C747" s="27" t="s">
        <v>143</v>
      </c>
      <c r="D747" s="27" t="s">
        <v>3023</v>
      </c>
      <c r="E747" s="27" t="s">
        <v>3024</v>
      </c>
      <c r="F747" s="27" t="s">
        <v>3025</v>
      </c>
      <c r="G747" s="27">
        <v>9</v>
      </c>
      <c r="H747" s="27">
        <v>0</v>
      </c>
      <c r="I747" s="27">
        <v>2</v>
      </c>
      <c r="J747" s="27">
        <v>14</v>
      </c>
      <c r="K747" s="72">
        <v>16</v>
      </c>
      <c r="L747" s="76">
        <f>G747+H747+I747+J747+K747</f>
        <v>41</v>
      </c>
    </row>
    <row r="748" spans="1:12" ht="15.75" customHeight="1" x14ac:dyDescent="0.2">
      <c r="A748" s="179">
        <v>742</v>
      </c>
      <c r="B748" s="31" t="s">
        <v>1821</v>
      </c>
      <c r="C748" s="27" t="s">
        <v>143</v>
      </c>
      <c r="D748" s="27" t="s">
        <v>2982</v>
      </c>
      <c r="E748" s="27" t="s">
        <v>2983</v>
      </c>
      <c r="F748" s="27" t="s">
        <v>2984</v>
      </c>
      <c r="G748" s="27">
        <v>5</v>
      </c>
      <c r="H748" s="27">
        <v>17</v>
      </c>
      <c r="I748" s="27">
        <v>2</v>
      </c>
      <c r="J748" s="27">
        <v>13</v>
      </c>
      <c r="K748" s="72">
        <v>4</v>
      </c>
      <c r="L748" s="76">
        <f>G748+H748+I748+J748+K748</f>
        <v>41</v>
      </c>
    </row>
    <row r="749" spans="1:12" ht="15.75" customHeight="1" x14ac:dyDescent="0.2">
      <c r="A749" s="179">
        <v>743</v>
      </c>
      <c r="B749" s="31" t="s">
        <v>3301</v>
      </c>
      <c r="C749" s="27" t="s">
        <v>143</v>
      </c>
      <c r="D749" s="27" t="s">
        <v>1018</v>
      </c>
      <c r="E749" s="27" t="s">
        <v>3302</v>
      </c>
      <c r="F749" s="27" t="s">
        <v>3303</v>
      </c>
      <c r="G749" s="27">
        <v>8</v>
      </c>
      <c r="H749" s="27">
        <v>10</v>
      </c>
      <c r="I749" s="27">
        <v>4</v>
      </c>
      <c r="J749" s="27">
        <v>19</v>
      </c>
      <c r="K749" s="72">
        <v>0</v>
      </c>
      <c r="L749" s="76">
        <f>G749+H749+I749+J749+K749</f>
        <v>41</v>
      </c>
    </row>
    <row r="750" spans="1:12" ht="15.75" customHeight="1" x14ac:dyDescent="0.2">
      <c r="A750" s="179">
        <v>744</v>
      </c>
      <c r="B750" s="43" t="s">
        <v>3945</v>
      </c>
      <c r="C750" s="44" t="s">
        <v>143</v>
      </c>
      <c r="D750" s="44" t="s">
        <v>3926</v>
      </c>
      <c r="E750" s="44" t="s">
        <v>3927</v>
      </c>
      <c r="F750" s="44" t="s">
        <v>3928</v>
      </c>
      <c r="G750" s="44">
        <v>13</v>
      </c>
      <c r="H750" s="44">
        <v>17</v>
      </c>
      <c r="I750" s="44">
        <v>2</v>
      </c>
      <c r="J750" s="44">
        <v>8</v>
      </c>
      <c r="K750" s="97">
        <v>1</v>
      </c>
      <c r="L750" s="98">
        <v>41</v>
      </c>
    </row>
    <row r="751" spans="1:12" ht="15.75" customHeight="1" x14ac:dyDescent="0.2">
      <c r="A751" s="179">
        <v>745</v>
      </c>
      <c r="B751" s="31" t="s">
        <v>4180</v>
      </c>
      <c r="C751" s="27" t="s">
        <v>143</v>
      </c>
      <c r="D751" s="27" t="s">
        <v>4129</v>
      </c>
      <c r="E751" s="27" t="s">
        <v>4036</v>
      </c>
      <c r="F751" s="27" t="s">
        <v>4130</v>
      </c>
      <c r="G751" s="27">
        <v>0</v>
      </c>
      <c r="H751" s="27">
        <v>9</v>
      </c>
      <c r="I751" s="27">
        <v>3</v>
      </c>
      <c r="J751" s="27">
        <v>9</v>
      </c>
      <c r="K751" s="72">
        <v>20</v>
      </c>
      <c r="L751" s="76">
        <f>G751+H751+I751+J751+K751</f>
        <v>41</v>
      </c>
    </row>
    <row r="752" spans="1:12" ht="15.75" customHeight="1" x14ac:dyDescent="0.2">
      <c r="A752" s="179">
        <v>746</v>
      </c>
      <c r="B752" s="31" t="s">
        <v>276</v>
      </c>
      <c r="C752" s="27" t="s">
        <v>143</v>
      </c>
      <c r="D752" s="27" t="s">
        <v>277</v>
      </c>
      <c r="E752" s="27" t="s">
        <v>278</v>
      </c>
      <c r="F752" s="27" t="s">
        <v>279</v>
      </c>
      <c r="G752" s="27">
        <v>9</v>
      </c>
      <c r="H752" s="27">
        <v>0</v>
      </c>
      <c r="I752" s="27">
        <v>3</v>
      </c>
      <c r="J752" s="27">
        <v>9</v>
      </c>
      <c r="K752" s="72">
        <v>19.5</v>
      </c>
      <c r="L752" s="76">
        <v>40.5</v>
      </c>
    </row>
    <row r="753" spans="1:12" ht="15.75" customHeight="1" x14ac:dyDescent="0.2">
      <c r="A753" s="179">
        <v>747</v>
      </c>
      <c r="B753" s="47" t="s">
        <v>1595</v>
      </c>
      <c r="C753" s="28" t="s">
        <v>143</v>
      </c>
      <c r="D753" s="28" t="s">
        <v>1557</v>
      </c>
      <c r="E753" s="28" t="s">
        <v>1558</v>
      </c>
      <c r="F753" s="28" t="s">
        <v>1559</v>
      </c>
      <c r="G753" s="27">
        <v>20</v>
      </c>
      <c r="H753" s="27">
        <v>0</v>
      </c>
      <c r="I753" s="27">
        <v>1</v>
      </c>
      <c r="J753" s="27">
        <v>19.5</v>
      </c>
      <c r="K753" s="72">
        <v>0</v>
      </c>
      <c r="L753" s="76">
        <f>SUM(G753:K753)</f>
        <v>40.5</v>
      </c>
    </row>
    <row r="754" spans="1:12" ht="15.75" customHeight="1" x14ac:dyDescent="0.2">
      <c r="A754" s="179">
        <v>748</v>
      </c>
      <c r="B754" s="31" t="s">
        <v>2472</v>
      </c>
      <c r="C754" s="27" t="s">
        <v>1223</v>
      </c>
      <c r="D754" s="27" t="s">
        <v>240</v>
      </c>
      <c r="E754" s="27" t="s">
        <v>2455</v>
      </c>
      <c r="F754" s="27" t="s">
        <v>2467</v>
      </c>
      <c r="G754" s="27">
        <v>0</v>
      </c>
      <c r="H754" s="27">
        <v>0</v>
      </c>
      <c r="I754" s="27">
        <v>20</v>
      </c>
      <c r="J754" s="27">
        <v>6.5</v>
      </c>
      <c r="K754" s="72">
        <v>14</v>
      </c>
      <c r="L754" s="76">
        <v>40.5</v>
      </c>
    </row>
    <row r="755" spans="1:12" ht="15.75" customHeight="1" x14ac:dyDescent="0.2">
      <c r="A755" s="179">
        <v>749</v>
      </c>
      <c r="B755" s="31" t="s">
        <v>3248</v>
      </c>
      <c r="C755" s="27"/>
      <c r="D755" s="27" t="s">
        <v>369</v>
      </c>
      <c r="E755" s="27" t="s">
        <v>3245</v>
      </c>
      <c r="F755" s="27" t="s">
        <v>3246</v>
      </c>
      <c r="G755" s="27">
        <v>20</v>
      </c>
      <c r="H755" s="27">
        <v>0</v>
      </c>
      <c r="I755" s="27">
        <v>0</v>
      </c>
      <c r="J755" s="27">
        <v>7.5</v>
      </c>
      <c r="K755" s="72">
        <v>13</v>
      </c>
      <c r="L755" s="76">
        <f>SUM(G755:K755)</f>
        <v>40.5</v>
      </c>
    </row>
    <row r="756" spans="1:12" ht="15.75" customHeight="1" x14ac:dyDescent="0.2">
      <c r="A756" s="179">
        <v>750</v>
      </c>
      <c r="B756" s="31" t="s">
        <v>4181</v>
      </c>
      <c r="C756" s="27" t="s">
        <v>143</v>
      </c>
      <c r="D756" s="27" t="s">
        <v>4051</v>
      </c>
      <c r="E756" s="27" t="s">
        <v>4052</v>
      </c>
      <c r="F756" s="27" t="s">
        <v>4053</v>
      </c>
      <c r="G756" s="27">
        <v>5</v>
      </c>
      <c r="H756" s="27">
        <v>20</v>
      </c>
      <c r="I756" s="27">
        <v>2</v>
      </c>
      <c r="J756" s="27">
        <v>1.5</v>
      </c>
      <c r="K756" s="72">
        <v>12</v>
      </c>
      <c r="L756" s="76">
        <f>G756+H756+I756+J756+K756</f>
        <v>40.5</v>
      </c>
    </row>
    <row r="757" spans="1:12" ht="15.75" customHeight="1" x14ac:dyDescent="0.2">
      <c r="A757" s="179">
        <v>751</v>
      </c>
      <c r="B757" s="31" t="s">
        <v>60</v>
      </c>
      <c r="C757" s="27" t="s">
        <v>143</v>
      </c>
      <c r="D757" s="27" t="s">
        <v>25</v>
      </c>
      <c r="E757" s="27" t="s">
        <v>16</v>
      </c>
      <c r="F757" s="27" t="s">
        <v>129</v>
      </c>
      <c r="G757" s="27">
        <v>20</v>
      </c>
      <c r="H757" s="27">
        <v>0</v>
      </c>
      <c r="I757" s="27">
        <v>2</v>
      </c>
      <c r="J757" s="27">
        <v>14</v>
      </c>
      <c r="K757" s="72">
        <v>4</v>
      </c>
      <c r="L757" s="76">
        <f t="shared" ref="L757:L762" si="27">SUM(G757:K757)</f>
        <v>40</v>
      </c>
    </row>
    <row r="758" spans="1:12" ht="15.75" customHeight="1" x14ac:dyDescent="0.2">
      <c r="A758" s="179">
        <v>752</v>
      </c>
      <c r="B758" s="31" t="s">
        <v>773</v>
      </c>
      <c r="C758" s="26" t="s">
        <v>143</v>
      </c>
      <c r="D758" s="67" t="s">
        <v>731</v>
      </c>
      <c r="E758" s="26" t="s">
        <v>437</v>
      </c>
      <c r="F758" s="27" t="s">
        <v>732</v>
      </c>
      <c r="G758" s="46">
        <v>9</v>
      </c>
      <c r="H758" s="46">
        <v>11</v>
      </c>
      <c r="I758" s="46">
        <v>3</v>
      </c>
      <c r="J758" s="46">
        <v>11</v>
      </c>
      <c r="K758" s="70">
        <v>6</v>
      </c>
      <c r="L758" s="74">
        <f t="shared" si="27"/>
        <v>40</v>
      </c>
    </row>
    <row r="759" spans="1:12" ht="15.75" customHeight="1" x14ac:dyDescent="0.2">
      <c r="A759" s="179">
        <v>753</v>
      </c>
      <c r="B759" s="31" t="s">
        <v>774</v>
      </c>
      <c r="C759" s="26" t="s">
        <v>143</v>
      </c>
      <c r="D759" s="27" t="s">
        <v>681</v>
      </c>
      <c r="E759" s="26" t="s">
        <v>339</v>
      </c>
      <c r="F759" s="27" t="s">
        <v>682</v>
      </c>
      <c r="G759" s="46">
        <v>0</v>
      </c>
      <c r="H759" s="46">
        <v>10</v>
      </c>
      <c r="I759" s="46">
        <v>3</v>
      </c>
      <c r="J759" s="46">
        <v>14</v>
      </c>
      <c r="K759" s="70">
        <v>13</v>
      </c>
      <c r="L759" s="74">
        <f t="shared" si="27"/>
        <v>40</v>
      </c>
    </row>
    <row r="760" spans="1:12" ht="15.75" customHeight="1" x14ac:dyDescent="0.2">
      <c r="A760" s="179">
        <v>754</v>
      </c>
      <c r="B760" s="56" t="s">
        <v>775</v>
      </c>
      <c r="C760" s="26" t="s">
        <v>143</v>
      </c>
      <c r="D760" s="27" t="s">
        <v>372</v>
      </c>
      <c r="E760" s="26" t="s">
        <v>359</v>
      </c>
      <c r="F760" s="26" t="s">
        <v>373</v>
      </c>
      <c r="G760" s="49">
        <v>20</v>
      </c>
      <c r="H760" s="49">
        <v>10</v>
      </c>
      <c r="I760" s="49">
        <v>2</v>
      </c>
      <c r="J760" s="49">
        <v>8</v>
      </c>
      <c r="K760" s="79">
        <v>0</v>
      </c>
      <c r="L760" s="74">
        <f t="shared" si="27"/>
        <v>40</v>
      </c>
    </row>
    <row r="761" spans="1:12" ht="15.75" customHeight="1" x14ac:dyDescent="0.2">
      <c r="A761" s="179">
        <v>755</v>
      </c>
      <c r="B761" s="43" t="s">
        <v>776</v>
      </c>
      <c r="C761" s="26" t="s">
        <v>143</v>
      </c>
      <c r="D761" s="44" t="s">
        <v>379</v>
      </c>
      <c r="E761" s="27" t="s">
        <v>380</v>
      </c>
      <c r="F761" s="44" t="s">
        <v>777</v>
      </c>
      <c r="G761" s="45">
        <v>0</v>
      </c>
      <c r="H761" s="45">
        <v>2</v>
      </c>
      <c r="I761" s="45">
        <v>2</v>
      </c>
      <c r="J761" s="45">
        <v>20</v>
      </c>
      <c r="K761" s="77">
        <v>16</v>
      </c>
      <c r="L761" s="74">
        <f t="shared" si="27"/>
        <v>40</v>
      </c>
    </row>
    <row r="762" spans="1:12" ht="15.75" customHeight="1" x14ac:dyDescent="0.2">
      <c r="A762" s="179">
        <v>756</v>
      </c>
      <c r="B762" s="57" t="s">
        <v>1927</v>
      </c>
      <c r="C762" s="27" t="s">
        <v>300</v>
      </c>
      <c r="D762" s="58" t="s">
        <v>1824</v>
      </c>
      <c r="E762" s="58" t="s">
        <v>1780</v>
      </c>
      <c r="F762" s="58" t="s">
        <v>1877</v>
      </c>
      <c r="G762" s="27">
        <v>0</v>
      </c>
      <c r="H762" s="27">
        <v>16</v>
      </c>
      <c r="I762" s="27">
        <v>0</v>
      </c>
      <c r="J762" s="27">
        <v>14</v>
      </c>
      <c r="K762" s="72">
        <v>10</v>
      </c>
      <c r="L762" s="76">
        <f t="shared" si="27"/>
        <v>40</v>
      </c>
    </row>
    <row r="763" spans="1:12" ht="15.75" customHeight="1" x14ac:dyDescent="0.2">
      <c r="A763" s="179">
        <v>757</v>
      </c>
      <c r="B763" s="31" t="s">
        <v>2073</v>
      </c>
      <c r="C763" s="27" t="s">
        <v>143</v>
      </c>
      <c r="D763" s="63" t="s">
        <v>1997</v>
      </c>
      <c r="E763" s="27" t="s">
        <v>1994</v>
      </c>
      <c r="F763" s="27" t="s">
        <v>1998</v>
      </c>
      <c r="G763" s="27">
        <v>13</v>
      </c>
      <c r="H763" s="27">
        <v>2</v>
      </c>
      <c r="I763" s="27">
        <v>0</v>
      </c>
      <c r="J763" s="27">
        <v>9</v>
      </c>
      <c r="K763" s="72">
        <v>16</v>
      </c>
      <c r="L763" s="76">
        <f>G763+H763+I763+J763+K763</f>
        <v>40</v>
      </c>
    </row>
    <row r="764" spans="1:12" ht="15.75" customHeight="1" x14ac:dyDescent="0.2">
      <c r="A764" s="179">
        <v>758</v>
      </c>
      <c r="B764" s="31" t="s">
        <v>2074</v>
      </c>
      <c r="C764" s="27" t="s">
        <v>143</v>
      </c>
      <c r="D764" s="63" t="s">
        <v>1997</v>
      </c>
      <c r="E764" s="27" t="s">
        <v>1994</v>
      </c>
      <c r="F764" s="27" t="s">
        <v>1998</v>
      </c>
      <c r="G764" s="27">
        <v>9</v>
      </c>
      <c r="H764" s="27">
        <v>0</v>
      </c>
      <c r="I764" s="27">
        <v>0</v>
      </c>
      <c r="J764" s="27">
        <v>19</v>
      </c>
      <c r="K764" s="72">
        <v>12</v>
      </c>
      <c r="L764" s="76">
        <f>G764+H764+I764+J764+K764</f>
        <v>40</v>
      </c>
    </row>
    <row r="765" spans="1:12" ht="15.75" customHeight="1" x14ac:dyDescent="0.2">
      <c r="A765" s="179">
        <v>759</v>
      </c>
      <c r="B765" s="31" t="s">
        <v>2290</v>
      </c>
      <c r="C765" s="27" t="s">
        <v>143</v>
      </c>
      <c r="D765" s="27" t="s">
        <v>2267</v>
      </c>
      <c r="E765" s="27" t="s">
        <v>2203</v>
      </c>
      <c r="F765" s="27" t="s">
        <v>2268</v>
      </c>
      <c r="G765" s="27">
        <v>20</v>
      </c>
      <c r="H765" s="27">
        <v>0</v>
      </c>
      <c r="I765" s="27">
        <v>0</v>
      </c>
      <c r="J765" s="32">
        <v>20</v>
      </c>
      <c r="K765" s="83">
        <v>0</v>
      </c>
      <c r="L765" s="76">
        <f>G765+H765+I765+J765+K765</f>
        <v>40</v>
      </c>
    </row>
    <row r="766" spans="1:12" ht="15.75" customHeight="1" x14ac:dyDescent="0.2">
      <c r="A766" s="179">
        <v>760</v>
      </c>
      <c r="B766" s="31" t="s">
        <v>2291</v>
      </c>
      <c r="C766" s="27" t="s">
        <v>143</v>
      </c>
      <c r="D766" s="27" t="s">
        <v>2270</v>
      </c>
      <c r="E766" s="27" t="s">
        <v>2203</v>
      </c>
      <c r="F766" s="27" t="s">
        <v>2271</v>
      </c>
      <c r="G766" s="27">
        <v>17</v>
      </c>
      <c r="H766" s="27">
        <v>1</v>
      </c>
      <c r="I766" s="27">
        <v>2</v>
      </c>
      <c r="J766" s="32">
        <v>20</v>
      </c>
      <c r="K766" s="83">
        <v>0</v>
      </c>
      <c r="L766" s="76">
        <f>G766+H766+I766+J766+K766</f>
        <v>40</v>
      </c>
    </row>
    <row r="767" spans="1:12" ht="15.75" customHeight="1" x14ac:dyDescent="0.2">
      <c r="A767" s="179">
        <v>761</v>
      </c>
      <c r="B767" s="31" t="s">
        <v>2481</v>
      </c>
      <c r="C767" s="27" t="s">
        <v>1223</v>
      </c>
      <c r="D767" s="27" t="s">
        <v>694</v>
      </c>
      <c r="E767" s="27" t="s">
        <v>2482</v>
      </c>
      <c r="F767" s="27" t="s">
        <v>2483</v>
      </c>
      <c r="G767" s="27">
        <v>0</v>
      </c>
      <c r="H767" s="27">
        <v>0</v>
      </c>
      <c r="I767" s="27">
        <v>3</v>
      </c>
      <c r="J767" s="27">
        <v>20</v>
      </c>
      <c r="K767" s="72">
        <v>17</v>
      </c>
      <c r="L767" s="76">
        <v>40</v>
      </c>
    </row>
    <row r="768" spans="1:12" ht="15.75" customHeight="1" x14ac:dyDescent="0.2">
      <c r="A768" s="179">
        <v>762</v>
      </c>
      <c r="B768" s="31" t="s">
        <v>2520</v>
      </c>
      <c r="C768" s="27" t="s">
        <v>143</v>
      </c>
      <c r="D768" s="27" t="s">
        <v>2521</v>
      </c>
      <c r="E768" s="27" t="s">
        <v>2522</v>
      </c>
      <c r="F768" s="27" t="s">
        <v>2523</v>
      </c>
      <c r="G768" s="27">
        <v>13</v>
      </c>
      <c r="H768" s="27">
        <v>9</v>
      </c>
      <c r="I768" s="27">
        <v>3</v>
      </c>
      <c r="J768" s="27">
        <v>8</v>
      </c>
      <c r="K768" s="72">
        <v>7</v>
      </c>
      <c r="L768" s="76">
        <f>SUM(G768:K768)</f>
        <v>40</v>
      </c>
    </row>
    <row r="769" spans="1:12" ht="15.75" customHeight="1" x14ac:dyDescent="0.2">
      <c r="A769" s="179">
        <v>763</v>
      </c>
      <c r="B769" s="31" t="s">
        <v>2665</v>
      </c>
      <c r="C769" s="27" t="s">
        <v>143</v>
      </c>
      <c r="D769" s="27" t="s">
        <v>2598</v>
      </c>
      <c r="E769" s="27" t="s">
        <v>2595</v>
      </c>
      <c r="F769" s="27" t="s">
        <v>2624</v>
      </c>
      <c r="G769" s="27">
        <v>0</v>
      </c>
      <c r="H769" s="27">
        <v>0</v>
      </c>
      <c r="I769" s="27">
        <v>0</v>
      </c>
      <c r="J769" s="27">
        <v>20</v>
      </c>
      <c r="K769" s="72">
        <v>20</v>
      </c>
      <c r="L769" s="76">
        <v>40</v>
      </c>
    </row>
    <row r="770" spans="1:12" ht="15.75" customHeight="1" x14ac:dyDescent="0.2">
      <c r="A770" s="179">
        <v>764</v>
      </c>
      <c r="B770" s="31" t="s">
        <v>3249</v>
      </c>
      <c r="C770" s="27"/>
      <c r="D770" s="27" t="s">
        <v>3250</v>
      </c>
      <c r="E770" s="27" t="s">
        <v>3245</v>
      </c>
      <c r="F770" s="27" t="s">
        <v>3251</v>
      </c>
      <c r="G770" s="27">
        <v>4</v>
      </c>
      <c r="H770" s="27">
        <v>9</v>
      </c>
      <c r="I770" s="27">
        <v>2</v>
      </c>
      <c r="J770" s="27">
        <v>20</v>
      </c>
      <c r="K770" s="72">
        <v>5</v>
      </c>
      <c r="L770" s="76">
        <f>SUM(G770:K770)</f>
        <v>40</v>
      </c>
    </row>
    <row r="771" spans="1:12" ht="15.75" customHeight="1" x14ac:dyDescent="0.2">
      <c r="A771" s="179">
        <v>765</v>
      </c>
      <c r="B771" s="31" t="s">
        <v>3557</v>
      </c>
      <c r="C771" s="27" t="s">
        <v>143</v>
      </c>
      <c r="D771" s="27" t="s">
        <v>3487</v>
      </c>
      <c r="E771" s="27" t="s">
        <v>3488</v>
      </c>
      <c r="F771" s="27" t="s">
        <v>3489</v>
      </c>
      <c r="G771" s="27">
        <v>0</v>
      </c>
      <c r="H771" s="27">
        <v>0</v>
      </c>
      <c r="I771" s="27">
        <v>2</v>
      </c>
      <c r="J771" s="27">
        <v>18</v>
      </c>
      <c r="K771" s="72">
        <v>20</v>
      </c>
      <c r="L771" s="76">
        <f>SUM(G771:K771)</f>
        <v>40</v>
      </c>
    </row>
    <row r="772" spans="1:12" ht="15.75" customHeight="1" x14ac:dyDescent="0.2">
      <c r="A772" s="179">
        <v>766</v>
      </c>
      <c r="B772" s="31" t="s">
        <v>3558</v>
      </c>
      <c r="C772" s="27" t="s">
        <v>1223</v>
      </c>
      <c r="D772" s="27" t="s">
        <v>3444</v>
      </c>
      <c r="E772" s="27" t="s">
        <v>3464</v>
      </c>
      <c r="F772" s="27" t="s">
        <v>3445</v>
      </c>
      <c r="G772" s="27">
        <v>13</v>
      </c>
      <c r="H772" s="27">
        <v>0</v>
      </c>
      <c r="I772" s="27">
        <v>2</v>
      </c>
      <c r="J772" s="27">
        <v>20</v>
      </c>
      <c r="K772" s="72">
        <v>5</v>
      </c>
      <c r="L772" s="76">
        <f>SUM(G772:K772)</f>
        <v>40</v>
      </c>
    </row>
    <row r="773" spans="1:12" ht="15.75" customHeight="1" x14ac:dyDescent="0.2">
      <c r="A773" s="179">
        <v>767</v>
      </c>
      <c r="B773" s="31" t="s">
        <v>4182</v>
      </c>
      <c r="C773" s="27" t="s">
        <v>143</v>
      </c>
      <c r="D773" s="27" t="s">
        <v>4051</v>
      </c>
      <c r="E773" s="27" t="s">
        <v>4052</v>
      </c>
      <c r="F773" s="27" t="s">
        <v>4053</v>
      </c>
      <c r="G773" s="27">
        <v>5</v>
      </c>
      <c r="H773" s="27">
        <v>8</v>
      </c>
      <c r="I773" s="27">
        <v>0</v>
      </c>
      <c r="J773" s="27">
        <v>14</v>
      </c>
      <c r="K773" s="72">
        <v>13</v>
      </c>
      <c r="L773" s="76">
        <f>G773+H773+I773+J773+K773</f>
        <v>40</v>
      </c>
    </row>
    <row r="774" spans="1:12" ht="15.75" customHeight="1" x14ac:dyDescent="0.2">
      <c r="A774" s="179">
        <v>768</v>
      </c>
      <c r="B774" s="57" t="s">
        <v>1928</v>
      </c>
      <c r="C774" s="27" t="s">
        <v>300</v>
      </c>
      <c r="D774" s="58" t="s">
        <v>1929</v>
      </c>
      <c r="E774" s="58" t="s">
        <v>1593</v>
      </c>
      <c r="F774" s="58" t="s">
        <v>1930</v>
      </c>
      <c r="G774" s="27">
        <v>20</v>
      </c>
      <c r="H774" s="27">
        <v>10</v>
      </c>
      <c r="I774" s="27">
        <v>0</v>
      </c>
      <c r="J774" s="27">
        <v>9.5</v>
      </c>
      <c r="K774" s="72">
        <v>0</v>
      </c>
      <c r="L774" s="76">
        <f>SUM(G774:K774)</f>
        <v>39.5</v>
      </c>
    </row>
    <row r="775" spans="1:12" ht="15.75" customHeight="1" x14ac:dyDescent="0.2">
      <c r="A775" s="179">
        <v>769</v>
      </c>
      <c r="B775" s="31" t="s">
        <v>2292</v>
      </c>
      <c r="C775" s="27" t="s">
        <v>143</v>
      </c>
      <c r="D775" s="27" t="s">
        <v>2281</v>
      </c>
      <c r="E775" s="27" t="s">
        <v>2203</v>
      </c>
      <c r="F775" s="27" t="s">
        <v>2293</v>
      </c>
      <c r="G775" s="27">
        <v>20</v>
      </c>
      <c r="H775" s="27">
        <v>1</v>
      </c>
      <c r="I775" s="27">
        <v>2</v>
      </c>
      <c r="J775" s="32">
        <v>12</v>
      </c>
      <c r="K775" s="83">
        <v>4.5</v>
      </c>
      <c r="L775" s="76">
        <f>G775+H775+I775+J775+K775</f>
        <v>39.5</v>
      </c>
    </row>
    <row r="776" spans="1:12" ht="15.75" customHeight="1" x14ac:dyDescent="0.2">
      <c r="A776" s="179">
        <v>770</v>
      </c>
      <c r="B776" s="31" t="s">
        <v>2462</v>
      </c>
      <c r="C776" s="27" t="s">
        <v>1223</v>
      </c>
      <c r="D776" s="27" t="s">
        <v>1294</v>
      </c>
      <c r="E776" s="27" t="s">
        <v>2434</v>
      </c>
      <c r="F776" s="27" t="s">
        <v>2460</v>
      </c>
      <c r="G776" s="27">
        <v>0</v>
      </c>
      <c r="H776" s="27">
        <v>0</v>
      </c>
      <c r="I776" s="27">
        <v>3</v>
      </c>
      <c r="J776" s="27">
        <v>19</v>
      </c>
      <c r="K776" s="72">
        <v>17.5</v>
      </c>
      <c r="L776" s="76">
        <v>39.5</v>
      </c>
    </row>
    <row r="777" spans="1:12" ht="15.75" customHeight="1" x14ac:dyDescent="0.2">
      <c r="A777" s="179">
        <v>771</v>
      </c>
      <c r="B777" s="31" t="s">
        <v>3044</v>
      </c>
      <c r="C777" s="27" t="s">
        <v>143</v>
      </c>
      <c r="D777" s="27" t="s">
        <v>3045</v>
      </c>
      <c r="E777" s="27" t="s">
        <v>2952</v>
      </c>
      <c r="F777" s="27" t="s">
        <v>3046</v>
      </c>
      <c r="G777" s="27">
        <v>0</v>
      </c>
      <c r="H777" s="27">
        <v>0</v>
      </c>
      <c r="I777" s="27">
        <v>2</v>
      </c>
      <c r="J777" s="27">
        <v>17.5</v>
      </c>
      <c r="K777" s="72">
        <v>20</v>
      </c>
      <c r="L777" s="76">
        <f>G777+H777+I777+J777+K777</f>
        <v>39.5</v>
      </c>
    </row>
    <row r="778" spans="1:12" ht="15.75" customHeight="1" x14ac:dyDescent="0.2">
      <c r="A778" s="179">
        <v>772</v>
      </c>
      <c r="B778" s="31" t="s">
        <v>3559</v>
      </c>
      <c r="C778" s="27" t="s">
        <v>1223</v>
      </c>
      <c r="D778" s="27" t="s">
        <v>3430</v>
      </c>
      <c r="E778" s="27" t="s">
        <v>3423</v>
      </c>
      <c r="F778" s="27" t="s">
        <v>3431</v>
      </c>
      <c r="G778" s="27">
        <v>0</v>
      </c>
      <c r="H778" s="27">
        <v>9</v>
      </c>
      <c r="I778" s="27">
        <v>2</v>
      </c>
      <c r="J778" s="27">
        <v>15.5</v>
      </c>
      <c r="K778" s="72">
        <v>13</v>
      </c>
      <c r="L778" s="76">
        <f>SUM(G778:K778)</f>
        <v>39.5</v>
      </c>
    </row>
    <row r="779" spans="1:12" ht="15.75" customHeight="1" x14ac:dyDescent="0.2">
      <c r="A779" s="179">
        <v>773</v>
      </c>
      <c r="B779" s="31" t="s">
        <v>171</v>
      </c>
      <c r="C779" s="27" t="s">
        <v>143</v>
      </c>
      <c r="D779" s="27" t="s">
        <v>147</v>
      </c>
      <c r="E779" s="27" t="s">
        <v>172</v>
      </c>
      <c r="F779" s="27" t="s">
        <v>173</v>
      </c>
      <c r="G779" s="27">
        <v>0</v>
      </c>
      <c r="H779" s="27">
        <v>0</v>
      </c>
      <c r="I779" s="27">
        <v>3</v>
      </c>
      <c r="J779" s="27">
        <v>20</v>
      </c>
      <c r="K779" s="72">
        <v>16</v>
      </c>
      <c r="L779" s="76">
        <f>G779+H779+I779+J779+K779</f>
        <v>39</v>
      </c>
    </row>
    <row r="780" spans="1:12" ht="15.75" customHeight="1" x14ac:dyDescent="0.2">
      <c r="A780" s="179">
        <v>774</v>
      </c>
      <c r="B780" s="31" t="s">
        <v>292</v>
      </c>
      <c r="C780" s="27" t="s">
        <v>143</v>
      </c>
      <c r="D780" s="27" t="s">
        <v>236</v>
      </c>
      <c r="E780" s="27" t="s">
        <v>237</v>
      </c>
      <c r="F780" s="27" t="s">
        <v>293</v>
      </c>
      <c r="G780" s="27">
        <v>0</v>
      </c>
      <c r="H780" s="27">
        <v>9</v>
      </c>
      <c r="I780" s="27">
        <v>16</v>
      </c>
      <c r="J780" s="27">
        <v>4</v>
      </c>
      <c r="K780" s="72">
        <v>10</v>
      </c>
      <c r="L780" s="76">
        <v>39</v>
      </c>
    </row>
    <row r="781" spans="1:12" ht="15.75" customHeight="1" x14ac:dyDescent="0.2">
      <c r="A781" s="179">
        <v>775</v>
      </c>
      <c r="B781" s="43" t="s">
        <v>778</v>
      </c>
      <c r="C781" s="26" t="s">
        <v>143</v>
      </c>
      <c r="D781" s="44" t="s">
        <v>616</v>
      </c>
      <c r="E781" s="27" t="s">
        <v>376</v>
      </c>
      <c r="F781" s="44" t="s">
        <v>486</v>
      </c>
      <c r="G781" s="45">
        <v>20</v>
      </c>
      <c r="H781" s="45">
        <v>11</v>
      </c>
      <c r="I781" s="45">
        <v>3</v>
      </c>
      <c r="J781" s="45">
        <v>0</v>
      </c>
      <c r="K781" s="77">
        <v>5</v>
      </c>
      <c r="L781" s="74">
        <f>SUM(G781:K781)</f>
        <v>39</v>
      </c>
    </row>
    <row r="782" spans="1:12" ht="15.75" customHeight="1" x14ac:dyDescent="0.2">
      <c r="A782" s="179">
        <v>776</v>
      </c>
      <c r="B782" s="31" t="s">
        <v>1253</v>
      </c>
      <c r="C782" s="27" t="s">
        <v>1223</v>
      </c>
      <c r="D782" s="27" t="s">
        <v>1232</v>
      </c>
      <c r="E782" s="27" t="s">
        <v>1233</v>
      </c>
      <c r="F782" s="27" t="s">
        <v>1254</v>
      </c>
      <c r="G782" s="27">
        <v>0</v>
      </c>
      <c r="H782" s="27">
        <v>9</v>
      </c>
      <c r="I782" s="27">
        <v>2</v>
      </c>
      <c r="J782" s="27">
        <v>12</v>
      </c>
      <c r="K782" s="72">
        <v>16</v>
      </c>
      <c r="L782" s="76">
        <f>G782+H782+I782+J782+K782</f>
        <v>39</v>
      </c>
    </row>
    <row r="783" spans="1:12" ht="15.75" customHeight="1" x14ac:dyDescent="0.2">
      <c r="A783" s="179">
        <v>777</v>
      </c>
      <c r="B783" s="31" t="s">
        <v>1505</v>
      </c>
      <c r="C783" s="64" t="s">
        <v>143</v>
      </c>
      <c r="D783" s="27" t="s">
        <v>1506</v>
      </c>
      <c r="E783" s="27" t="s">
        <v>1356</v>
      </c>
      <c r="F783" s="27" t="s">
        <v>1507</v>
      </c>
      <c r="G783" s="27">
        <v>0</v>
      </c>
      <c r="H783" s="27">
        <v>11</v>
      </c>
      <c r="I783" s="27">
        <v>0</v>
      </c>
      <c r="J783" s="27">
        <v>8</v>
      </c>
      <c r="K783" s="72">
        <v>20</v>
      </c>
      <c r="L783" s="76">
        <f>SUM(G783:K783)</f>
        <v>39</v>
      </c>
    </row>
    <row r="784" spans="1:12" ht="15.75" customHeight="1" x14ac:dyDescent="0.2">
      <c r="A784" s="179">
        <v>778</v>
      </c>
      <c r="B784" s="31" t="s">
        <v>1736</v>
      </c>
      <c r="C784" s="27" t="s">
        <v>143</v>
      </c>
      <c r="D784" s="27" t="s">
        <v>1734</v>
      </c>
      <c r="E784" s="27" t="s">
        <v>1734</v>
      </c>
      <c r="F784" s="27" t="s">
        <v>1735</v>
      </c>
      <c r="G784" s="27">
        <v>5</v>
      </c>
      <c r="H784" s="27">
        <v>8</v>
      </c>
      <c r="I784" s="27">
        <v>4</v>
      </c>
      <c r="J784" s="27">
        <v>7</v>
      </c>
      <c r="K784" s="72">
        <v>15</v>
      </c>
      <c r="L784" s="76">
        <v>39</v>
      </c>
    </row>
    <row r="785" spans="1:12" ht="15.75" customHeight="1" x14ac:dyDescent="0.2">
      <c r="A785" s="179">
        <v>779</v>
      </c>
      <c r="B785" s="57" t="s">
        <v>1931</v>
      </c>
      <c r="C785" s="27" t="s">
        <v>300</v>
      </c>
      <c r="D785" s="58" t="s">
        <v>1884</v>
      </c>
      <c r="E785" s="58" t="s">
        <v>1885</v>
      </c>
      <c r="F785" s="58" t="s">
        <v>1809</v>
      </c>
      <c r="G785" s="27">
        <v>9</v>
      </c>
      <c r="H785" s="27">
        <v>9</v>
      </c>
      <c r="I785" s="27">
        <v>3</v>
      </c>
      <c r="J785" s="27">
        <v>14</v>
      </c>
      <c r="K785" s="72">
        <v>4</v>
      </c>
      <c r="L785" s="76">
        <f>SUM(G785:K785)</f>
        <v>39</v>
      </c>
    </row>
    <row r="786" spans="1:12" ht="15.75" customHeight="1" x14ac:dyDescent="0.2">
      <c r="A786" s="179">
        <v>780</v>
      </c>
      <c r="B786" s="31" t="s">
        <v>2075</v>
      </c>
      <c r="C786" s="27" t="s">
        <v>143</v>
      </c>
      <c r="D786" s="63" t="s">
        <v>2005</v>
      </c>
      <c r="E786" s="27" t="s">
        <v>1994</v>
      </c>
      <c r="F786" s="27" t="s">
        <v>2011</v>
      </c>
      <c r="G786" s="27">
        <v>0</v>
      </c>
      <c r="H786" s="27">
        <v>5</v>
      </c>
      <c r="I786" s="27">
        <v>3</v>
      </c>
      <c r="J786" s="27">
        <v>16</v>
      </c>
      <c r="K786" s="72">
        <v>15</v>
      </c>
      <c r="L786" s="76">
        <f>G786+H786+I786+J786+K786</f>
        <v>39</v>
      </c>
    </row>
    <row r="787" spans="1:12" ht="15.75" customHeight="1" x14ac:dyDescent="0.2">
      <c r="A787" s="179">
        <v>781</v>
      </c>
      <c r="B787" s="31" t="s">
        <v>2076</v>
      </c>
      <c r="C787" s="27" t="s">
        <v>143</v>
      </c>
      <c r="D787" s="63" t="s">
        <v>2000</v>
      </c>
      <c r="E787" s="27" t="s">
        <v>1994</v>
      </c>
      <c r="F787" s="27" t="s">
        <v>2001</v>
      </c>
      <c r="G787" s="27">
        <v>0</v>
      </c>
      <c r="H787" s="27">
        <v>0</v>
      </c>
      <c r="I787" s="27">
        <v>4</v>
      </c>
      <c r="J787" s="27">
        <v>19</v>
      </c>
      <c r="K787" s="72">
        <v>16</v>
      </c>
      <c r="L787" s="76">
        <f>G787+H787+I787+J787+K787</f>
        <v>39</v>
      </c>
    </row>
    <row r="788" spans="1:12" ht="15.75" customHeight="1" x14ac:dyDescent="0.2">
      <c r="A788" s="179">
        <v>782</v>
      </c>
      <c r="B788" s="31" t="s">
        <v>2294</v>
      </c>
      <c r="C788" s="27" t="s">
        <v>143</v>
      </c>
      <c r="D788" s="27" t="s">
        <v>1050</v>
      </c>
      <c r="E788" s="27" t="s">
        <v>2203</v>
      </c>
      <c r="F788" s="27" t="s">
        <v>2258</v>
      </c>
      <c r="G788" s="27">
        <v>8</v>
      </c>
      <c r="H788" s="27">
        <v>20</v>
      </c>
      <c r="I788" s="27">
        <v>2</v>
      </c>
      <c r="J788" s="32">
        <v>9</v>
      </c>
      <c r="K788" s="83">
        <v>0</v>
      </c>
      <c r="L788" s="76">
        <f>G788+H788+I788+J788+K788</f>
        <v>39</v>
      </c>
    </row>
    <row r="789" spans="1:12" ht="15.75" customHeight="1" x14ac:dyDescent="0.2">
      <c r="A789" s="179">
        <v>783</v>
      </c>
      <c r="B789" s="31" t="s">
        <v>3047</v>
      </c>
      <c r="C789" s="27" t="s">
        <v>143</v>
      </c>
      <c r="D789" s="27" t="s">
        <v>3048</v>
      </c>
      <c r="E789" s="27" t="s">
        <v>2944</v>
      </c>
      <c r="F789" s="27" t="s">
        <v>3049</v>
      </c>
      <c r="G789" s="27">
        <v>0</v>
      </c>
      <c r="H789" s="27">
        <v>17</v>
      </c>
      <c r="I789" s="27">
        <v>2</v>
      </c>
      <c r="J789" s="27">
        <v>13.5</v>
      </c>
      <c r="K789" s="72">
        <v>6.5</v>
      </c>
      <c r="L789" s="76">
        <f>G789+H789+I789+J789+K789</f>
        <v>39</v>
      </c>
    </row>
    <row r="790" spans="1:12" ht="15.75" customHeight="1" x14ac:dyDescent="0.2">
      <c r="A790" s="179">
        <v>784</v>
      </c>
      <c r="B790" s="99" t="s">
        <v>3213</v>
      </c>
      <c r="C790" s="64"/>
      <c r="D790" s="64" t="s">
        <v>3143</v>
      </c>
      <c r="E790" s="64" t="s">
        <v>3144</v>
      </c>
      <c r="F790" s="64" t="s">
        <v>3145</v>
      </c>
      <c r="G790" s="46">
        <v>5</v>
      </c>
      <c r="H790" s="46">
        <v>5</v>
      </c>
      <c r="I790" s="46">
        <v>7</v>
      </c>
      <c r="J790" s="46">
        <v>8</v>
      </c>
      <c r="K790" s="70">
        <v>14</v>
      </c>
      <c r="L790" s="74">
        <f>SUM(G790:K790)</f>
        <v>39</v>
      </c>
    </row>
    <row r="791" spans="1:12" ht="15.75" customHeight="1" x14ac:dyDescent="0.2">
      <c r="A791" s="179">
        <v>785</v>
      </c>
      <c r="B791" s="31" t="s">
        <v>3560</v>
      </c>
      <c r="C791" s="27" t="s">
        <v>1223</v>
      </c>
      <c r="D791" s="27" t="s">
        <v>355</v>
      </c>
      <c r="E791" s="27" t="s">
        <v>3455</v>
      </c>
      <c r="F791" s="27" t="s">
        <v>3561</v>
      </c>
      <c r="G791" s="27">
        <v>20</v>
      </c>
      <c r="H791" s="27">
        <v>0</v>
      </c>
      <c r="I791" s="27">
        <v>0</v>
      </c>
      <c r="J791" s="27">
        <v>11.5</v>
      </c>
      <c r="K791" s="72">
        <v>7.5</v>
      </c>
      <c r="L791" s="76">
        <f>SUM(G791:K791)</f>
        <v>39</v>
      </c>
    </row>
    <row r="792" spans="1:12" ht="15.75" customHeight="1" x14ac:dyDescent="0.2">
      <c r="A792" s="179">
        <v>786</v>
      </c>
      <c r="B792" s="31" t="s">
        <v>3808</v>
      </c>
      <c r="C792" s="27" t="s">
        <v>300</v>
      </c>
      <c r="D792" s="27" t="s">
        <v>3809</v>
      </c>
      <c r="E792" s="27" t="s">
        <v>3810</v>
      </c>
      <c r="F792" s="27" t="s">
        <v>3811</v>
      </c>
      <c r="G792" s="27">
        <v>13</v>
      </c>
      <c r="H792" s="27">
        <v>0</v>
      </c>
      <c r="I792" s="27">
        <v>3</v>
      </c>
      <c r="J792" s="27">
        <v>15</v>
      </c>
      <c r="K792" s="72">
        <v>8</v>
      </c>
      <c r="L792" s="76">
        <v>39</v>
      </c>
    </row>
    <row r="793" spans="1:12" ht="15.75" customHeight="1" x14ac:dyDescent="0.2">
      <c r="A793" s="179">
        <v>787</v>
      </c>
      <c r="B793" s="31" t="s">
        <v>4183</v>
      </c>
      <c r="C793" s="27" t="s">
        <v>143</v>
      </c>
      <c r="D793" s="27" t="s">
        <v>4156</v>
      </c>
      <c r="E793" s="27" t="s">
        <v>4084</v>
      </c>
      <c r="F793" s="27" t="s">
        <v>4157</v>
      </c>
      <c r="G793" s="27">
        <v>13</v>
      </c>
      <c r="H793" s="27">
        <v>9</v>
      </c>
      <c r="I793" s="27">
        <v>3</v>
      </c>
      <c r="J793" s="27">
        <v>14</v>
      </c>
      <c r="K793" s="72">
        <v>0</v>
      </c>
      <c r="L793" s="76">
        <f>G793+H793+I793+J793+K793</f>
        <v>39</v>
      </c>
    </row>
    <row r="794" spans="1:12" ht="15.75" customHeight="1" x14ac:dyDescent="0.2">
      <c r="A794" s="179">
        <v>788</v>
      </c>
      <c r="B794" s="31" t="s">
        <v>4184</v>
      </c>
      <c r="C794" s="27" t="s">
        <v>143</v>
      </c>
      <c r="D794" s="27" t="s">
        <v>4055</v>
      </c>
      <c r="E794" s="27" t="s">
        <v>4036</v>
      </c>
      <c r="F794" s="27" t="s">
        <v>4056</v>
      </c>
      <c r="G794" s="27">
        <v>13</v>
      </c>
      <c r="H794" s="27">
        <v>10</v>
      </c>
      <c r="I794" s="27">
        <v>0</v>
      </c>
      <c r="J794" s="27">
        <v>14</v>
      </c>
      <c r="K794" s="72">
        <v>2</v>
      </c>
      <c r="L794" s="76">
        <f>G794+H794+I794+J794+K794</f>
        <v>39</v>
      </c>
    </row>
    <row r="795" spans="1:12" ht="15.75" customHeight="1" x14ac:dyDescent="0.2">
      <c r="A795" s="179">
        <v>789</v>
      </c>
      <c r="B795" s="31" t="s">
        <v>310</v>
      </c>
      <c r="C795" s="27" t="s">
        <v>143</v>
      </c>
      <c r="D795" s="27" t="s">
        <v>265</v>
      </c>
      <c r="E795" s="27" t="s">
        <v>266</v>
      </c>
      <c r="F795" s="27" t="s">
        <v>267</v>
      </c>
      <c r="G795" s="27">
        <v>5</v>
      </c>
      <c r="H795" s="27">
        <v>9</v>
      </c>
      <c r="I795" s="27">
        <v>3</v>
      </c>
      <c r="J795" s="27">
        <v>6.5</v>
      </c>
      <c r="K795" s="72">
        <v>18</v>
      </c>
      <c r="L795" s="76">
        <v>38.5</v>
      </c>
    </row>
    <row r="796" spans="1:12" ht="15.75" customHeight="1" x14ac:dyDescent="0.2">
      <c r="A796" s="179">
        <v>790</v>
      </c>
      <c r="B796" s="31" t="s">
        <v>2779</v>
      </c>
      <c r="C796" s="27" t="s">
        <v>2682</v>
      </c>
      <c r="D796" s="27" t="s">
        <v>2683</v>
      </c>
      <c r="E796" s="27" t="s">
        <v>2684</v>
      </c>
      <c r="F796" s="27" t="s">
        <v>2711</v>
      </c>
      <c r="G796" s="27">
        <v>5</v>
      </c>
      <c r="H796" s="27">
        <v>17</v>
      </c>
      <c r="I796" s="27">
        <v>1</v>
      </c>
      <c r="J796" s="27">
        <v>15.5</v>
      </c>
      <c r="K796" s="72">
        <v>0</v>
      </c>
      <c r="L796" s="76">
        <v>38.5</v>
      </c>
    </row>
    <row r="797" spans="1:12" ht="15.75" customHeight="1" x14ac:dyDescent="0.2">
      <c r="A797" s="179">
        <v>791</v>
      </c>
      <c r="B797" s="99" t="s">
        <v>3214</v>
      </c>
      <c r="C797" s="64"/>
      <c r="D797" s="64" t="s">
        <v>3195</v>
      </c>
      <c r="E797" s="64" t="s">
        <v>3196</v>
      </c>
      <c r="F797" s="64" t="s">
        <v>3189</v>
      </c>
      <c r="G797" s="46">
        <v>0</v>
      </c>
      <c r="H797" s="46">
        <v>0</v>
      </c>
      <c r="I797" s="46">
        <v>0</v>
      </c>
      <c r="J797" s="46">
        <v>20</v>
      </c>
      <c r="K797" s="70">
        <v>18.5</v>
      </c>
      <c r="L797" s="74">
        <f>SUM(G797:K797)</f>
        <v>38.5</v>
      </c>
    </row>
    <row r="798" spans="1:12" ht="15.75" customHeight="1" x14ac:dyDescent="0.2">
      <c r="A798" s="179">
        <v>792</v>
      </c>
      <c r="B798" s="99" t="s">
        <v>3215</v>
      </c>
      <c r="C798" s="64"/>
      <c r="D798" s="64" t="s">
        <v>3149</v>
      </c>
      <c r="E798" s="64" t="s">
        <v>3121</v>
      </c>
      <c r="F798" s="64" t="s">
        <v>3150</v>
      </c>
      <c r="G798" s="46">
        <v>0</v>
      </c>
      <c r="H798" s="46">
        <v>14</v>
      </c>
      <c r="I798" s="46">
        <v>2</v>
      </c>
      <c r="J798" s="46">
        <v>9.5</v>
      </c>
      <c r="K798" s="70">
        <v>13</v>
      </c>
      <c r="L798" s="74">
        <f>SUM(G798:K798)</f>
        <v>38.5</v>
      </c>
    </row>
    <row r="799" spans="1:12" ht="15.75" customHeight="1" x14ac:dyDescent="0.2">
      <c r="A799" s="179">
        <v>793</v>
      </c>
      <c r="B799" s="31" t="s">
        <v>3334</v>
      </c>
      <c r="C799" s="27" t="s">
        <v>143</v>
      </c>
      <c r="D799" s="27" t="s">
        <v>393</v>
      </c>
      <c r="E799" s="27" t="s">
        <v>3302</v>
      </c>
      <c r="F799" s="27" t="s">
        <v>3330</v>
      </c>
      <c r="G799" s="27">
        <v>9</v>
      </c>
      <c r="H799" s="27">
        <v>17</v>
      </c>
      <c r="I799" s="27">
        <v>4</v>
      </c>
      <c r="J799" s="27">
        <v>8.5</v>
      </c>
      <c r="K799" s="72">
        <v>0</v>
      </c>
      <c r="L799" s="76">
        <f>G799+H799+I799+J799+K799</f>
        <v>38.5</v>
      </c>
    </row>
    <row r="800" spans="1:12" ht="15.75" customHeight="1" x14ac:dyDescent="0.2">
      <c r="A800" s="179">
        <v>794</v>
      </c>
      <c r="B800" s="31" t="s">
        <v>3740</v>
      </c>
      <c r="C800" s="27" t="s">
        <v>1223</v>
      </c>
      <c r="D800" s="27" t="s">
        <v>3670</v>
      </c>
      <c r="E800" s="27" t="s">
        <v>3618</v>
      </c>
      <c r="F800" s="27" t="s">
        <v>1877</v>
      </c>
      <c r="G800" s="27">
        <v>9</v>
      </c>
      <c r="H800" s="27">
        <v>0</v>
      </c>
      <c r="I800" s="27">
        <v>0</v>
      </c>
      <c r="J800" s="27">
        <v>13</v>
      </c>
      <c r="K800" s="72" t="s">
        <v>3741</v>
      </c>
      <c r="L800" s="76">
        <v>38.5</v>
      </c>
    </row>
    <row r="801" spans="1:13" ht="15.75" customHeight="1" x14ac:dyDescent="0.2">
      <c r="A801" s="179">
        <v>795</v>
      </c>
      <c r="B801" s="31" t="s">
        <v>4185</v>
      </c>
      <c r="C801" s="27" t="s">
        <v>143</v>
      </c>
      <c r="D801" s="27" t="s">
        <v>4031</v>
      </c>
      <c r="E801" s="27" t="s">
        <v>4032</v>
      </c>
      <c r="F801" s="27" t="s">
        <v>4153</v>
      </c>
      <c r="G801" s="27">
        <v>13</v>
      </c>
      <c r="H801" s="27">
        <v>0</v>
      </c>
      <c r="I801" s="27">
        <v>3</v>
      </c>
      <c r="J801" s="27">
        <v>7.5</v>
      </c>
      <c r="K801" s="72">
        <v>15</v>
      </c>
      <c r="L801" s="76">
        <f>G801+H801+I801+J801+K801</f>
        <v>38.5</v>
      </c>
    </row>
    <row r="802" spans="1:13" ht="15.75" customHeight="1" x14ac:dyDescent="0.2">
      <c r="A802" s="179">
        <v>796</v>
      </c>
      <c r="B802" s="31" t="s">
        <v>57</v>
      </c>
      <c r="C802" s="27" t="s">
        <v>143</v>
      </c>
      <c r="D802" s="27" t="s">
        <v>25</v>
      </c>
      <c r="E802" s="27" t="s">
        <v>16</v>
      </c>
      <c r="F802" s="27" t="s">
        <v>129</v>
      </c>
      <c r="G802" s="27">
        <v>20</v>
      </c>
      <c r="H802" s="27">
        <v>0</v>
      </c>
      <c r="I802" s="27">
        <v>0</v>
      </c>
      <c r="J802" s="27">
        <v>14</v>
      </c>
      <c r="K802" s="72">
        <v>4</v>
      </c>
      <c r="L802" s="76">
        <f>SUM(G802:K802)</f>
        <v>38</v>
      </c>
    </row>
    <row r="803" spans="1:13" ht="15.75" customHeight="1" x14ac:dyDescent="0.2">
      <c r="A803" s="179">
        <v>797</v>
      </c>
      <c r="B803" s="31" t="s">
        <v>79</v>
      </c>
      <c r="C803" s="27" t="s">
        <v>143</v>
      </c>
      <c r="D803" s="27" t="s">
        <v>25</v>
      </c>
      <c r="E803" s="27" t="s">
        <v>16</v>
      </c>
      <c r="F803" s="27" t="s">
        <v>129</v>
      </c>
      <c r="G803" s="27">
        <v>5</v>
      </c>
      <c r="H803" s="27">
        <v>0</v>
      </c>
      <c r="I803" s="27">
        <v>2</v>
      </c>
      <c r="J803" s="27">
        <v>14</v>
      </c>
      <c r="K803" s="72">
        <v>17</v>
      </c>
      <c r="L803" s="76">
        <f>SUM(G803:K803)</f>
        <v>38</v>
      </c>
    </row>
    <row r="804" spans="1:13" ht="15.75" customHeight="1" x14ac:dyDescent="0.2">
      <c r="A804" s="179">
        <v>798</v>
      </c>
      <c r="B804" s="31" t="s">
        <v>315</v>
      </c>
      <c r="C804" s="27" t="s">
        <v>143</v>
      </c>
      <c r="D804" s="27" t="s">
        <v>316</v>
      </c>
      <c r="E804" s="27" t="s">
        <v>317</v>
      </c>
      <c r="F804" s="27" t="s">
        <v>318</v>
      </c>
      <c r="G804" s="27">
        <v>0</v>
      </c>
      <c r="H804" s="27">
        <v>20</v>
      </c>
      <c r="I804" s="27">
        <v>0</v>
      </c>
      <c r="J804" s="27">
        <v>14</v>
      </c>
      <c r="K804" s="72">
        <v>4</v>
      </c>
      <c r="L804" s="76">
        <v>38</v>
      </c>
    </row>
    <row r="805" spans="1:13" ht="15.75" customHeight="1" x14ac:dyDescent="0.2">
      <c r="A805" s="179">
        <v>799</v>
      </c>
      <c r="B805" s="31" t="s">
        <v>779</v>
      </c>
      <c r="C805" s="26" t="s">
        <v>143</v>
      </c>
      <c r="D805" s="27" t="s">
        <v>423</v>
      </c>
      <c r="E805" s="26" t="s">
        <v>339</v>
      </c>
      <c r="F805" s="27" t="s">
        <v>424</v>
      </c>
      <c r="G805" s="46">
        <v>0</v>
      </c>
      <c r="H805" s="46">
        <v>9</v>
      </c>
      <c r="I805" s="46">
        <v>1</v>
      </c>
      <c r="J805" s="46">
        <v>14</v>
      </c>
      <c r="K805" s="70">
        <v>14</v>
      </c>
      <c r="L805" s="74">
        <f>SUM(G805:K805)</f>
        <v>38</v>
      </c>
    </row>
    <row r="806" spans="1:13" ht="15.75" customHeight="1" x14ac:dyDescent="0.2">
      <c r="A806" s="179">
        <v>800</v>
      </c>
      <c r="B806" s="43" t="s">
        <v>780</v>
      </c>
      <c r="C806" s="26" t="s">
        <v>143</v>
      </c>
      <c r="D806" s="58" t="s">
        <v>436</v>
      </c>
      <c r="E806" s="58" t="s">
        <v>437</v>
      </c>
      <c r="F806" s="44" t="s">
        <v>438</v>
      </c>
      <c r="G806" s="45">
        <v>9</v>
      </c>
      <c r="H806" s="45">
        <v>0</v>
      </c>
      <c r="I806" s="45">
        <v>3</v>
      </c>
      <c r="J806" s="45">
        <v>16</v>
      </c>
      <c r="K806" s="77">
        <v>10</v>
      </c>
      <c r="L806" s="74">
        <f>SUM(G806:K806)</f>
        <v>38</v>
      </c>
    </row>
    <row r="807" spans="1:13" ht="15.75" customHeight="1" x14ac:dyDescent="0.2">
      <c r="A807" s="179">
        <v>801</v>
      </c>
      <c r="B807" s="57" t="s">
        <v>781</v>
      </c>
      <c r="C807" s="27" t="s">
        <v>143</v>
      </c>
      <c r="D807" s="27" t="s">
        <v>551</v>
      </c>
      <c r="E807" s="27" t="s">
        <v>339</v>
      </c>
      <c r="F807" s="58" t="s">
        <v>552</v>
      </c>
      <c r="G807" s="59">
        <v>20</v>
      </c>
      <c r="H807" s="59">
        <v>2</v>
      </c>
      <c r="I807" s="59">
        <v>0</v>
      </c>
      <c r="J807" s="59">
        <v>14</v>
      </c>
      <c r="K807" s="82">
        <v>2</v>
      </c>
      <c r="L807" s="74">
        <f>SUM(G807:K807)</f>
        <v>38</v>
      </c>
    </row>
    <row r="808" spans="1:13" ht="15.75" customHeight="1" x14ac:dyDescent="0.2">
      <c r="A808" s="179">
        <v>802</v>
      </c>
      <c r="B808" s="31" t="s">
        <v>2295</v>
      </c>
      <c r="C808" s="27" t="s">
        <v>143</v>
      </c>
      <c r="D808" s="27" t="s">
        <v>2231</v>
      </c>
      <c r="E808" s="27" t="s">
        <v>2203</v>
      </c>
      <c r="F808" s="27" t="s">
        <v>2296</v>
      </c>
      <c r="G808" s="27">
        <v>0</v>
      </c>
      <c r="H808" s="27">
        <v>8</v>
      </c>
      <c r="I808" s="27">
        <v>0</v>
      </c>
      <c r="J808" s="32">
        <v>20</v>
      </c>
      <c r="K808" s="83">
        <v>10</v>
      </c>
      <c r="L808" s="76">
        <f>G808+H808+I808+J808+K808</f>
        <v>38</v>
      </c>
    </row>
    <row r="809" spans="1:13" ht="15.75" customHeight="1" x14ac:dyDescent="0.2">
      <c r="A809" s="179">
        <v>803</v>
      </c>
      <c r="B809" s="31" t="s">
        <v>2465</v>
      </c>
      <c r="C809" s="27" t="s">
        <v>1223</v>
      </c>
      <c r="D809" s="27" t="s">
        <v>1294</v>
      </c>
      <c r="E809" s="27" t="s">
        <v>2434</v>
      </c>
      <c r="F809" s="27" t="s">
        <v>2460</v>
      </c>
      <c r="G809" s="27">
        <v>13</v>
      </c>
      <c r="H809" s="27">
        <v>0</v>
      </c>
      <c r="I809" s="27">
        <v>2</v>
      </c>
      <c r="J809" s="27">
        <v>15</v>
      </c>
      <c r="K809" s="72">
        <v>8</v>
      </c>
      <c r="L809" s="76">
        <v>38</v>
      </c>
    </row>
    <row r="810" spans="1:13" ht="15.75" customHeight="1" x14ac:dyDescent="0.2">
      <c r="A810" s="179">
        <v>804</v>
      </c>
      <c r="B810" s="31" t="s">
        <v>2666</v>
      </c>
      <c r="C810" s="27" t="s">
        <v>143</v>
      </c>
      <c r="D810" s="27" t="s">
        <v>2647</v>
      </c>
      <c r="E810" s="27" t="s">
        <v>2648</v>
      </c>
      <c r="F810" s="27" t="s">
        <v>2649</v>
      </c>
      <c r="G810" s="27">
        <v>0</v>
      </c>
      <c r="H810" s="27">
        <v>8</v>
      </c>
      <c r="I810" s="27">
        <v>0</v>
      </c>
      <c r="J810" s="27">
        <v>20</v>
      </c>
      <c r="K810" s="72">
        <v>10</v>
      </c>
      <c r="L810" s="76">
        <v>38</v>
      </c>
    </row>
    <row r="811" spans="1:13" ht="15.75" customHeight="1" x14ac:dyDescent="0.2">
      <c r="A811" s="179">
        <v>805</v>
      </c>
      <c r="B811" s="31" t="s">
        <v>3322</v>
      </c>
      <c r="C811" s="27" t="s">
        <v>143</v>
      </c>
      <c r="D811" s="27" t="s">
        <v>3320</v>
      </c>
      <c r="E811" s="27" t="s">
        <v>3302</v>
      </c>
      <c r="F811" s="27" t="s">
        <v>3321</v>
      </c>
      <c r="G811" s="27">
        <v>13</v>
      </c>
      <c r="H811" s="27">
        <v>12</v>
      </c>
      <c r="I811" s="27">
        <v>0</v>
      </c>
      <c r="J811" s="27">
        <v>4</v>
      </c>
      <c r="K811" s="72">
        <v>9</v>
      </c>
      <c r="L811" s="76">
        <f>G811+H811+I811+J811+K811</f>
        <v>38</v>
      </c>
    </row>
    <row r="812" spans="1:13" ht="15.75" customHeight="1" x14ac:dyDescent="0.2">
      <c r="A812" s="179">
        <v>806</v>
      </c>
      <c r="B812" s="31" t="s">
        <v>3332</v>
      </c>
      <c r="C812" s="27" t="s">
        <v>143</v>
      </c>
      <c r="D812" s="27" t="s">
        <v>393</v>
      </c>
      <c r="E812" s="27" t="s">
        <v>3302</v>
      </c>
      <c r="F812" s="27" t="s">
        <v>3330</v>
      </c>
      <c r="G812" s="27">
        <v>0</v>
      </c>
      <c r="H812" s="27">
        <v>2</v>
      </c>
      <c r="I812" s="27">
        <v>20</v>
      </c>
      <c r="J812" s="27">
        <v>3</v>
      </c>
      <c r="K812" s="72">
        <v>13</v>
      </c>
      <c r="L812" s="76">
        <f>G812+H812+I812+J812+K812</f>
        <v>38</v>
      </c>
    </row>
    <row r="813" spans="1:13" ht="15.75" customHeight="1" x14ac:dyDescent="0.2">
      <c r="A813" s="179">
        <v>807</v>
      </c>
      <c r="B813" s="31" t="s">
        <v>3354</v>
      </c>
      <c r="C813" s="27" t="s">
        <v>143</v>
      </c>
      <c r="D813" s="27" t="s">
        <v>3351</v>
      </c>
      <c r="E813" s="27" t="s">
        <v>3352</v>
      </c>
      <c r="F813" s="27" t="s">
        <v>3353</v>
      </c>
      <c r="G813" s="27">
        <v>0</v>
      </c>
      <c r="H813" s="27">
        <v>8</v>
      </c>
      <c r="I813" s="27">
        <v>4</v>
      </c>
      <c r="J813" s="27">
        <v>12.5</v>
      </c>
      <c r="K813" s="72">
        <v>13.5</v>
      </c>
      <c r="L813" s="76">
        <f>G813+H813+I813+J813+K813</f>
        <v>38</v>
      </c>
    </row>
    <row r="814" spans="1:13" ht="15.75" customHeight="1" x14ac:dyDescent="0.2">
      <c r="A814" s="179">
        <v>808</v>
      </c>
      <c r="B814" s="31" t="s">
        <v>3562</v>
      </c>
      <c r="C814" s="27" t="s">
        <v>1223</v>
      </c>
      <c r="D814" s="27" t="s">
        <v>3475</v>
      </c>
      <c r="E814" s="27" t="s">
        <v>3475</v>
      </c>
      <c r="F814" s="27" t="s">
        <v>3480</v>
      </c>
      <c r="G814" s="27">
        <v>0</v>
      </c>
      <c r="H814" s="27">
        <v>9</v>
      </c>
      <c r="I814" s="27">
        <v>2</v>
      </c>
      <c r="J814" s="27">
        <v>14</v>
      </c>
      <c r="K814" s="72">
        <v>13</v>
      </c>
      <c r="L814" s="76">
        <f>SUM(G814:K814)</f>
        <v>38</v>
      </c>
      <c r="M814" s="2"/>
    </row>
    <row r="815" spans="1:13" ht="15.75" customHeight="1" x14ac:dyDescent="0.2">
      <c r="A815" s="179">
        <v>809</v>
      </c>
      <c r="B815" s="31" t="s">
        <v>3563</v>
      </c>
      <c r="C815" s="27" t="s">
        <v>1223</v>
      </c>
      <c r="D815" s="27" t="s">
        <v>3564</v>
      </c>
      <c r="E815" s="27" t="s">
        <v>3565</v>
      </c>
      <c r="F815" s="27"/>
      <c r="G815" s="27">
        <v>1</v>
      </c>
      <c r="H815" s="27">
        <v>2</v>
      </c>
      <c r="I815" s="27">
        <v>2</v>
      </c>
      <c r="J815" s="27">
        <v>20</v>
      </c>
      <c r="K815" s="72">
        <v>13</v>
      </c>
      <c r="L815" s="76">
        <f>SUM(G815:K815)</f>
        <v>38</v>
      </c>
    </row>
    <row r="816" spans="1:13" ht="15.75" customHeight="1" x14ac:dyDescent="0.2">
      <c r="A816" s="179">
        <v>810</v>
      </c>
      <c r="B816" s="43" t="s">
        <v>3946</v>
      </c>
      <c r="C816" s="44" t="s">
        <v>143</v>
      </c>
      <c r="D816" s="44" t="s">
        <v>3926</v>
      </c>
      <c r="E816" s="44" t="s">
        <v>3927</v>
      </c>
      <c r="F816" s="44" t="s">
        <v>3928</v>
      </c>
      <c r="G816" s="44">
        <v>0</v>
      </c>
      <c r="H816" s="44">
        <v>8</v>
      </c>
      <c r="I816" s="44">
        <v>0</v>
      </c>
      <c r="J816" s="44">
        <v>20</v>
      </c>
      <c r="K816" s="97">
        <v>10</v>
      </c>
      <c r="L816" s="98">
        <v>38</v>
      </c>
    </row>
    <row r="817" spans="1:12" ht="15.75" customHeight="1" x14ac:dyDescent="0.2">
      <c r="A817" s="179">
        <v>811</v>
      </c>
      <c r="B817" s="31" t="s">
        <v>4186</v>
      </c>
      <c r="C817" s="27" t="s">
        <v>143</v>
      </c>
      <c r="D817" s="27" t="s">
        <v>4129</v>
      </c>
      <c r="E817" s="27" t="s">
        <v>4036</v>
      </c>
      <c r="F817" s="27" t="s">
        <v>4130</v>
      </c>
      <c r="G817" s="27">
        <v>0</v>
      </c>
      <c r="H817" s="27">
        <v>9</v>
      </c>
      <c r="I817" s="27">
        <v>2</v>
      </c>
      <c r="J817" s="27">
        <v>13</v>
      </c>
      <c r="K817" s="72">
        <v>14</v>
      </c>
      <c r="L817" s="76">
        <f>G817+H817+I817+J817+K817</f>
        <v>38</v>
      </c>
    </row>
    <row r="818" spans="1:12" ht="15.75" customHeight="1" x14ac:dyDescent="0.2">
      <c r="A818" s="179">
        <v>812</v>
      </c>
      <c r="B818" s="31" t="s">
        <v>2473</v>
      </c>
      <c r="C818" s="27" t="s">
        <v>1223</v>
      </c>
      <c r="D818" s="27" t="s">
        <v>2474</v>
      </c>
      <c r="E818" s="27" t="s">
        <v>2434</v>
      </c>
      <c r="F818" s="27" t="s">
        <v>2475</v>
      </c>
      <c r="G818" s="27">
        <v>20</v>
      </c>
      <c r="H818" s="27">
        <v>9</v>
      </c>
      <c r="I818" s="27">
        <v>0</v>
      </c>
      <c r="J818" s="27">
        <v>4.5</v>
      </c>
      <c r="K818" s="72">
        <v>4</v>
      </c>
      <c r="L818" s="76">
        <v>37.5</v>
      </c>
    </row>
    <row r="819" spans="1:12" ht="15.75" customHeight="1" x14ac:dyDescent="0.2">
      <c r="A819" s="179">
        <v>813</v>
      </c>
      <c r="B819" s="31" t="s">
        <v>2524</v>
      </c>
      <c r="C819" s="27" t="s">
        <v>143</v>
      </c>
      <c r="D819" s="27" t="s">
        <v>2525</v>
      </c>
      <c r="E819" s="27" t="s">
        <v>2526</v>
      </c>
      <c r="F819" s="27" t="s">
        <v>2527</v>
      </c>
      <c r="G819" s="27">
        <v>20</v>
      </c>
      <c r="H819" s="27">
        <v>0</v>
      </c>
      <c r="I819" s="27">
        <v>0</v>
      </c>
      <c r="J819" s="27">
        <v>3.5</v>
      </c>
      <c r="K819" s="72">
        <v>14</v>
      </c>
      <c r="L819" s="76">
        <f>SUM(G819:K819)</f>
        <v>37.5</v>
      </c>
    </row>
    <row r="820" spans="1:12" ht="15.75" customHeight="1" x14ac:dyDescent="0.2">
      <c r="A820" s="179">
        <v>814</v>
      </c>
      <c r="B820" s="31" t="s">
        <v>3742</v>
      </c>
      <c r="C820" s="27" t="s">
        <v>1223</v>
      </c>
      <c r="D820" s="27" t="s">
        <v>632</v>
      </c>
      <c r="E820" s="27" t="s">
        <v>3618</v>
      </c>
      <c r="F820" s="27" t="s">
        <v>3661</v>
      </c>
      <c r="G820" s="27">
        <v>0</v>
      </c>
      <c r="H820" s="27">
        <v>20</v>
      </c>
      <c r="I820" s="27">
        <v>3</v>
      </c>
      <c r="J820" s="27" t="s">
        <v>3743</v>
      </c>
      <c r="K820" s="72">
        <v>11</v>
      </c>
      <c r="L820" s="76">
        <v>37.5</v>
      </c>
    </row>
    <row r="821" spans="1:12" ht="15.75" customHeight="1" x14ac:dyDescent="0.2">
      <c r="A821" s="179">
        <v>815</v>
      </c>
      <c r="B821" s="31" t="s">
        <v>3744</v>
      </c>
      <c r="C821" s="27" t="s">
        <v>1223</v>
      </c>
      <c r="D821" s="27" t="s">
        <v>3444</v>
      </c>
      <c r="E821" s="27" t="s">
        <v>3618</v>
      </c>
      <c r="F821" s="27" t="s">
        <v>3745</v>
      </c>
      <c r="G821" s="27">
        <v>7</v>
      </c>
      <c r="H821" s="27">
        <v>9</v>
      </c>
      <c r="I821" s="27">
        <v>0</v>
      </c>
      <c r="J821" s="27" t="s">
        <v>3704</v>
      </c>
      <c r="K821" s="72">
        <v>11</v>
      </c>
      <c r="L821" s="76">
        <v>37.5</v>
      </c>
    </row>
    <row r="822" spans="1:12" ht="15.75" customHeight="1" x14ac:dyDescent="0.2">
      <c r="A822" s="179">
        <v>816</v>
      </c>
      <c r="B822" s="31" t="s">
        <v>83</v>
      </c>
      <c r="C822" s="27" t="s">
        <v>143</v>
      </c>
      <c r="D822" s="27" t="s">
        <v>86</v>
      </c>
      <c r="E822" s="27" t="s">
        <v>85</v>
      </c>
      <c r="F822" s="27" t="s">
        <v>141</v>
      </c>
      <c r="G822" s="27">
        <v>17</v>
      </c>
      <c r="H822" s="27">
        <v>0</v>
      </c>
      <c r="I822" s="27">
        <v>2</v>
      </c>
      <c r="J822" s="27">
        <v>14</v>
      </c>
      <c r="K822" s="72">
        <v>4</v>
      </c>
      <c r="L822" s="76">
        <f t="shared" ref="L822:L827" si="28">SUM(G822:K822)</f>
        <v>37</v>
      </c>
    </row>
    <row r="823" spans="1:12" ht="15.75" customHeight="1" x14ac:dyDescent="0.2">
      <c r="A823" s="179">
        <v>817</v>
      </c>
      <c r="B823" s="56" t="s">
        <v>782</v>
      </c>
      <c r="C823" s="26" t="s">
        <v>143</v>
      </c>
      <c r="D823" s="26" t="s">
        <v>596</v>
      </c>
      <c r="E823" s="26" t="s">
        <v>376</v>
      </c>
      <c r="F823" s="26" t="s">
        <v>597</v>
      </c>
      <c r="G823" s="49">
        <v>10</v>
      </c>
      <c r="H823" s="49">
        <v>2</v>
      </c>
      <c r="I823" s="49">
        <v>3</v>
      </c>
      <c r="J823" s="49">
        <v>14</v>
      </c>
      <c r="K823" s="79">
        <v>8</v>
      </c>
      <c r="L823" s="74">
        <f t="shared" si="28"/>
        <v>37</v>
      </c>
    </row>
    <row r="824" spans="1:12" ht="15.75" customHeight="1" x14ac:dyDescent="0.2">
      <c r="A824" s="179">
        <v>818</v>
      </c>
      <c r="B824" s="31" t="s">
        <v>1508</v>
      </c>
      <c r="C824" s="64" t="s">
        <v>143</v>
      </c>
      <c r="D824" s="27" t="s">
        <v>1364</v>
      </c>
      <c r="E824" s="27" t="s">
        <v>1309</v>
      </c>
      <c r="F824" s="27" t="s">
        <v>1365</v>
      </c>
      <c r="G824" s="27">
        <v>0</v>
      </c>
      <c r="H824" s="27">
        <v>9</v>
      </c>
      <c r="I824" s="27">
        <v>0</v>
      </c>
      <c r="J824" s="27">
        <v>20</v>
      </c>
      <c r="K824" s="72">
        <v>8</v>
      </c>
      <c r="L824" s="76">
        <f t="shared" si="28"/>
        <v>37</v>
      </c>
    </row>
    <row r="825" spans="1:12" ht="15.75" customHeight="1" x14ac:dyDescent="0.2">
      <c r="A825" s="179">
        <v>819</v>
      </c>
      <c r="B825" s="57" t="s">
        <v>1932</v>
      </c>
      <c r="C825" s="27" t="s">
        <v>300</v>
      </c>
      <c r="D825" s="58" t="s">
        <v>1798</v>
      </c>
      <c r="E825" s="58" t="s">
        <v>1780</v>
      </c>
      <c r="F825" s="58" t="s">
        <v>1933</v>
      </c>
      <c r="G825" s="27">
        <v>5</v>
      </c>
      <c r="H825" s="27">
        <v>6</v>
      </c>
      <c r="I825" s="27">
        <v>0</v>
      </c>
      <c r="J825" s="27">
        <v>20</v>
      </c>
      <c r="K825" s="72">
        <v>6</v>
      </c>
      <c r="L825" s="76">
        <f t="shared" si="28"/>
        <v>37</v>
      </c>
    </row>
    <row r="826" spans="1:12" ht="15.75" customHeight="1" x14ac:dyDescent="0.2">
      <c r="A826" s="179">
        <v>820</v>
      </c>
      <c r="B826" s="57" t="s">
        <v>1934</v>
      </c>
      <c r="C826" s="27" t="s">
        <v>300</v>
      </c>
      <c r="D826" s="58" t="s">
        <v>1884</v>
      </c>
      <c r="E826" s="58" t="s">
        <v>1808</v>
      </c>
      <c r="F826" s="58" t="s">
        <v>1809</v>
      </c>
      <c r="G826" s="27">
        <v>0</v>
      </c>
      <c r="H826" s="27">
        <v>0</v>
      </c>
      <c r="I826" s="27">
        <v>2</v>
      </c>
      <c r="J826" s="27">
        <v>15</v>
      </c>
      <c r="K826" s="72">
        <v>20</v>
      </c>
      <c r="L826" s="76">
        <f t="shared" si="28"/>
        <v>37</v>
      </c>
    </row>
    <row r="827" spans="1:12" ht="15.75" customHeight="1" x14ac:dyDescent="0.2">
      <c r="A827" s="179">
        <v>821</v>
      </c>
      <c r="B827" s="53" t="s">
        <v>2849</v>
      </c>
      <c r="C827" s="27" t="s">
        <v>1223</v>
      </c>
      <c r="D827" s="26" t="s">
        <v>2850</v>
      </c>
      <c r="E827" s="26"/>
      <c r="F827" s="26" t="s">
        <v>2851</v>
      </c>
      <c r="G827" s="27">
        <v>13</v>
      </c>
      <c r="H827" s="27">
        <v>20</v>
      </c>
      <c r="I827" s="27">
        <v>3</v>
      </c>
      <c r="J827" s="27">
        <v>1</v>
      </c>
      <c r="K827" s="72">
        <v>0</v>
      </c>
      <c r="L827" s="76">
        <f t="shared" si="28"/>
        <v>37</v>
      </c>
    </row>
    <row r="828" spans="1:12" ht="15.75" customHeight="1" x14ac:dyDescent="0.2">
      <c r="A828" s="179">
        <v>822</v>
      </c>
      <c r="B828" s="31" t="s">
        <v>3050</v>
      </c>
      <c r="C828" s="27" t="s">
        <v>143</v>
      </c>
      <c r="D828" s="27" t="s">
        <v>1018</v>
      </c>
      <c r="E828" s="27" t="s">
        <v>2952</v>
      </c>
      <c r="F828" s="27" t="s">
        <v>3046</v>
      </c>
      <c r="G828" s="27">
        <v>20</v>
      </c>
      <c r="H828" s="27">
        <v>0</v>
      </c>
      <c r="I828" s="27">
        <v>2</v>
      </c>
      <c r="J828" s="27">
        <v>14</v>
      </c>
      <c r="K828" s="72">
        <v>1</v>
      </c>
      <c r="L828" s="76">
        <f>G828+H828+I828+J828+K828</f>
        <v>37</v>
      </c>
    </row>
    <row r="829" spans="1:12" ht="15.75" customHeight="1" x14ac:dyDescent="0.2">
      <c r="A829" s="179">
        <v>823</v>
      </c>
      <c r="B829" s="99" t="s">
        <v>3216</v>
      </c>
      <c r="C829" s="64"/>
      <c r="D829" s="64" t="s">
        <v>3169</v>
      </c>
      <c r="E829" s="64" t="s">
        <v>3121</v>
      </c>
      <c r="F829" s="64" t="s">
        <v>3217</v>
      </c>
      <c r="G829" s="46">
        <v>0</v>
      </c>
      <c r="H829" s="46">
        <v>5</v>
      </c>
      <c r="I829" s="46">
        <v>0</v>
      </c>
      <c r="J829" s="46">
        <v>20</v>
      </c>
      <c r="K829" s="70">
        <v>12</v>
      </c>
      <c r="L829" s="74">
        <f>SUM(G829:K829)</f>
        <v>37</v>
      </c>
    </row>
    <row r="830" spans="1:12" ht="15.75" customHeight="1" x14ac:dyDescent="0.2">
      <c r="A830" s="179">
        <v>824</v>
      </c>
      <c r="B830" s="31" t="s">
        <v>3566</v>
      </c>
      <c r="C830" s="27" t="s">
        <v>143</v>
      </c>
      <c r="D830" s="27" t="s">
        <v>3436</v>
      </c>
      <c r="E830" s="27" t="s">
        <v>3437</v>
      </c>
      <c r="F830" s="27" t="s">
        <v>3438</v>
      </c>
      <c r="G830" s="27">
        <v>0</v>
      </c>
      <c r="H830" s="27">
        <v>0</v>
      </c>
      <c r="I830" s="27">
        <v>3</v>
      </c>
      <c r="J830" s="27">
        <v>20</v>
      </c>
      <c r="K830" s="72">
        <v>14</v>
      </c>
      <c r="L830" s="76">
        <f>SUM(G830:K830)</f>
        <v>37</v>
      </c>
    </row>
    <row r="831" spans="1:12" ht="15.75" customHeight="1" x14ac:dyDescent="0.2">
      <c r="A831" s="179">
        <v>825</v>
      </c>
      <c r="B831" s="31" t="s">
        <v>4187</v>
      </c>
      <c r="C831" s="27" t="s">
        <v>143</v>
      </c>
      <c r="D831" s="27" t="s">
        <v>4042</v>
      </c>
      <c r="E831" s="27" t="s">
        <v>4036</v>
      </c>
      <c r="F831" s="27" t="s">
        <v>4043</v>
      </c>
      <c r="G831" s="27">
        <v>5</v>
      </c>
      <c r="H831" s="27">
        <v>0</v>
      </c>
      <c r="I831" s="27">
        <v>3</v>
      </c>
      <c r="J831" s="27">
        <v>17</v>
      </c>
      <c r="K831" s="72">
        <v>12</v>
      </c>
      <c r="L831" s="76">
        <f>G831+H831+I831+J831+K831</f>
        <v>37</v>
      </c>
    </row>
    <row r="832" spans="1:12" ht="15.75" customHeight="1" x14ac:dyDescent="0.2">
      <c r="A832" s="179">
        <v>826</v>
      </c>
      <c r="B832" s="31" t="s">
        <v>4188</v>
      </c>
      <c r="C832" s="27" t="s">
        <v>143</v>
      </c>
      <c r="D832" s="27" t="s">
        <v>4106</v>
      </c>
      <c r="E832" s="27" t="s">
        <v>4107</v>
      </c>
      <c r="F832" s="27" t="s">
        <v>4189</v>
      </c>
      <c r="G832" s="27">
        <v>0</v>
      </c>
      <c r="H832" s="27">
        <v>0</v>
      </c>
      <c r="I832" s="27">
        <v>2</v>
      </c>
      <c r="J832" s="27">
        <v>20</v>
      </c>
      <c r="K832" s="72">
        <v>15</v>
      </c>
      <c r="L832" s="76">
        <f>G832+H832+I832+J832+K832</f>
        <v>37</v>
      </c>
    </row>
    <row r="833" spans="1:12" ht="15.75" customHeight="1" x14ac:dyDescent="0.2">
      <c r="A833" s="179">
        <v>827</v>
      </c>
      <c r="B833" s="31" t="s">
        <v>4190</v>
      </c>
      <c r="C833" s="27" t="s">
        <v>143</v>
      </c>
      <c r="D833" s="27" t="s">
        <v>4119</v>
      </c>
      <c r="E833" s="27" t="s">
        <v>4120</v>
      </c>
      <c r="F833" s="27" t="s">
        <v>4121</v>
      </c>
      <c r="G833" s="27">
        <v>0</v>
      </c>
      <c r="H833" s="27">
        <v>9</v>
      </c>
      <c r="I833" s="27">
        <v>2</v>
      </c>
      <c r="J833" s="27">
        <v>20</v>
      </c>
      <c r="K833" s="72">
        <v>6</v>
      </c>
      <c r="L833" s="76">
        <f>G833+H833+I833+J833+K833</f>
        <v>37</v>
      </c>
    </row>
    <row r="834" spans="1:12" ht="15.75" customHeight="1" x14ac:dyDescent="0.2">
      <c r="A834" s="179">
        <v>828</v>
      </c>
      <c r="B834" s="31" t="s">
        <v>323</v>
      </c>
      <c r="C834" s="27" t="s">
        <v>143</v>
      </c>
      <c r="D834" s="27" t="s">
        <v>257</v>
      </c>
      <c r="E834" s="27" t="s">
        <v>258</v>
      </c>
      <c r="F834" s="27" t="s">
        <v>322</v>
      </c>
      <c r="G834" s="27">
        <v>0</v>
      </c>
      <c r="H834" s="27">
        <v>9</v>
      </c>
      <c r="I834" s="27">
        <v>3</v>
      </c>
      <c r="J834" s="27">
        <v>9</v>
      </c>
      <c r="K834" s="72">
        <v>15.5</v>
      </c>
      <c r="L834" s="76">
        <v>36.5</v>
      </c>
    </row>
    <row r="835" spans="1:12" ht="15.75" customHeight="1" x14ac:dyDescent="0.2">
      <c r="A835" s="179">
        <v>829</v>
      </c>
      <c r="B835" s="103" t="s">
        <v>2077</v>
      </c>
      <c r="C835" s="27" t="s">
        <v>143</v>
      </c>
      <c r="D835" s="104" t="s">
        <v>2078</v>
      </c>
      <c r="E835" s="67" t="s">
        <v>2022</v>
      </c>
      <c r="F835" s="67" t="s">
        <v>2023</v>
      </c>
      <c r="G835" s="27">
        <v>10</v>
      </c>
      <c r="H835" s="27">
        <v>0</v>
      </c>
      <c r="I835" s="27">
        <v>3</v>
      </c>
      <c r="J835" s="27">
        <v>14</v>
      </c>
      <c r="K835" s="72">
        <v>9.5</v>
      </c>
      <c r="L835" s="76">
        <f>G835+H835+I835+J835+K835</f>
        <v>36.5</v>
      </c>
    </row>
    <row r="836" spans="1:12" ht="15.75" customHeight="1" x14ac:dyDescent="0.2">
      <c r="A836" s="179">
        <v>830</v>
      </c>
      <c r="B836" s="31" t="s">
        <v>2079</v>
      </c>
      <c r="C836" s="27" t="s">
        <v>143</v>
      </c>
      <c r="D836" s="27" t="s">
        <v>2053</v>
      </c>
      <c r="E836" s="27" t="s">
        <v>2054</v>
      </c>
      <c r="F836" s="27" t="s">
        <v>2055</v>
      </c>
      <c r="G836" s="27">
        <v>20</v>
      </c>
      <c r="H836" s="27">
        <v>0</v>
      </c>
      <c r="I836" s="27">
        <v>3</v>
      </c>
      <c r="J836" s="27">
        <v>11.5</v>
      </c>
      <c r="K836" s="72">
        <v>2</v>
      </c>
      <c r="L836" s="76">
        <f>G836+H836+I836+J836+K836</f>
        <v>36.5</v>
      </c>
    </row>
    <row r="837" spans="1:12" ht="15.75" customHeight="1" x14ac:dyDescent="0.2">
      <c r="A837" s="179">
        <v>831</v>
      </c>
      <c r="B837" s="31" t="s">
        <v>4191</v>
      </c>
      <c r="C837" s="27" t="s">
        <v>143</v>
      </c>
      <c r="D837" s="27" t="s">
        <v>4081</v>
      </c>
      <c r="E837" s="27" t="s">
        <v>4036</v>
      </c>
      <c r="F837" s="27" t="s">
        <v>4037</v>
      </c>
      <c r="G837" s="27">
        <v>20</v>
      </c>
      <c r="H837" s="27">
        <v>9</v>
      </c>
      <c r="I837" s="27">
        <v>0</v>
      </c>
      <c r="J837" s="27">
        <v>4.5</v>
      </c>
      <c r="K837" s="72">
        <v>3</v>
      </c>
      <c r="L837" s="76">
        <f>G837+H837+I837+J837+K837</f>
        <v>36.5</v>
      </c>
    </row>
    <row r="838" spans="1:12" ht="15.75" customHeight="1" x14ac:dyDescent="0.2">
      <c r="A838" s="179">
        <v>832</v>
      </c>
      <c r="B838" s="31" t="s">
        <v>1255</v>
      </c>
      <c r="C838" s="27" t="s">
        <v>1223</v>
      </c>
      <c r="D838" s="27" t="s">
        <v>1224</v>
      </c>
      <c r="E838" s="27" t="s">
        <v>1225</v>
      </c>
      <c r="F838" s="27" t="s">
        <v>1226</v>
      </c>
      <c r="G838" s="27">
        <v>0</v>
      </c>
      <c r="H838" s="27">
        <v>0</v>
      </c>
      <c r="I838" s="27">
        <v>2</v>
      </c>
      <c r="J838" s="27">
        <v>20</v>
      </c>
      <c r="K838" s="72">
        <v>14</v>
      </c>
      <c r="L838" s="76">
        <f>G838+H838+I838+J838+K838</f>
        <v>36</v>
      </c>
    </row>
    <row r="839" spans="1:12" ht="15.75" customHeight="1" x14ac:dyDescent="0.2">
      <c r="A839" s="179">
        <v>833</v>
      </c>
      <c r="B839" s="31" t="s">
        <v>1256</v>
      </c>
      <c r="C839" s="27" t="s">
        <v>1223</v>
      </c>
      <c r="D839" s="27" t="s">
        <v>1249</v>
      </c>
      <c r="E839" s="27" t="s">
        <v>1225</v>
      </c>
      <c r="F839" s="27" t="s">
        <v>1250</v>
      </c>
      <c r="G839" s="27">
        <v>20</v>
      </c>
      <c r="H839" s="27">
        <v>2</v>
      </c>
      <c r="I839" s="27">
        <v>1</v>
      </c>
      <c r="J839" s="27">
        <v>3</v>
      </c>
      <c r="K839" s="72">
        <v>10</v>
      </c>
      <c r="L839" s="76">
        <f>G839+H839+I839+J839+K839</f>
        <v>36</v>
      </c>
    </row>
    <row r="840" spans="1:12" ht="15.75" customHeight="1" x14ac:dyDescent="0.2">
      <c r="A840" s="179">
        <v>834</v>
      </c>
      <c r="B840" s="31" t="s">
        <v>1509</v>
      </c>
      <c r="C840" s="64" t="s">
        <v>143</v>
      </c>
      <c r="D840" s="27" t="s">
        <v>1510</v>
      </c>
      <c r="E840" s="27" t="s">
        <v>1431</v>
      </c>
      <c r="F840" s="27" t="s">
        <v>1511</v>
      </c>
      <c r="G840" s="27">
        <v>0</v>
      </c>
      <c r="H840" s="27">
        <v>9</v>
      </c>
      <c r="I840" s="27">
        <v>2</v>
      </c>
      <c r="J840" s="27">
        <v>15</v>
      </c>
      <c r="K840" s="72">
        <v>10</v>
      </c>
      <c r="L840" s="76">
        <f>SUM(G840:K840)</f>
        <v>36</v>
      </c>
    </row>
    <row r="841" spans="1:12" ht="15.75" customHeight="1" x14ac:dyDescent="0.2">
      <c r="A841" s="179">
        <v>835</v>
      </c>
      <c r="B841" s="31" t="s">
        <v>1512</v>
      </c>
      <c r="C841" s="64" t="s">
        <v>143</v>
      </c>
      <c r="D841" s="27" t="s">
        <v>1451</v>
      </c>
      <c r="E841" s="27" t="s">
        <v>1452</v>
      </c>
      <c r="F841" s="27" t="s">
        <v>1453</v>
      </c>
      <c r="G841" s="27">
        <v>0</v>
      </c>
      <c r="H841" s="27">
        <v>3</v>
      </c>
      <c r="I841" s="27">
        <v>4</v>
      </c>
      <c r="J841" s="27">
        <v>19</v>
      </c>
      <c r="K841" s="72">
        <v>10</v>
      </c>
      <c r="L841" s="76">
        <f>SUM(G841:K841)</f>
        <v>36</v>
      </c>
    </row>
    <row r="842" spans="1:12" ht="15.75" customHeight="1" x14ac:dyDescent="0.2">
      <c r="A842" s="179">
        <v>836</v>
      </c>
      <c r="B842" s="31" t="s">
        <v>1513</v>
      </c>
      <c r="C842" s="64" t="s">
        <v>143</v>
      </c>
      <c r="D842" s="27" t="s">
        <v>1430</v>
      </c>
      <c r="E842" s="27" t="s">
        <v>1431</v>
      </c>
      <c r="F842" s="27" t="s">
        <v>1514</v>
      </c>
      <c r="G842" s="27">
        <v>5</v>
      </c>
      <c r="H842" s="27">
        <v>15</v>
      </c>
      <c r="I842" s="27">
        <v>2</v>
      </c>
      <c r="J842" s="27">
        <v>14</v>
      </c>
      <c r="K842" s="72">
        <v>0</v>
      </c>
      <c r="L842" s="76">
        <f>SUM(G842:K842)</f>
        <v>36</v>
      </c>
    </row>
    <row r="843" spans="1:12" ht="15.75" customHeight="1" x14ac:dyDescent="0.2">
      <c r="A843" s="179">
        <v>837</v>
      </c>
      <c r="B843" s="31" t="s">
        <v>1515</v>
      </c>
      <c r="C843" s="64" t="s">
        <v>143</v>
      </c>
      <c r="D843" s="27" t="s">
        <v>1506</v>
      </c>
      <c r="E843" s="27" t="s">
        <v>1356</v>
      </c>
      <c r="F843" s="27" t="s">
        <v>1507</v>
      </c>
      <c r="G843" s="27">
        <v>5</v>
      </c>
      <c r="H843" s="27">
        <v>17</v>
      </c>
      <c r="I843" s="27">
        <v>1</v>
      </c>
      <c r="J843" s="27">
        <v>2</v>
      </c>
      <c r="K843" s="72">
        <v>11</v>
      </c>
      <c r="L843" s="76">
        <f>SUM(G843:K843)</f>
        <v>36</v>
      </c>
    </row>
    <row r="844" spans="1:12" ht="15.75" customHeight="1" x14ac:dyDescent="0.2">
      <c r="A844" s="179">
        <v>838</v>
      </c>
      <c r="B844" s="57" t="s">
        <v>1935</v>
      </c>
      <c r="C844" s="27" t="s">
        <v>300</v>
      </c>
      <c r="D844" s="58" t="s">
        <v>1884</v>
      </c>
      <c r="E844" s="58" t="s">
        <v>1808</v>
      </c>
      <c r="F844" s="58" t="s">
        <v>1809</v>
      </c>
      <c r="G844" s="27">
        <v>0</v>
      </c>
      <c r="H844" s="27">
        <v>0</v>
      </c>
      <c r="I844" s="27">
        <v>0</v>
      </c>
      <c r="J844" s="27">
        <v>19</v>
      </c>
      <c r="K844" s="72">
        <v>17</v>
      </c>
      <c r="L844" s="76">
        <f>SUM(G844:K844)</f>
        <v>36</v>
      </c>
    </row>
    <row r="845" spans="1:12" ht="15.75" customHeight="1" x14ac:dyDescent="0.2">
      <c r="A845" s="179">
        <v>839</v>
      </c>
      <c r="B845" s="31" t="s">
        <v>2780</v>
      </c>
      <c r="C845" s="27" t="s">
        <v>2682</v>
      </c>
      <c r="D845" s="27" t="s">
        <v>2715</v>
      </c>
      <c r="E845" s="27" t="s">
        <v>2684</v>
      </c>
      <c r="F845" s="27" t="s">
        <v>2716</v>
      </c>
      <c r="G845" s="27">
        <v>0</v>
      </c>
      <c r="H845" s="27">
        <v>20</v>
      </c>
      <c r="I845" s="27">
        <v>3</v>
      </c>
      <c r="J845" s="27">
        <v>4</v>
      </c>
      <c r="K845" s="72">
        <v>9</v>
      </c>
      <c r="L845" s="76">
        <v>36</v>
      </c>
    </row>
    <row r="846" spans="1:12" ht="15.75" customHeight="1" x14ac:dyDescent="0.2">
      <c r="A846" s="179">
        <v>840</v>
      </c>
      <c r="B846" s="31" t="s">
        <v>3051</v>
      </c>
      <c r="C846" s="27" t="s">
        <v>143</v>
      </c>
      <c r="D846" s="27" t="s">
        <v>2964</v>
      </c>
      <c r="E846" s="27" t="s">
        <v>2965</v>
      </c>
      <c r="F846" s="27" t="s">
        <v>2966</v>
      </c>
      <c r="G846" s="27">
        <v>9</v>
      </c>
      <c r="H846" s="27">
        <v>0</v>
      </c>
      <c r="I846" s="27">
        <v>2</v>
      </c>
      <c r="J846" s="27">
        <v>11.5</v>
      </c>
      <c r="K846" s="72">
        <v>13.5</v>
      </c>
      <c r="L846" s="76">
        <f>G846+H846+I846+J846+K846</f>
        <v>36</v>
      </c>
    </row>
    <row r="847" spans="1:12" ht="15.75" customHeight="1" x14ac:dyDescent="0.2">
      <c r="A847" s="179">
        <v>841</v>
      </c>
      <c r="B847" s="31" t="s">
        <v>3746</v>
      </c>
      <c r="C847" s="27" t="s">
        <v>1223</v>
      </c>
      <c r="D847" s="27" t="s">
        <v>3747</v>
      </c>
      <c r="E847" s="27" t="s">
        <v>3748</v>
      </c>
      <c r="F847" s="27" t="s">
        <v>3615</v>
      </c>
      <c r="G847" s="27">
        <v>0</v>
      </c>
      <c r="H847" s="27">
        <v>8</v>
      </c>
      <c r="I847" s="27">
        <v>3</v>
      </c>
      <c r="J847" s="27">
        <v>12</v>
      </c>
      <c r="K847" s="72">
        <v>13</v>
      </c>
      <c r="L847" s="76">
        <v>36</v>
      </c>
    </row>
    <row r="848" spans="1:12" ht="15.75" customHeight="1" x14ac:dyDescent="0.2">
      <c r="A848" s="179">
        <v>842</v>
      </c>
      <c r="B848" s="31" t="s">
        <v>3749</v>
      </c>
      <c r="C848" s="27" t="s">
        <v>1223</v>
      </c>
      <c r="D848" s="27" t="s">
        <v>3676</v>
      </c>
      <c r="E848" s="27" t="s">
        <v>3618</v>
      </c>
      <c r="F848" s="27" t="s">
        <v>3700</v>
      </c>
      <c r="G848" s="27">
        <v>0</v>
      </c>
      <c r="H848" s="27">
        <v>9</v>
      </c>
      <c r="I848" s="27">
        <v>3</v>
      </c>
      <c r="J848" s="27">
        <v>13</v>
      </c>
      <c r="K848" s="72">
        <v>11</v>
      </c>
      <c r="L848" s="76">
        <v>36</v>
      </c>
    </row>
    <row r="849" spans="1:12" ht="15.75" customHeight="1" x14ac:dyDescent="0.2">
      <c r="A849" s="179">
        <v>843</v>
      </c>
      <c r="B849" s="31" t="s">
        <v>63</v>
      </c>
      <c r="C849" s="27" t="s">
        <v>143</v>
      </c>
      <c r="D849" s="27" t="s">
        <v>91</v>
      </c>
      <c r="E849" s="27" t="s">
        <v>16</v>
      </c>
      <c r="F849" s="27" t="s">
        <v>128</v>
      </c>
      <c r="G849" s="27">
        <v>20</v>
      </c>
      <c r="H849" s="27">
        <v>0</v>
      </c>
      <c r="I849" s="27">
        <v>2</v>
      </c>
      <c r="J849" s="106">
        <v>6.5</v>
      </c>
      <c r="K849" s="72">
        <v>7</v>
      </c>
      <c r="L849" s="76">
        <f>SUM(G849:K849)</f>
        <v>35.5</v>
      </c>
    </row>
    <row r="850" spans="1:12" ht="15.75" customHeight="1" x14ac:dyDescent="0.2">
      <c r="A850" s="179">
        <v>844</v>
      </c>
      <c r="B850" s="31" t="s">
        <v>1861</v>
      </c>
      <c r="C850" s="27" t="s">
        <v>143</v>
      </c>
      <c r="D850" s="27" t="s">
        <v>2964</v>
      </c>
      <c r="E850" s="27" t="s">
        <v>2965</v>
      </c>
      <c r="F850" s="27" t="s">
        <v>2966</v>
      </c>
      <c r="G850" s="27">
        <v>0</v>
      </c>
      <c r="H850" s="27">
        <v>0</v>
      </c>
      <c r="I850" s="27">
        <v>2</v>
      </c>
      <c r="J850" s="27">
        <v>20</v>
      </c>
      <c r="K850" s="72">
        <v>13.5</v>
      </c>
      <c r="L850" s="76">
        <f>G850+H850+I850+J850+K850</f>
        <v>35.5</v>
      </c>
    </row>
    <row r="851" spans="1:12" ht="15.75" customHeight="1" x14ac:dyDescent="0.2">
      <c r="A851" s="179">
        <v>845</v>
      </c>
      <c r="B851" s="31" t="s">
        <v>64</v>
      </c>
      <c r="C851" s="27" t="s">
        <v>143</v>
      </c>
      <c r="D851" s="27" t="s">
        <v>91</v>
      </c>
      <c r="E851" s="27" t="s">
        <v>16</v>
      </c>
      <c r="F851" s="27" t="s">
        <v>128</v>
      </c>
      <c r="G851" s="27">
        <v>20</v>
      </c>
      <c r="H851" s="27">
        <v>9</v>
      </c>
      <c r="I851" s="27">
        <v>2</v>
      </c>
      <c r="J851" s="27">
        <v>0</v>
      </c>
      <c r="K851" s="72">
        <v>4</v>
      </c>
      <c r="L851" s="76">
        <f>SUM(G851:K851)</f>
        <v>35</v>
      </c>
    </row>
    <row r="852" spans="1:12" ht="15.75" customHeight="1" x14ac:dyDescent="0.2">
      <c r="A852" s="179">
        <v>846</v>
      </c>
      <c r="B852" s="56" t="s">
        <v>783</v>
      </c>
      <c r="C852" s="26" t="s">
        <v>143</v>
      </c>
      <c r="D852" s="27" t="s">
        <v>436</v>
      </c>
      <c r="E852" s="27" t="s">
        <v>437</v>
      </c>
      <c r="F852" s="27" t="s">
        <v>438</v>
      </c>
      <c r="G852" s="46">
        <v>13</v>
      </c>
      <c r="H852" s="46">
        <v>2</v>
      </c>
      <c r="I852" s="46">
        <v>3</v>
      </c>
      <c r="J852" s="46">
        <v>4</v>
      </c>
      <c r="K852" s="70">
        <v>13</v>
      </c>
      <c r="L852" s="74">
        <f>SUM(G852:K852)</f>
        <v>35</v>
      </c>
    </row>
    <row r="853" spans="1:12" ht="15.75" customHeight="1" x14ac:dyDescent="0.2">
      <c r="A853" s="179">
        <v>847</v>
      </c>
      <c r="B853" s="43" t="s">
        <v>784</v>
      </c>
      <c r="C853" s="26" t="s">
        <v>143</v>
      </c>
      <c r="D853" s="44" t="s">
        <v>393</v>
      </c>
      <c r="E853" s="27" t="s">
        <v>339</v>
      </c>
      <c r="F853" s="44" t="s">
        <v>394</v>
      </c>
      <c r="G853" s="45">
        <v>9</v>
      </c>
      <c r="H853" s="45">
        <v>2</v>
      </c>
      <c r="I853" s="45">
        <v>3</v>
      </c>
      <c r="J853" s="45">
        <v>11</v>
      </c>
      <c r="K853" s="77">
        <v>10</v>
      </c>
      <c r="L853" s="74">
        <f>SUM(G853:K853)</f>
        <v>35</v>
      </c>
    </row>
    <row r="854" spans="1:12" ht="15.75" customHeight="1" x14ac:dyDescent="0.2">
      <c r="A854" s="179">
        <v>848</v>
      </c>
      <c r="B854" s="57" t="s">
        <v>1936</v>
      </c>
      <c r="C854" s="27" t="s">
        <v>300</v>
      </c>
      <c r="D854" s="58" t="s">
        <v>1895</v>
      </c>
      <c r="E854" s="58" t="s">
        <v>1896</v>
      </c>
      <c r="F854" s="58" t="s">
        <v>1897</v>
      </c>
      <c r="G854" s="27">
        <v>0</v>
      </c>
      <c r="H854" s="27">
        <v>0</v>
      </c>
      <c r="I854" s="27">
        <v>0</v>
      </c>
      <c r="J854" s="27">
        <v>20</v>
      </c>
      <c r="K854" s="72">
        <v>15</v>
      </c>
      <c r="L854" s="76">
        <f>SUM(G854:K854)</f>
        <v>35</v>
      </c>
    </row>
    <row r="855" spans="1:12" ht="15.75" customHeight="1" x14ac:dyDescent="0.2">
      <c r="A855" s="179">
        <v>849</v>
      </c>
      <c r="B855" s="31" t="s">
        <v>2297</v>
      </c>
      <c r="C855" s="27" t="s">
        <v>143</v>
      </c>
      <c r="D855" s="27" t="s">
        <v>2211</v>
      </c>
      <c r="E855" s="27" t="s">
        <v>2203</v>
      </c>
      <c r="F855" s="27" t="s">
        <v>2212</v>
      </c>
      <c r="G855" s="27">
        <v>9</v>
      </c>
      <c r="H855" s="27">
        <v>20</v>
      </c>
      <c r="I855" s="27">
        <v>2</v>
      </c>
      <c r="J855" s="32">
        <v>0</v>
      </c>
      <c r="K855" s="83">
        <v>4</v>
      </c>
      <c r="L855" s="76">
        <f>G855+H855+I855+J855+K855</f>
        <v>35</v>
      </c>
    </row>
    <row r="856" spans="1:12" ht="15.75" customHeight="1" x14ac:dyDescent="0.2">
      <c r="A856" s="179">
        <v>850</v>
      </c>
      <c r="B856" s="31" t="s">
        <v>2667</v>
      </c>
      <c r="C856" s="27" t="s">
        <v>143</v>
      </c>
      <c r="D856" s="27" t="s">
        <v>2594</v>
      </c>
      <c r="E856" s="27" t="s">
        <v>2595</v>
      </c>
      <c r="F856" s="27" t="s">
        <v>2610</v>
      </c>
      <c r="G856" s="27">
        <v>20</v>
      </c>
      <c r="H856" s="27">
        <v>8</v>
      </c>
      <c r="I856" s="27">
        <v>0</v>
      </c>
      <c r="J856" s="27">
        <v>2</v>
      </c>
      <c r="K856" s="72">
        <v>5</v>
      </c>
      <c r="L856" s="76">
        <v>35</v>
      </c>
    </row>
    <row r="857" spans="1:12" ht="15.75" customHeight="1" x14ac:dyDescent="0.2">
      <c r="A857" s="179">
        <v>851</v>
      </c>
      <c r="B857" s="31" t="s">
        <v>2852</v>
      </c>
      <c r="C857" s="27" t="s">
        <v>1223</v>
      </c>
      <c r="D857" s="27" t="s">
        <v>2815</v>
      </c>
      <c r="E857" s="27"/>
      <c r="F857" s="27" t="s">
        <v>2816</v>
      </c>
      <c r="G857" s="27">
        <v>0</v>
      </c>
      <c r="H857" s="27">
        <v>9</v>
      </c>
      <c r="I857" s="27">
        <v>3</v>
      </c>
      <c r="J857" s="27">
        <v>10</v>
      </c>
      <c r="K857" s="72">
        <v>13</v>
      </c>
      <c r="L857" s="76">
        <f>SUM(G857:K857)</f>
        <v>35</v>
      </c>
    </row>
    <row r="858" spans="1:12" ht="15.75" customHeight="1" x14ac:dyDescent="0.2">
      <c r="A858" s="179">
        <v>852</v>
      </c>
      <c r="B858" s="99" t="s">
        <v>3218</v>
      </c>
      <c r="C858" s="64"/>
      <c r="D858" s="64" t="s">
        <v>3153</v>
      </c>
      <c r="E858" s="64" t="s">
        <v>3131</v>
      </c>
      <c r="F858" s="64" t="s">
        <v>3154</v>
      </c>
      <c r="G858" s="46">
        <v>0</v>
      </c>
      <c r="H858" s="46">
        <v>5</v>
      </c>
      <c r="I858" s="46">
        <v>1</v>
      </c>
      <c r="J858" s="46">
        <v>15</v>
      </c>
      <c r="K858" s="70">
        <v>14</v>
      </c>
      <c r="L858" s="74">
        <f>SUM(G858:K858)</f>
        <v>35</v>
      </c>
    </row>
    <row r="859" spans="1:12" ht="15.75" customHeight="1" x14ac:dyDescent="0.2">
      <c r="A859" s="179">
        <v>853</v>
      </c>
      <c r="B859" s="31" t="s">
        <v>3252</v>
      </c>
      <c r="C859" s="27"/>
      <c r="D859" s="27" t="s">
        <v>3250</v>
      </c>
      <c r="E859" s="27" t="s">
        <v>3245</v>
      </c>
      <c r="F859" s="27" t="s">
        <v>3251</v>
      </c>
      <c r="G859" s="27">
        <v>4</v>
      </c>
      <c r="H859" s="27">
        <v>0</v>
      </c>
      <c r="I859" s="27">
        <v>2</v>
      </c>
      <c r="J859" s="27">
        <v>9</v>
      </c>
      <c r="K859" s="72">
        <v>20</v>
      </c>
      <c r="L859" s="76">
        <f>SUM(G859:K859)</f>
        <v>35</v>
      </c>
    </row>
    <row r="860" spans="1:12" ht="15.75" customHeight="1" x14ac:dyDescent="0.2">
      <c r="A860" s="179">
        <v>854</v>
      </c>
      <c r="B860" s="31" t="s">
        <v>3750</v>
      </c>
      <c r="C860" s="27" t="s">
        <v>1223</v>
      </c>
      <c r="D860" s="27" t="s">
        <v>3676</v>
      </c>
      <c r="E860" s="27" t="s">
        <v>3618</v>
      </c>
      <c r="F860" s="27" t="s">
        <v>3700</v>
      </c>
      <c r="G860" s="27">
        <v>0</v>
      </c>
      <c r="H860" s="27">
        <v>9</v>
      </c>
      <c r="I860" s="27">
        <v>3</v>
      </c>
      <c r="J860" s="27">
        <v>13</v>
      </c>
      <c r="K860" s="72">
        <v>10</v>
      </c>
      <c r="L860" s="76">
        <v>35</v>
      </c>
    </row>
    <row r="861" spans="1:12" ht="15.75" customHeight="1" x14ac:dyDescent="0.2">
      <c r="A861" s="179">
        <v>855</v>
      </c>
      <c r="B861" s="43" t="s">
        <v>3947</v>
      </c>
      <c r="C861" s="44" t="s">
        <v>143</v>
      </c>
      <c r="D861" s="44" t="s">
        <v>3926</v>
      </c>
      <c r="E861" s="44" t="s">
        <v>3927</v>
      </c>
      <c r="F861" s="44" t="s">
        <v>3928</v>
      </c>
      <c r="G861" s="44">
        <v>0</v>
      </c>
      <c r="H861" s="44">
        <v>0</v>
      </c>
      <c r="I861" s="44">
        <v>2</v>
      </c>
      <c r="J861" s="44">
        <v>20</v>
      </c>
      <c r="K861" s="97">
        <v>13</v>
      </c>
      <c r="L861" s="98">
        <v>35</v>
      </c>
    </row>
    <row r="862" spans="1:12" ht="15.75" customHeight="1" x14ac:dyDescent="0.2">
      <c r="A862" s="179">
        <v>856</v>
      </c>
      <c r="B862" s="31" t="s">
        <v>2781</v>
      </c>
      <c r="C862" s="27" t="s">
        <v>2682</v>
      </c>
      <c r="D862" s="27" t="s">
        <v>2718</v>
      </c>
      <c r="E862" s="27" t="s">
        <v>2719</v>
      </c>
      <c r="F862" s="27" t="s">
        <v>2720</v>
      </c>
      <c r="G862" s="27">
        <v>9</v>
      </c>
      <c r="H862" s="27">
        <v>16</v>
      </c>
      <c r="I862" s="27">
        <v>2</v>
      </c>
      <c r="J862" s="27">
        <v>7.5</v>
      </c>
      <c r="K862" s="72">
        <v>0</v>
      </c>
      <c r="L862" s="76">
        <v>34.5</v>
      </c>
    </row>
    <row r="863" spans="1:12" ht="15.75" customHeight="1" x14ac:dyDescent="0.2">
      <c r="A863" s="179">
        <v>857</v>
      </c>
      <c r="B863" s="99" t="s">
        <v>3219</v>
      </c>
      <c r="C863" s="64"/>
      <c r="D863" s="64" t="s">
        <v>1417</v>
      </c>
      <c r="E863" s="64" t="s">
        <v>3191</v>
      </c>
      <c r="F863" s="64" t="s">
        <v>3154</v>
      </c>
      <c r="G863" s="46">
        <v>9</v>
      </c>
      <c r="H863" s="46">
        <v>0</v>
      </c>
      <c r="I863" s="46">
        <v>0</v>
      </c>
      <c r="J863" s="46">
        <v>12.5</v>
      </c>
      <c r="K863" s="70">
        <v>13</v>
      </c>
      <c r="L863" s="74">
        <f>SUM(G863:K863)</f>
        <v>34.5</v>
      </c>
    </row>
    <row r="864" spans="1:12" ht="15.75" customHeight="1" x14ac:dyDescent="0.2">
      <c r="A864" s="179">
        <v>858</v>
      </c>
      <c r="B864" s="31" t="s">
        <v>271</v>
      </c>
      <c r="C864" s="27" t="s">
        <v>143</v>
      </c>
      <c r="D864" s="27" t="s">
        <v>257</v>
      </c>
      <c r="E864" s="27" t="s">
        <v>258</v>
      </c>
      <c r="F864" s="27" t="s">
        <v>259</v>
      </c>
      <c r="G864" s="27">
        <v>0</v>
      </c>
      <c r="H864" s="27">
        <v>0</v>
      </c>
      <c r="I864" s="27">
        <v>3</v>
      </c>
      <c r="J864" s="27">
        <v>17</v>
      </c>
      <c r="K864" s="72">
        <v>14</v>
      </c>
      <c r="L864" s="76">
        <v>34</v>
      </c>
    </row>
    <row r="865" spans="1:12" ht="15.75" customHeight="1" x14ac:dyDescent="0.2">
      <c r="A865" s="179">
        <v>859</v>
      </c>
      <c r="B865" s="31" t="s">
        <v>1516</v>
      </c>
      <c r="C865" s="64" t="s">
        <v>143</v>
      </c>
      <c r="D865" s="27" t="s">
        <v>1517</v>
      </c>
      <c r="E865" s="27" t="s">
        <v>1309</v>
      </c>
      <c r="F865" s="27" t="s">
        <v>1518</v>
      </c>
      <c r="G865" s="27">
        <v>13</v>
      </c>
      <c r="H865" s="27">
        <v>6</v>
      </c>
      <c r="I865" s="27">
        <v>1</v>
      </c>
      <c r="J865" s="27">
        <v>14</v>
      </c>
      <c r="K865" s="72">
        <v>0</v>
      </c>
      <c r="L865" s="76">
        <f>SUM(G865:K865)</f>
        <v>34</v>
      </c>
    </row>
    <row r="866" spans="1:12" ht="15.75" customHeight="1" x14ac:dyDescent="0.2">
      <c r="A866" s="179">
        <v>860</v>
      </c>
      <c r="B866" s="47" t="s">
        <v>1596</v>
      </c>
      <c r="C866" s="28" t="s">
        <v>143</v>
      </c>
      <c r="D866" s="28" t="s">
        <v>1582</v>
      </c>
      <c r="E866" s="28" t="s">
        <v>1558</v>
      </c>
      <c r="F866" s="28" t="s">
        <v>1583</v>
      </c>
      <c r="G866" s="27">
        <v>13</v>
      </c>
      <c r="H866" s="27">
        <v>0</v>
      </c>
      <c r="I866" s="27">
        <v>0</v>
      </c>
      <c r="J866" s="27">
        <v>8</v>
      </c>
      <c r="K866" s="72">
        <v>13</v>
      </c>
      <c r="L866" s="76">
        <f>SUM(G866:K866)</f>
        <v>34</v>
      </c>
    </row>
    <row r="867" spans="1:12" ht="15.75" customHeight="1" x14ac:dyDescent="0.2">
      <c r="A867" s="179">
        <v>861</v>
      </c>
      <c r="B867" s="31" t="s">
        <v>2298</v>
      </c>
      <c r="C867" s="27" t="s">
        <v>143</v>
      </c>
      <c r="D867" s="27" t="s">
        <v>2231</v>
      </c>
      <c r="E867" s="27" t="s">
        <v>2203</v>
      </c>
      <c r="F867" s="27" t="s">
        <v>2296</v>
      </c>
      <c r="G867" s="27">
        <v>0</v>
      </c>
      <c r="H867" s="27">
        <v>0</v>
      </c>
      <c r="I867" s="27">
        <v>2</v>
      </c>
      <c r="J867" s="32">
        <v>20</v>
      </c>
      <c r="K867" s="83">
        <v>12</v>
      </c>
      <c r="L867" s="76">
        <f>G867+H867+I867+J867+K867</f>
        <v>34</v>
      </c>
    </row>
    <row r="868" spans="1:12" ht="15.75" customHeight="1" x14ac:dyDescent="0.2">
      <c r="A868" s="179">
        <v>862</v>
      </c>
      <c r="B868" s="31" t="s">
        <v>3892</v>
      </c>
      <c r="C868" s="27" t="s">
        <v>143</v>
      </c>
      <c r="D868" s="27" t="s">
        <v>3844</v>
      </c>
      <c r="E868" s="27" t="s">
        <v>3845</v>
      </c>
      <c r="F868" s="27" t="s">
        <v>3846</v>
      </c>
      <c r="G868" s="27">
        <v>9</v>
      </c>
      <c r="H868" s="27">
        <v>1</v>
      </c>
      <c r="I868" s="27">
        <v>4</v>
      </c>
      <c r="J868" s="27">
        <v>14</v>
      </c>
      <c r="K868" s="72">
        <v>6</v>
      </c>
      <c r="L868" s="76">
        <v>34</v>
      </c>
    </row>
    <row r="869" spans="1:12" ht="15.75" customHeight="1" x14ac:dyDescent="0.2">
      <c r="A869" s="179">
        <v>863</v>
      </c>
      <c r="B869" s="31" t="s">
        <v>3898</v>
      </c>
      <c r="C869" s="27" t="s">
        <v>143</v>
      </c>
      <c r="D869" s="27" t="s">
        <v>3849</v>
      </c>
      <c r="E869" s="27" t="s">
        <v>3845</v>
      </c>
      <c r="F869" s="27" t="s">
        <v>3850</v>
      </c>
      <c r="G869" s="27">
        <v>8</v>
      </c>
      <c r="H869" s="27">
        <v>3</v>
      </c>
      <c r="I869" s="27">
        <v>4</v>
      </c>
      <c r="J869" s="27">
        <v>8</v>
      </c>
      <c r="K869" s="72">
        <v>11</v>
      </c>
      <c r="L869" s="76">
        <v>34</v>
      </c>
    </row>
    <row r="870" spans="1:12" ht="15.75" customHeight="1" x14ac:dyDescent="0.2">
      <c r="A870" s="179">
        <v>864</v>
      </c>
      <c r="B870" s="31" t="s">
        <v>1733</v>
      </c>
      <c r="C870" s="27" t="s">
        <v>143</v>
      </c>
      <c r="D870" s="27" t="s">
        <v>1734</v>
      </c>
      <c r="E870" s="27" t="s">
        <v>1734</v>
      </c>
      <c r="F870" s="27" t="s">
        <v>1735</v>
      </c>
      <c r="G870" s="27">
        <v>5</v>
      </c>
      <c r="H870" s="27">
        <v>10</v>
      </c>
      <c r="I870" s="27">
        <v>4</v>
      </c>
      <c r="J870" s="27">
        <v>0.5</v>
      </c>
      <c r="K870" s="72">
        <v>14</v>
      </c>
      <c r="L870" s="76">
        <v>33.5</v>
      </c>
    </row>
    <row r="871" spans="1:12" ht="15.75" customHeight="1" x14ac:dyDescent="0.2">
      <c r="A871" s="179">
        <v>865</v>
      </c>
      <c r="B871" s="31" t="s">
        <v>3052</v>
      </c>
      <c r="C871" s="27" t="s">
        <v>143</v>
      </c>
      <c r="D871" s="27" t="s">
        <v>2964</v>
      </c>
      <c r="E871" s="27" t="s">
        <v>2965</v>
      </c>
      <c r="F871" s="27" t="s">
        <v>2966</v>
      </c>
      <c r="G871" s="27">
        <v>8</v>
      </c>
      <c r="H871" s="27">
        <v>4</v>
      </c>
      <c r="I871" s="27">
        <v>2</v>
      </c>
      <c r="J871" s="27">
        <v>5.5</v>
      </c>
      <c r="K871" s="72">
        <v>14</v>
      </c>
      <c r="L871" s="76">
        <f>G871+H871+I871+J871+K871</f>
        <v>33.5</v>
      </c>
    </row>
    <row r="872" spans="1:12" ht="15.75" customHeight="1" x14ac:dyDescent="0.2">
      <c r="A872" s="179">
        <v>866</v>
      </c>
      <c r="B872" s="31" t="s">
        <v>3567</v>
      </c>
      <c r="C872" s="27" t="s">
        <v>143</v>
      </c>
      <c r="D872" s="27" t="s">
        <v>3447</v>
      </c>
      <c r="E872" s="27" t="s">
        <v>3448</v>
      </c>
      <c r="F872" s="27" t="s">
        <v>3484</v>
      </c>
      <c r="G872" s="27">
        <v>0</v>
      </c>
      <c r="H872" s="27">
        <v>8</v>
      </c>
      <c r="I872" s="27">
        <v>2</v>
      </c>
      <c r="J872" s="27">
        <v>14</v>
      </c>
      <c r="K872" s="72">
        <v>9.5</v>
      </c>
      <c r="L872" s="76">
        <f>SUM(G872:K872)</f>
        <v>33.5</v>
      </c>
    </row>
    <row r="873" spans="1:12" ht="15.75" customHeight="1" x14ac:dyDescent="0.2">
      <c r="A873" s="179">
        <v>867</v>
      </c>
      <c r="B873" s="31" t="s">
        <v>174</v>
      </c>
      <c r="C873" s="27" t="s">
        <v>143</v>
      </c>
      <c r="D873" s="27" t="s">
        <v>175</v>
      </c>
      <c r="E873" s="27" t="s">
        <v>176</v>
      </c>
      <c r="F873" s="27" t="s">
        <v>177</v>
      </c>
      <c r="G873" s="27">
        <v>0</v>
      </c>
      <c r="H873" s="27">
        <v>20</v>
      </c>
      <c r="I873" s="27">
        <v>1</v>
      </c>
      <c r="J873" s="27">
        <v>11</v>
      </c>
      <c r="K873" s="72">
        <v>1</v>
      </c>
      <c r="L873" s="76">
        <f>G873+H873+I873+J873+K873</f>
        <v>33</v>
      </c>
    </row>
    <row r="874" spans="1:12" ht="15.75" customHeight="1" x14ac:dyDescent="0.2">
      <c r="A874" s="179">
        <v>868</v>
      </c>
      <c r="B874" s="43" t="s">
        <v>785</v>
      </c>
      <c r="C874" s="26" t="s">
        <v>143</v>
      </c>
      <c r="D874" s="44" t="s">
        <v>488</v>
      </c>
      <c r="E874" s="27" t="s">
        <v>343</v>
      </c>
      <c r="F874" s="44" t="s">
        <v>489</v>
      </c>
      <c r="G874" s="45">
        <v>8</v>
      </c>
      <c r="H874" s="45">
        <v>0</v>
      </c>
      <c r="I874" s="45">
        <v>2</v>
      </c>
      <c r="J874" s="45">
        <v>3</v>
      </c>
      <c r="K874" s="77">
        <v>20</v>
      </c>
      <c r="L874" s="74">
        <f t="shared" ref="L874:L881" si="29">SUM(G874:K874)</f>
        <v>33</v>
      </c>
    </row>
    <row r="875" spans="1:12" ht="15.75" customHeight="1" x14ac:dyDescent="0.2">
      <c r="A875" s="179">
        <v>869</v>
      </c>
      <c r="B875" s="47" t="s">
        <v>786</v>
      </c>
      <c r="C875" s="27" t="s">
        <v>143</v>
      </c>
      <c r="D875" s="28" t="s">
        <v>632</v>
      </c>
      <c r="E875" s="27" t="s">
        <v>380</v>
      </c>
      <c r="F875" s="28" t="s">
        <v>787</v>
      </c>
      <c r="G875" s="48">
        <v>12</v>
      </c>
      <c r="H875" s="48">
        <v>3</v>
      </c>
      <c r="I875" s="48">
        <v>3</v>
      </c>
      <c r="J875" s="48">
        <v>1</v>
      </c>
      <c r="K875" s="78">
        <v>14</v>
      </c>
      <c r="L875" s="74">
        <f t="shared" si="29"/>
        <v>33</v>
      </c>
    </row>
    <row r="876" spans="1:12" ht="15.75" customHeight="1" x14ac:dyDescent="0.2">
      <c r="A876" s="179">
        <v>870</v>
      </c>
      <c r="B876" s="43" t="s">
        <v>788</v>
      </c>
      <c r="C876" s="26" t="s">
        <v>143</v>
      </c>
      <c r="D876" s="44" t="s">
        <v>574</v>
      </c>
      <c r="E876" s="27" t="s">
        <v>347</v>
      </c>
      <c r="F876" s="44" t="s">
        <v>575</v>
      </c>
      <c r="G876" s="45">
        <v>5</v>
      </c>
      <c r="H876" s="45">
        <v>2</v>
      </c>
      <c r="I876" s="45">
        <v>3</v>
      </c>
      <c r="J876" s="45">
        <v>18</v>
      </c>
      <c r="K876" s="77">
        <v>5</v>
      </c>
      <c r="L876" s="74">
        <f t="shared" si="29"/>
        <v>33</v>
      </c>
    </row>
    <row r="877" spans="1:12" ht="15.75" customHeight="1" x14ac:dyDescent="0.2">
      <c r="A877" s="179">
        <v>871</v>
      </c>
      <c r="B877" s="31" t="s">
        <v>1519</v>
      </c>
      <c r="C877" s="64" t="s">
        <v>143</v>
      </c>
      <c r="D877" s="27" t="s">
        <v>1473</v>
      </c>
      <c r="E877" s="27" t="s">
        <v>1388</v>
      </c>
      <c r="F877" s="27" t="s">
        <v>1474</v>
      </c>
      <c r="G877" s="27">
        <v>0</v>
      </c>
      <c r="H877" s="27">
        <v>6</v>
      </c>
      <c r="I877" s="27">
        <v>2</v>
      </c>
      <c r="J877" s="27">
        <v>12</v>
      </c>
      <c r="K877" s="72">
        <v>13</v>
      </c>
      <c r="L877" s="76">
        <f t="shared" si="29"/>
        <v>33</v>
      </c>
    </row>
    <row r="878" spans="1:12" ht="15.75" customHeight="1" x14ac:dyDescent="0.2">
      <c r="A878" s="179">
        <v>872</v>
      </c>
      <c r="B878" s="31" t="s">
        <v>1520</v>
      </c>
      <c r="C878" s="64" t="s">
        <v>143</v>
      </c>
      <c r="D878" s="27" t="s">
        <v>1430</v>
      </c>
      <c r="E878" s="27" t="s">
        <v>1431</v>
      </c>
      <c r="F878" s="27" t="s">
        <v>1514</v>
      </c>
      <c r="G878" s="27">
        <v>5</v>
      </c>
      <c r="H878" s="27">
        <v>15</v>
      </c>
      <c r="I878" s="27">
        <v>2</v>
      </c>
      <c r="J878" s="27">
        <v>11</v>
      </c>
      <c r="K878" s="72">
        <v>0</v>
      </c>
      <c r="L878" s="76">
        <f t="shared" si="29"/>
        <v>33</v>
      </c>
    </row>
    <row r="879" spans="1:12" ht="15.75" customHeight="1" x14ac:dyDescent="0.2">
      <c r="A879" s="179">
        <v>873</v>
      </c>
      <c r="B879" s="47" t="s">
        <v>1597</v>
      </c>
      <c r="C879" s="28" t="s">
        <v>143</v>
      </c>
      <c r="D879" s="28" t="s">
        <v>1568</v>
      </c>
      <c r="E879" s="28" t="s">
        <v>1598</v>
      </c>
      <c r="F879" s="28" t="s">
        <v>1599</v>
      </c>
      <c r="G879" s="27">
        <v>0</v>
      </c>
      <c r="H879" s="27">
        <v>20</v>
      </c>
      <c r="I879" s="27">
        <v>2</v>
      </c>
      <c r="J879" s="27">
        <v>7</v>
      </c>
      <c r="K879" s="72">
        <v>4</v>
      </c>
      <c r="L879" s="76">
        <f t="shared" si="29"/>
        <v>33</v>
      </c>
    </row>
    <row r="880" spans="1:12" ht="15.75" customHeight="1" x14ac:dyDescent="0.2">
      <c r="A880" s="179">
        <v>874</v>
      </c>
      <c r="B880" s="47" t="s">
        <v>1600</v>
      </c>
      <c r="C880" s="28" t="s">
        <v>143</v>
      </c>
      <c r="D880" s="28" t="s">
        <v>1561</v>
      </c>
      <c r="E880" s="28" t="s">
        <v>1554</v>
      </c>
      <c r="F880" s="28" t="s">
        <v>1562</v>
      </c>
      <c r="G880" s="27">
        <v>4</v>
      </c>
      <c r="H880" s="27">
        <v>9</v>
      </c>
      <c r="I880" s="27">
        <v>3</v>
      </c>
      <c r="J880" s="27">
        <v>13</v>
      </c>
      <c r="K880" s="72">
        <v>4</v>
      </c>
      <c r="L880" s="76">
        <f t="shared" si="29"/>
        <v>33</v>
      </c>
    </row>
    <row r="881" spans="1:13" ht="15.75" customHeight="1" x14ac:dyDescent="0.2">
      <c r="A881" s="179">
        <v>875</v>
      </c>
      <c r="B881" s="31" t="s">
        <v>2528</v>
      </c>
      <c r="C881" s="27" t="s">
        <v>143</v>
      </c>
      <c r="D881" s="27" t="s">
        <v>2521</v>
      </c>
      <c r="E881" s="27" t="s">
        <v>2522</v>
      </c>
      <c r="F881" s="27" t="s">
        <v>2523</v>
      </c>
      <c r="G881" s="27">
        <v>11</v>
      </c>
      <c r="H881" s="27">
        <v>0</v>
      </c>
      <c r="I881" s="27">
        <v>0</v>
      </c>
      <c r="J881" s="27">
        <v>15</v>
      </c>
      <c r="K881" s="72">
        <v>7</v>
      </c>
      <c r="L881" s="76">
        <f t="shared" si="29"/>
        <v>33</v>
      </c>
      <c r="M881" s="2"/>
    </row>
    <row r="882" spans="1:13" ht="15.75" customHeight="1" x14ac:dyDescent="0.2">
      <c r="A882" s="179">
        <v>876</v>
      </c>
      <c r="B882" s="31" t="s">
        <v>2668</v>
      </c>
      <c r="C882" s="27" t="s">
        <v>143</v>
      </c>
      <c r="D882" s="27" t="s">
        <v>2598</v>
      </c>
      <c r="E882" s="27" t="s">
        <v>2595</v>
      </c>
      <c r="F882" s="27" t="s">
        <v>2599</v>
      </c>
      <c r="G882" s="27">
        <v>4</v>
      </c>
      <c r="H882" s="27">
        <v>10</v>
      </c>
      <c r="I882" s="27">
        <v>1</v>
      </c>
      <c r="J882" s="27">
        <v>4</v>
      </c>
      <c r="K882" s="72">
        <v>14</v>
      </c>
      <c r="L882" s="76">
        <v>33</v>
      </c>
    </row>
    <row r="883" spans="1:13" ht="15.75" customHeight="1" x14ac:dyDescent="0.2">
      <c r="A883" s="179">
        <v>877</v>
      </c>
      <c r="B883" s="31" t="s">
        <v>2669</v>
      </c>
      <c r="C883" s="27" t="s">
        <v>143</v>
      </c>
      <c r="D883" s="27" t="s">
        <v>301</v>
      </c>
      <c r="E883" s="27" t="s">
        <v>2595</v>
      </c>
      <c r="F883" s="27" t="s">
        <v>2670</v>
      </c>
      <c r="G883" s="27">
        <v>5</v>
      </c>
      <c r="H883" s="27">
        <v>8</v>
      </c>
      <c r="I883" s="27">
        <v>3</v>
      </c>
      <c r="J883" s="27">
        <v>12</v>
      </c>
      <c r="K883" s="72">
        <v>7</v>
      </c>
      <c r="L883" s="76">
        <v>33</v>
      </c>
    </row>
    <row r="884" spans="1:13" ht="15.75" customHeight="1" x14ac:dyDescent="0.2">
      <c r="A884" s="179">
        <v>878</v>
      </c>
      <c r="B884" s="31" t="s">
        <v>3053</v>
      </c>
      <c r="C884" s="27" t="s">
        <v>143</v>
      </c>
      <c r="D884" s="27" t="s">
        <v>3048</v>
      </c>
      <c r="E884" s="27" t="s">
        <v>2944</v>
      </c>
      <c r="F884" s="27" t="s">
        <v>3049</v>
      </c>
      <c r="G884" s="27">
        <v>9</v>
      </c>
      <c r="H884" s="27">
        <v>8</v>
      </c>
      <c r="I884" s="27">
        <v>2</v>
      </c>
      <c r="J884" s="27">
        <v>4</v>
      </c>
      <c r="K884" s="72">
        <v>10</v>
      </c>
      <c r="L884" s="76">
        <f>G884+H884+I884+J884+K884</f>
        <v>33</v>
      </c>
    </row>
    <row r="885" spans="1:13" ht="15.75" customHeight="1" x14ac:dyDescent="0.2">
      <c r="A885" s="179">
        <v>879</v>
      </c>
      <c r="B885" s="99" t="s">
        <v>3220</v>
      </c>
      <c r="C885" s="64"/>
      <c r="D885" s="64" t="s">
        <v>3134</v>
      </c>
      <c r="E885" s="64" t="s">
        <v>3121</v>
      </c>
      <c r="F885" s="64" t="s">
        <v>3135</v>
      </c>
      <c r="G885" s="46">
        <v>0</v>
      </c>
      <c r="H885" s="46">
        <v>14</v>
      </c>
      <c r="I885" s="46">
        <v>2</v>
      </c>
      <c r="J885" s="46">
        <v>5.5</v>
      </c>
      <c r="K885" s="70">
        <v>11.5</v>
      </c>
      <c r="L885" s="74">
        <f>SUM(G885:K885)</f>
        <v>33</v>
      </c>
    </row>
    <row r="886" spans="1:13" ht="15.75" customHeight="1" x14ac:dyDescent="0.2">
      <c r="A886" s="179">
        <v>880</v>
      </c>
      <c r="B886" s="31" t="s">
        <v>3325</v>
      </c>
      <c r="C886" s="27" t="s">
        <v>143</v>
      </c>
      <c r="D886" s="27" t="s">
        <v>984</v>
      </c>
      <c r="E886" s="27" t="s">
        <v>3302</v>
      </c>
      <c r="F886" s="27" t="s">
        <v>3324</v>
      </c>
      <c r="G886" s="27">
        <v>13</v>
      </c>
      <c r="H886" s="27">
        <v>2</v>
      </c>
      <c r="I886" s="27">
        <v>2</v>
      </c>
      <c r="J886" s="27">
        <v>10</v>
      </c>
      <c r="K886" s="72">
        <v>6</v>
      </c>
      <c r="L886" s="76">
        <f>G886+H886+I886+J886+K886</f>
        <v>33</v>
      </c>
    </row>
    <row r="887" spans="1:13" ht="15.75" customHeight="1" x14ac:dyDescent="0.2">
      <c r="A887" s="179">
        <v>881</v>
      </c>
      <c r="B887" s="31" t="s">
        <v>4192</v>
      </c>
      <c r="C887" s="27" t="s">
        <v>143</v>
      </c>
      <c r="D887" s="27" t="s">
        <v>4106</v>
      </c>
      <c r="E887" s="27" t="s">
        <v>4107</v>
      </c>
      <c r="F887" s="27" t="s">
        <v>4108</v>
      </c>
      <c r="G887" s="27">
        <v>9</v>
      </c>
      <c r="H887" s="27">
        <v>9</v>
      </c>
      <c r="I887" s="27">
        <v>3</v>
      </c>
      <c r="J887" s="27">
        <v>5</v>
      </c>
      <c r="K887" s="72">
        <v>7</v>
      </c>
      <c r="L887" s="76">
        <f>G887+H887+I887+J887+K887</f>
        <v>33</v>
      </c>
    </row>
    <row r="888" spans="1:13" ht="15.75" customHeight="1" x14ac:dyDescent="0.2">
      <c r="A888" s="179">
        <v>882</v>
      </c>
      <c r="B888" s="100" t="s">
        <v>4193</v>
      </c>
      <c r="C888" s="27" t="s">
        <v>143</v>
      </c>
      <c r="D888" s="95" t="s">
        <v>4194</v>
      </c>
      <c r="E888" s="95" t="s">
        <v>4133</v>
      </c>
      <c r="F888" s="95" t="s">
        <v>4134</v>
      </c>
      <c r="G888" s="27">
        <v>17</v>
      </c>
      <c r="H888" s="27">
        <v>10</v>
      </c>
      <c r="I888" s="27">
        <v>0</v>
      </c>
      <c r="J888" s="27">
        <v>2</v>
      </c>
      <c r="K888" s="72">
        <v>4</v>
      </c>
      <c r="L888" s="76">
        <f>G888+H888+I888+J888+K888</f>
        <v>33</v>
      </c>
    </row>
    <row r="889" spans="1:13" ht="15.75" customHeight="1" x14ac:dyDescent="0.2">
      <c r="A889" s="179">
        <v>883</v>
      </c>
      <c r="B889" s="47" t="s">
        <v>1601</v>
      </c>
      <c r="C889" s="28" t="s">
        <v>143</v>
      </c>
      <c r="D889" s="28" t="s">
        <v>1582</v>
      </c>
      <c r="E889" s="28" t="s">
        <v>1558</v>
      </c>
      <c r="F889" s="28" t="s">
        <v>1583</v>
      </c>
      <c r="G889" s="27">
        <v>5</v>
      </c>
      <c r="H889" s="27">
        <v>2</v>
      </c>
      <c r="I889" s="27">
        <v>1</v>
      </c>
      <c r="J889" s="27">
        <v>7.5</v>
      </c>
      <c r="K889" s="72">
        <v>17</v>
      </c>
      <c r="L889" s="76">
        <f>SUM(G889:K889)</f>
        <v>32.5</v>
      </c>
    </row>
    <row r="890" spans="1:13" ht="15.75" customHeight="1" x14ac:dyDescent="0.2">
      <c r="A890" s="179">
        <v>884</v>
      </c>
      <c r="B890" s="57" t="s">
        <v>1937</v>
      </c>
      <c r="C890" s="27" t="s">
        <v>300</v>
      </c>
      <c r="D890" s="58" t="s">
        <v>1789</v>
      </c>
      <c r="E890" s="58" t="s">
        <v>1780</v>
      </c>
      <c r="F890" s="58" t="s">
        <v>1874</v>
      </c>
      <c r="G890" s="27">
        <v>5</v>
      </c>
      <c r="H890" s="27">
        <v>8</v>
      </c>
      <c r="I890" s="27">
        <v>2</v>
      </c>
      <c r="J890" s="27">
        <v>1.5</v>
      </c>
      <c r="K890" s="72">
        <v>16</v>
      </c>
      <c r="L890" s="76">
        <f>SUM(G890:K890)</f>
        <v>32.5</v>
      </c>
    </row>
    <row r="891" spans="1:13" ht="15.75" customHeight="1" x14ac:dyDescent="0.2">
      <c r="A891" s="179">
        <v>885</v>
      </c>
      <c r="B891" s="31" t="s">
        <v>3054</v>
      </c>
      <c r="C891" s="27" t="s">
        <v>143</v>
      </c>
      <c r="D891" s="27" t="s">
        <v>393</v>
      </c>
      <c r="E891" s="27" t="s">
        <v>2952</v>
      </c>
      <c r="F891" s="27" t="s">
        <v>2988</v>
      </c>
      <c r="G891" s="27">
        <v>13</v>
      </c>
      <c r="H891" s="27">
        <v>0</v>
      </c>
      <c r="I891" s="27">
        <v>0</v>
      </c>
      <c r="J891" s="27">
        <v>6</v>
      </c>
      <c r="K891" s="72">
        <v>13.5</v>
      </c>
      <c r="L891" s="76">
        <f>G891+H891+I891+J891+K891</f>
        <v>32.5</v>
      </c>
    </row>
    <row r="892" spans="1:13" ht="15.75" customHeight="1" x14ac:dyDescent="0.2">
      <c r="A892" s="179">
        <v>886</v>
      </c>
      <c r="B892" s="31" t="s">
        <v>2060</v>
      </c>
      <c r="C892" s="27" t="s">
        <v>143</v>
      </c>
      <c r="D892" s="27" t="s">
        <v>3503</v>
      </c>
      <c r="E892" s="27" t="s">
        <v>3468</v>
      </c>
      <c r="F892" s="27" t="s">
        <v>3504</v>
      </c>
      <c r="G892" s="27">
        <v>9</v>
      </c>
      <c r="H892" s="27">
        <v>0</v>
      </c>
      <c r="I892" s="27">
        <v>0</v>
      </c>
      <c r="J892" s="27">
        <v>10.5</v>
      </c>
      <c r="K892" s="72">
        <v>13</v>
      </c>
      <c r="L892" s="76">
        <f>SUM(G892:K892)</f>
        <v>32.5</v>
      </c>
    </row>
    <row r="893" spans="1:13" ht="15.75" customHeight="1" x14ac:dyDescent="0.2">
      <c r="A893" s="179">
        <v>887</v>
      </c>
      <c r="B893" s="31" t="s">
        <v>3568</v>
      </c>
      <c r="C893" s="27" t="s">
        <v>1223</v>
      </c>
      <c r="D893" s="27" t="s">
        <v>3444</v>
      </c>
      <c r="E893" s="27" t="s">
        <v>3464</v>
      </c>
      <c r="F893" s="27" t="s">
        <v>3445</v>
      </c>
      <c r="G893" s="27">
        <v>13</v>
      </c>
      <c r="H893" s="27">
        <v>0</v>
      </c>
      <c r="I893" s="27">
        <v>0</v>
      </c>
      <c r="J893" s="27">
        <v>9.5</v>
      </c>
      <c r="K893" s="72">
        <v>10</v>
      </c>
      <c r="L893" s="76">
        <f>SUM(G893:K893)</f>
        <v>32.5</v>
      </c>
    </row>
    <row r="894" spans="1:13" ht="15.75" customHeight="1" x14ac:dyDescent="0.2">
      <c r="A894" s="179">
        <v>888</v>
      </c>
      <c r="B894" s="31" t="s">
        <v>61</v>
      </c>
      <c r="C894" s="27" t="s">
        <v>143</v>
      </c>
      <c r="D894" s="27" t="s">
        <v>21</v>
      </c>
      <c r="E894" s="27" t="s">
        <v>16</v>
      </c>
      <c r="F894" s="27" t="s">
        <v>130</v>
      </c>
      <c r="G894" s="27">
        <v>9</v>
      </c>
      <c r="H894" s="27">
        <v>0</v>
      </c>
      <c r="I894" s="27">
        <v>2</v>
      </c>
      <c r="J894" s="27">
        <v>1</v>
      </c>
      <c r="K894" s="72">
        <v>20</v>
      </c>
      <c r="L894" s="76">
        <f>SUM(G894:K894)</f>
        <v>32</v>
      </c>
    </row>
    <row r="895" spans="1:13" ht="15.75" customHeight="1" x14ac:dyDescent="0.2">
      <c r="A895" s="179">
        <v>889</v>
      </c>
      <c r="B895" s="31" t="s">
        <v>305</v>
      </c>
      <c r="C895" s="27" t="s">
        <v>143</v>
      </c>
      <c r="D895" s="27" t="s">
        <v>306</v>
      </c>
      <c r="E895" s="27" t="s">
        <v>307</v>
      </c>
      <c r="F895" s="27" t="s">
        <v>308</v>
      </c>
      <c r="G895" s="27">
        <v>5</v>
      </c>
      <c r="H895" s="27">
        <v>20</v>
      </c>
      <c r="I895" s="27">
        <v>2</v>
      </c>
      <c r="J895" s="27">
        <v>1</v>
      </c>
      <c r="K895" s="72">
        <v>4</v>
      </c>
      <c r="L895" s="76">
        <v>32</v>
      </c>
    </row>
    <row r="896" spans="1:13" ht="15.75" customHeight="1" x14ac:dyDescent="0.2">
      <c r="A896" s="179">
        <v>890</v>
      </c>
      <c r="B896" s="31" t="s">
        <v>319</v>
      </c>
      <c r="C896" s="27" t="s">
        <v>143</v>
      </c>
      <c r="D896" s="27" t="s">
        <v>316</v>
      </c>
      <c r="E896" s="27" t="s">
        <v>317</v>
      </c>
      <c r="F896" s="27" t="s">
        <v>318</v>
      </c>
      <c r="G896" s="27">
        <v>5</v>
      </c>
      <c r="H896" s="27">
        <v>0</v>
      </c>
      <c r="I896" s="27">
        <v>2</v>
      </c>
      <c r="J896" s="27">
        <v>12</v>
      </c>
      <c r="K896" s="72">
        <v>13</v>
      </c>
      <c r="L896" s="76">
        <v>32</v>
      </c>
    </row>
    <row r="897" spans="1:13" ht="15.75" customHeight="1" x14ac:dyDescent="0.2">
      <c r="A897" s="179">
        <v>891</v>
      </c>
      <c r="B897" s="56" t="s">
        <v>789</v>
      </c>
      <c r="C897" s="26" t="s">
        <v>143</v>
      </c>
      <c r="D897" s="27" t="s">
        <v>512</v>
      </c>
      <c r="E897" s="26" t="s">
        <v>366</v>
      </c>
      <c r="F897" s="27" t="s">
        <v>513</v>
      </c>
      <c r="G897" s="46">
        <v>5</v>
      </c>
      <c r="H897" s="46">
        <v>11</v>
      </c>
      <c r="I897" s="46">
        <v>2</v>
      </c>
      <c r="J897" s="46">
        <v>0</v>
      </c>
      <c r="K897" s="70">
        <v>14</v>
      </c>
      <c r="L897" s="74">
        <f t="shared" ref="L897:L905" si="30">SUM(G897:K897)</f>
        <v>32</v>
      </c>
    </row>
    <row r="898" spans="1:13" ht="15.75" customHeight="1" x14ac:dyDescent="0.2">
      <c r="A898" s="179">
        <v>892</v>
      </c>
      <c r="B898" s="31" t="s">
        <v>790</v>
      </c>
      <c r="C898" s="26" t="s">
        <v>143</v>
      </c>
      <c r="D898" s="27" t="s">
        <v>702</v>
      </c>
      <c r="E898" s="26" t="s">
        <v>347</v>
      </c>
      <c r="F898" s="27" t="s">
        <v>703</v>
      </c>
      <c r="G898" s="46">
        <v>9</v>
      </c>
      <c r="H898" s="46">
        <v>2</v>
      </c>
      <c r="I898" s="46">
        <v>3</v>
      </c>
      <c r="J898" s="46">
        <v>13</v>
      </c>
      <c r="K898" s="70">
        <v>5</v>
      </c>
      <c r="L898" s="74">
        <f t="shared" si="30"/>
        <v>32</v>
      </c>
    </row>
    <row r="899" spans="1:13" ht="15.75" customHeight="1" x14ac:dyDescent="0.2">
      <c r="A899" s="179">
        <v>893</v>
      </c>
      <c r="B899" s="56" t="s">
        <v>791</v>
      </c>
      <c r="C899" s="26" t="s">
        <v>143</v>
      </c>
      <c r="D899" s="27" t="s">
        <v>423</v>
      </c>
      <c r="E899" s="26" t="s">
        <v>339</v>
      </c>
      <c r="F899" s="27" t="s">
        <v>424</v>
      </c>
      <c r="G899" s="46">
        <v>0</v>
      </c>
      <c r="H899" s="46">
        <v>17</v>
      </c>
      <c r="I899" s="46">
        <v>0</v>
      </c>
      <c r="J899" s="46">
        <v>12</v>
      </c>
      <c r="K899" s="70">
        <v>3</v>
      </c>
      <c r="L899" s="74">
        <f t="shared" si="30"/>
        <v>32</v>
      </c>
    </row>
    <row r="900" spans="1:13" ht="15.75" customHeight="1" x14ac:dyDescent="0.2">
      <c r="A900" s="179">
        <v>894</v>
      </c>
      <c r="B900" s="31" t="s">
        <v>792</v>
      </c>
      <c r="C900" s="26" t="s">
        <v>143</v>
      </c>
      <c r="D900" s="64" t="s">
        <v>681</v>
      </c>
      <c r="E900" s="26" t="s">
        <v>339</v>
      </c>
      <c r="F900" s="27" t="s">
        <v>682</v>
      </c>
      <c r="G900" s="46">
        <v>0</v>
      </c>
      <c r="H900" s="46">
        <v>2</v>
      </c>
      <c r="I900" s="46">
        <v>2</v>
      </c>
      <c r="J900" s="46">
        <v>14</v>
      </c>
      <c r="K900" s="70">
        <v>14</v>
      </c>
      <c r="L900" s="74">
        <f t="shared" si="30"/>
        <v>32</v>
      </c>
    </row>
    <row r="901" spans="1:13" ht="15.75" customHeight="1" x14ac:dyDescent="0.2">
      <c r="A901" s="179">
        <v>895</v>
      </c>
      <c r="B901" s="31" t="s">
        <v>1521</v>
      </c>
      <c r="C901" s="64" t="s">
        <v>143</v>
      </c>
      <c r="D901" s="27" t="s">
        <v>1522</v>
      </c>
      <c r="E901" s="27" t="s">
        <v>1309</v>
      </c>
      <c r="F901" s="27" t="s">
        <v>1523</v>
      </c>
      <c r="G901" s="27">
        <v>0</v>
      </c>
      <c r="H901" s="27">
        <v>6</v>
      </c>
      <c r="I901" s="27">
        <v>2</v>
      </c>
      <c r="J901" s="27">
        <v>14</v>
      </c>
      <c r="K901" s="72">
        <v>10</v>
      </c>
      <c r="L901" s="76">
        <f t="shared" si="30"/>
        <v>32</v>
      </c>
    </row>
    <row r="902" spans="1:13" ht="15.75" customHeight="1" x14ac:dyDescent="0.2">
      <c r="A902" s="179">
        <v>896</v>
      </c>
      <c r="B902" s="47" t="s">
        <v>1602</v>
      </c>
      <c r="C902" s="28" t="s">
        <v>143</v>
      </c>
      <c r="D902" s="28" t="s">
        <v>1603</v>
      </c>
      <c r="E902" s="28" t="s">
        <v>1604</v>
      </c>
      <c r="F902" s="28" t="s">
        <v>1594</v>
      </c>
      <c r="G902" s="27">
        <v>0</v>
      </c>
      <c r="H902" s="27">
        <v>0</v>
      </c>
      <c r="I902" s="27">
        <v>2</v>
      </c>
      <c r="J902" s="27">
        <v>20</v>
      </c>
      <c r="K902" s="72">
        <v>10</v>
      </c>
      <c r="L902" s="76">
        <f t="shared" si="30"/>
        <v>32</v>
      </c>
    </row>
    <row r="903" spans="1:13" ht="15.75" customHeight="1" x14ac:dyDescent="0.2">
      <c r="A903" s="179">
        <v>897</v>
      </c>
      <c r="B903" s="57" t="s">
        <v>1938</v>
      </c>
      <c r="C903" s="27" t="s">
        <v>300</v>
      </c>
      <c r="D903" s="58" t="s">
        <v>1923</v>
      </c>
      <c r="E903" s="58" t="s">
        <v>1852</v>
      </c>
      <c r="F903" s="58" t="s">
        <v>1853</v>
      </c>
      <c r="G903" s="27">
        <v>8</v>
      </c>
      <c r="H903" s="27">
        <v>0</v>
      </c>
      <c r="I903" s="27">
        <v>2</v>
      </c>
      <c r="J903" s="27">
        <v>8</v>
      </c>
      <c r="K903" s="72">
        <v>14</v>
      </c>
      <c r="L903" s="76">
        <f t="shared" si="30"/>
        <v>32</v>
      </c>
    </row>
    <row r="904" spans="1:13" ht="15.75" customHeight="1" x14ac:dyDescent="0.2">
      <c r="A904" s="179">
        <v>898</v>
      </c>
      <c r="B904" s="57" t="s">
        <v>1939</v>
      </c>
      <c r="C904" s="27" t="s">
        <v>300</v>
      </c>
      <c r="D904" s="58" t="s">
        <v>1783</v>
      </c>
      <c r="E904" s="58" t="s">
        <v>1784</v>
      </c>
      <c r="F904" s="58" t="s">
        <v>1856</v>
      </c>
      <c r="G904" s="27">
        <v>0</v>
      </c>
      <c r="H904" s="27">
        <v>9</v>
      </c>
      <c r="I904" s="27">
        <v>2</v>
      </c>
      <c r="J904" s="27">
        <v>14</v>
      </c>
      <c r="K904" s="72">
        <v>7</v>
      </c>
      <c r="L904" s="76">
        <f t="shared" si="30"/>
        <v>32</v>
      </c>
    </row>
    <row r="905" spans="1:13" ht="15.75" customHeight="1" x14ac:dyDescent="0.2">
      <c r="A905" s="179">
        <v>899</v>
      </c>
      <c r="B905" s="57" t="s">
        <v>1940</v>
      </c>
      <c r="C905" s="27" t="s">
        <v>300</v>
      </c>
      <c r="D905" s="58" t="s">
        <v>1783</v>
      </c>
      <c r="E905" s="58" t="s">
        <v>1784</v>
      </c>
      <c r="F905" s="58" t="s">
        <v>1856</v>
      </c>
      <c r="G905" s="27">
        <v>0</v>
      </c>
      <c r="H905" s="27">
        <v>17</v>
      </c>
      <c r="I905" s="27">
        <v>2</v>
      </c>
      <c r="J905" s="27">
        <v>4</v>
      </c>
      <c r="K905" s="72">
        <v>9</v>
      </c>
      <c r="L905" s="76">
        <f t="shared" si="30"/>
        <v>32</v>
      </c>
    </row>
    <row r="906" spans="1:13" ht="15.75" customHeight="1" x14ac:dyDescent="0.2">
      <c r="A906" s="179">
        <v>900</v>
      </c>
      <c r="B906" s="31" t="s">
        <v>2299</v>
      </c>
      <c r="C906" s="27" t="s">
        <v>143</v>
      </c>
      <c r="D906" s="27" t="s">
        <v>2222</v>
      </c>
      <c r="E906" s="27" t="s">
        <v>2223</v>
      </c>
      <c r="F906" s="27" t="s">
        <v>2224</v>
      </c>
      <c r="G906" s="27">
        <v>13</v>
      </c>
      <c r="H906" s="27">
        <v>10</v>
      </c>
      <c r="I906" s="27">
        <v>5</v>
      </c>
      <c r="J906" s="32">
        <v>0</v>
      </c>
      <c r="K906" s="83">
        <v>4</v>
      </c>
      <c r="L906" s="76">
        <f>G906+H906+I906+J906+K906</f>
        <v>32</v>
      </c>
    </row>
    <row r="907" spans="1:13" ht="15.75" customHeight="1" x14ac:dyDescent="0.2">
      <c r="A907" s="179">
        <v>901</v>
      </c>
      <c r="B907" s="31" t="s">
        <v>2782</v>
      </c>
      <c r="C907" s="27" t="s">
        <v>2682</v>
      </c>
      <c r="D907" s="27" t="s">
        <v>2729</v>
      </c>
      <c r="E907" s="27" t="s">
        <v>2730</v>
      </c>
      <c r="F907" s="27" t="s">
        <v>2742</v>
      </c>
      <c r="G907" s="27">
        <v>13</v>
      </c>
      <c r="H907" s="27">
        <v>8</v>
      </c>
      <c r="I907" s="27">
        <v>1</v>
      </c>
      <c r="J907" s="27">
        <v>0</v>
      </c>
      <c r="K907" s="72">
        <v>10</v>
      </c>
      <c r="L907" s="76">
        <v>32</v>
      </c>
    </row>
    <row r="908" spans="1:13" ht="15.75" customHeight="1" x14ac:dyDescent="0.2">
      <c r="A908" s="179">
        <v>902</v>
      </c>
      <c r="B908" s="31" t="s">
        <v>2783</v>
      </c>
      <c r="C908" s="27" t="s">
        <v>2682</v>
      </c>
      <c r="D908" s="27" t="s">
        <v>2744</v>
      </c>
      <c r="E908" s="27" t="s">
        <v>2684</v>
      </c>
      <c r="F908" s="27" t="s">
        <v>2685</v>
      </c>
      <c r="G908" s="27">
        <v>5</v>
      </c>
      <c r="H908" s="27">
        <v>8</v>
      </c>
      <c r="I908" s="27">
        <v>2</v>
      </c>
      <c r="J908" s="27">
        <v>3.5</v>
      </c>
      <c r="K908" s="72">
        <v>13.5</v>
      </c>
      <c r="L908" s="76">
        <v>32</v>
      </c>
    </row>
    <row r="909" spans="1:13" ht="15.75" customHeight="1" x14ac:dyDescent="0.2">
      <c r="A909" s="179">
        <v>903</v>
      </c>
      <c r="B909" s="108" t="s">
        <v>1390</v>
      </c>
      <c r="C909" s="27" t="s">
        <v>1223</v>
      </c>
      <c r="D909" s="109" t="s">
        <v>2845</v>
      </c>
      <c r="E909" s="109"/>
      <c r="F909" s="109" t="s">
        <v>2846</v>
      </c>
      <c r="G909" s="27">
        <v>20</v>
      </c>
      <c r="H909" s="27">
        <v>2</v>
      </c>
      <c r="I909" s="27">
        <v>3</v>
      </c>
      <c r="J909" s="27">
        <v>3</v>
      </c>
      <c r="K909" s="72">
        <v>4</v>
      </c>
      <c r="L909" s="76">
        <f>SUM(G909:K909)</f>
        <v>32</v>
      </c>
    </row>
    <row r="910" spans="1:13" ht="15.75" customHeight="1" x14ac:dyDescent="0.2">
      <c r="A910" s="179">
        <v>904</v>
      </c>
      <c r="B910" s="31" t="s">
        <v>3055</v>
      </c>
      <c r="C910" s="27" t="s">
        <v>143</v>
      </c>
      <c r="D910" s="27" t="s">
        <v>2946</v>
      </c>
      <c r="E910" s="27" t="s">
        <v>2946</v>
      </c>
      <c r="F910" s="27" t="s">
        <v>2947</v>
      </c>
      <c r="G910" s="27">
        <v>0</v>
      </c>
      <c r="H910" s="27">
        <v>17</v>
      </c>
      <c r="I910" s="27">
        <v>2</v>
      </c>
      <c r="J910" s="27">
        <v>13</v>
      </c>
      <c r="K910" s="72">
        <v>0</v>
      </c>
      <c r="L910" s="76">
        <f>G910+H910+I910+J910+K910</f>
        <v>32</v>
      </c>
      <c r="M910" s="2"/>
    </row>
    <row r="911" spans="1:13" ht="15.75" customHeight="1" x14ac:dyDescent="0.2">
      <c r="A911" s="179">
        <v>905</v>
      </c>
      <c r="B911" s="99" t="s">
        <v>3221</v>
      </c>
      <c r="C911" s="64"/>
      <c r="D911" s="64" t="s">
        <v>3187</v>
      </c>
      <c r="E911" s="64" t="s">
        <v>3188</v>
      </c>
      <c r="F911" s="64" t="s">
        <v>3189</v>
      </c>
      <c r="G911" s="46">
        <v>0</v>
      </c>
      <c r="H911" s="46">
        <v>0</v>
      </c>
      <c r="I911" s="46">
        <v>0</v>
      </c>
      <c r="J911" s="46">
        <v>18</v>
      </c>
      <c r="K911" s="70">
        <v>14</v>
      </c>
      <c r="L911" s="74">
        <f>SUM(G911:K911)</f>
        <v>32</v>
      </c>
    </row>
    <row r="912" spans="1:13" ht="15.75" customHeight="1" x14ac:dyDescent="0.2">
      <c r="A912" s="179">
        <v>906</v>
      </c>
      <c r="B912" s="31" t="s">
        <v>3569</v>
      </c>
      <c r="C912" s="27" t="s">
        <v>143</v>
      </c>
      <c r="D912" s="27" t="s">
        <v>3433</v>
      </c>
      <c r="E912" s="27" t="s">
        <v>3427</v>
      </c>
      <c r="F912" s="27" t="s">
        <v>3434</v>
      </c>
      <c r="G912" s="27">
        <v>5</v>
      </c>
      <c r="H912" s="27">
        <v>9</v>
      </c>
      <c r="I912" s="27">
        <v>0</v>
      </c>
      <c r="J912" s="27">
        <v>8</v>
      </c>
      <c r="K912" s="72">
        <v>10</v>
      </c>
      <c r="L912" s="76">
        <f>SUM(G912:K912)</f>
        <v>32</v>
      </c>
    </row>
    <row r="913" spans="1:12" ht="15.75" customHeight="1" x14ac:dyDescent="0.2">
      <c r="A913" s="179">
        <v>907</v>
      </c>
      <c r="B913" s="31" t="s">
        <v>3570</v>
      </c>
      <c r="C913" s="27" t="s">
        <v>1223</v>
      </c>
      <c r="D913" s="27" t="s">
        <v>3454</v>
      </c>
      <c r="E913" s="27" t="s">
        <v>3455</v>
      </c>
      <c r="F913" s="27" t="s">
        <v>3456</v>
      </c>
      <c r="G913" s="27">
        <v>0</v>
      </c>
      <c r="H913" s="27">
        <v>0</v>
      </c>
      <c r="I913" s="27">
        <v>2</v>
      </c>
      <c r="J913" s="27">
        <v>17</v>
      </c>
      <c r="K913" s="72">
        <v>13</v>
      </c>
      <c r="L913" s="76">
        <f>SUM(G913:K913)</f>
        <v>32</v>
      </c>
    </row>
    <row r="914" spans="1:12" ht="15.75" customHeight="1" x14ac:dyDescent="0.2">
      <c r="A914" s="179">
        <v>908</v>
      </c>
      <c r="B914" s="31" t="s">
        <v>3751</v>
      </c>
      <c r="C914" s="27" t="s">
        <v>1223</v>
      </c>
      <c r="D914" s="27" t="s">
        <v>3647</v>
      </c>
      <c r="E914" s="27" t="s">
        <v>3614</v>
      </c>
      <c r="F914" s="27" t="s">
        <v>3706</v>
      </c>
      <c r="G914" s="27">
        <v>13</v>
      </c>
      <c r="H914" s="27">
        <v>0</v>
      </c>
      <c r="I914" s="27">
        <v>3</v>
      </c>
      <c r="J914" s="27">
        <v>1</v>
      </c>
      <c r="K914" s="72">
        <v>15</v>
      </c>
      <c r="L914" s="76">
        <v>32</v>
      </c>
    </row>
    <row r="915" spans="1:12" ht="15.75" customHeight="1" x14ac:dyDescent="0.2">
      <c r="A915" s="179">
        <v>909</v>
      </c>
      <c r="B915" s="31" t="s">
        <v>3886</v>
      </c>
      <c r="C915" s="27" t="s">
        <v>143</v>
      </c>
      <c r="D915" s="27" t="s">
        <v>1506</v>
      </c>
      <c r="E915" s="27" t="s">
        <v>3841</v>
      </c>
      <c r="F915" s="27" t="s">
        <v>3842</v>
      </c>
      <c r="G915" s="27">
        <v>9</v>
      </c>
      <c r="H915" s="27">
        <v>1</v>
      </c>
      <c r="I915" s="27">
        <v>0</v>
      </c>
      <c r="J915" s="27">
        <v>14</v>
      </c>
      <c r="K915" s="72">
        <v>8</v>
      </c>
      <c r="L915" s="76">
        <v>32</v>
      </c>
    </row>
    <row r="916" spans="1:12" ht="15.75" customHeight="1" x14ac:dyDescent="0.2">
      <c r="A916" s="179">
        <v>910</v>
      </c>
      <c r="B916" s="43" t="s">
        <v>3948</v>
      </c>
      <c r="C916" s="44" t="s">
        <v>143</v>
      </c>
      <c r="D916" s="44" t="s">
        <v>3949</v>
      </c>
      <c r="E916" s="44" t="s">
        <v>3950</v>
      </c>
      <c r="F916" s="44" t="s">
        <v>3951</v>
      </c>
      <c r="G916" s="44">
        <v>0</v>
      </c>
      <c r="H916" s="44">
        <v>17</v>
      </c>
      <c r="I916" s="44">
        <v>2</v>
      </c>
      <c r="J916" s="44">
        <v>13</v>
      </c>
      <c r="K916" s="97">
        <v>0</v>
      </c>
      <c r="L916" s="98">
        <v>32</v>
      </c>
    </row>
    <row r="917" spans="1:12" ht="15.75" customHeight="1" x14ac:dyDescent="0.2">
      <c r="A917" s="179">
        <v>911</v>
      </c>
      <c r="B917" s="31" t="s">
        <v>4195</v>
      </c>
      <c r="C917" s="27" t="s">
        <v>143</v>
      </c>
      <c r="D917" s="27" t="s">
        <v>369</v>
      </c>
      <c r="E917" s="27" t="s">
        <v>4067</v>
      </c>
      <c r="F917" s="27" t="s">
        <v>4077</v>
      </c>
      <c r="G917" s="27">
        <v>5</v>
      </c>
      <c r="H917" s="27">
        <v>9</v>
      </c>
      <c r="I917" s="27">
        <v>0</v>
      </c>
      <c r="J917" s="27">
        <v>12</v>
      </c>
      <c r="K917" s="72">
        <v>6</v>
      </c>
      <c r="L917" s="76">
        <f>G917+H917+I917+J917+K917</f>
        <v>32</v>
      </c>
    </row>
    <row r="918" spans="1:12" ht="15.75" customHeight="1" x14ac:dyDescent="0.2">
      <c r="A918" s="179">
        <v>912</v>
      </c>
      <c r="B918" s="31" t="s">
        <v>1524</v>
      </c>
      <c r="C918" s="64" t="s">
        <v>143</v>
      </c>
      <c r="D918" s="27" t="s">
        <v>1383</v>
      </c>
      <c r="E918" s="27" t="s">
        <v>1384</v>
      </c>
      <c r="F918" s="27" t="s">
        <v>1385</v>
      </c>
      <c r="G918" s="27">
        <v>0</v>
      </c>
      <c r="H918" s="27">
        <v>0</v>
      </c>
      <c r="I918" s="27">
        <v>2</v>
      </c>
      <c r="J918" s="27">
        <v>13.2</v>
      </c>
      <c r="K918" s="72">
        <v>16.5</v>
      </c>
      <c r="L918" s="76">
        <f>SUM(G918:K918)</f>
        <v>31.7</v>
      </c>
    </row>
    <row r="919" spans="1:12" ht="15.75" customHeight="1" x14ac:dyDescent="0.2">
      <c r="A919" s="179">
        <v>913</v>
      </c>
      <c r="B919" s="31" t="s">
        <v>178</v>
      </c>
      <c r="C919" s="27" t="s">
        <v>143</v>
      </c>
      <c r="D919" s="27" t="s">
        <v>179</v>
      </c>
      <c r="E919" s="27" t="s">
        <v>180</v>
      </c>
      <c r="F919" s="27" t="s">
        <v>181</v>
      </c>
      <c r="G919" s="27">
        <v>5</v>
      </c>
      <c r="H919" s="27">
        <v>0</v>
      </c>
      <c r="I919" s="27">
        <v>1</v>
      </c>
      <c r="J919" s="27">
        <v>10</v>
      </c>
      <c r="K919" s="72">
        <v>15.5</v>
      </c>
      <c r="L919" s="76">
        <f>G919+H919+I919+J919+K919</f>
        <v>31.5</v>
      </c>
    </row>
    <row r="920" spans="1:12" ht="15.75" customHeight="1" x14ac:dyDescent="0.2">
      <c r="A920" s="179">
        <v>914</v>
      </c>
      <c r="B920" s="31" t="s">
        <v>332</v>
      </c>
      <c r="C920" s="27" t="s">
        <v>143</v>
      </c>
      <c r="D920" s="27" t="s">
        <v>316</v>
      </c>
      <c r="E920" s="27" t="s">
        <v>317</v>
      </c>
      <c r="F920" s="27" t="s">
        <v>318</v>
      </c>
      <c r="G920" s="27">
        <v>5</v>
      </c>
      <c r="H920" s="27">
        <v>2</v>
      </c>
      <c r="I920" s="27">
        <v>0</v>
      </c>
      <c r="J920" s="27">
        <v>8</v>
      </c>
      <c r="K920" s="72">
        <v>16.5</v>
      </c>
      <c r="L920" s="76">
        <v>31.5</v>
      </c>
    </row>
    <row r="921" spans="1:12" ht="15.75" customHeight="1" x14ac:dyDescent="0.2">
      <c r="A921" s="179">
        <v>915</v>
      </c>
      <c r="B921" s="56" t="s">
        <v>793</v>
      </c>
      <c r="C921" s="26" t="s">
        <v>143</v>
      </c>
      <c r="D921" s="26" t="s">
        <v>480</v>
      </c>
      <c r="E921" s="26" t="s">
        <v>359</v>
      </c>
      <c r="F921" s="26" t="s">
        <v>481</v>
      </c>
      <c r="G921" s="49">
        <v>0</v>
      </c>
      <c r="H921" s="49">
        <v>20</v>
      </c>
      <c r="I921" s="49">
        <v>3</v>
      </c>
      <c r="J921" s="49">
        <v>8.5</v>
      </c>
      <c r="K921" s="79">
        <v>0</v>
      </c>
      <c r="L921" s="74">
        <f>SUM(G921:K921)</f>
        <v>31.5</v>
      </c>
    </row>
    <row r="922" spans="1:12" ht="15.75" customHeight="1" x14ac:dyDescent="0.2">
      <c r="A922" s="179">
        <v>916</v>
      </c>
      <c r="B922" s="31" t="s">
        <v>271</v>
      </c>
      <c r="C922" s="27" t="s">
        <v>143</v>
      </c>
      <c r="D922" s="27" t="s">
        <v>2300</v>
      </c>
      <c r="E922" s="27" t="s">
        <v>2301</v>
      </c>
      <c r="F922" s="27" t="s">
        <v>2302</v>
      </c>
      <c r="G922" s="27">
        <v>9</v>
      </c>
      <c r="H922" s="27">
        <v>10</v>
      </c>
      <c r="I922" s="27">
        <v>2</v>
      </c>
      <c r="J922" s="32">
        <v>0.5</v>
      </c>
      <c r="K922" s="83">
        <v>10</v>
      </c>
      <c r="L922" s="76">
        <f>G922+H922+I922+J922+K922</f>
        <v>31.5</v>
      </c>
    </row>
    <row r="923" spans="1:12" ht="15.75" customHeight="1" x14ac:dyDescent="0.2">
      <c r="A923" s="179">
        <v>917</v>
      </c>
      <c r="B923" s="31" t="s">
        <v>2464</v>
      </c>
      <c r="C923" s="27" t="s">
        <v>1223</v>
      </c>
      <c r="D923" s="27" t="s">
        <v>1294</v>
      </c>
      <c r="E923" s="27" t="s">
        <v>2434</v>
      </c>
      <c r="F923" s="27" t="s">
        <v>2460</v>
      </c>
      <c r="G923" s="27">
        <v>0</v>
      </c>
      <c r="H923" s="27">
        <v>0</v>
      </c>
      <c r="I923" s="27">
        <v>2</v>
      </c>
      <c r="J923" s="27">
        <v>8.5</v>
      </c>
      <c r="K923" s="72">
        <v>13</v>
      </c>
      <c r="L923" s="76">
        <v>31.5</v>
      </c>
    </row>
    <row r="924" spans="1:12" ht="15.75" customHeight="1" x14ac:dyDescent="0.2">
      <c r="A924" s="179">
        <v>918</v>
      </c>
      <c r="B924" s="31" t="s">
        <v>2529</v>
      </c>
      <c r="C924" s="27" t="s">
        <v>143</v>
      </c>
      <c r="D924" s="27" t="s">
        <v>2530</v>
      </c>
      <c r="E924" s="27" t="s">
        <v>2505</v>
      </c>
      <c r="F924" s="27" t="s">
        <v>2531</v>
      </c>
      <c r="G924" s="27">
        <v>17</v>
      </c>
      <c r="H924" s="27">
        <v>0</v>
      </c>
      <c r="I924" s="27">
        <v>3</v>
      </c>
      <c r="J924" s="27">
        <v>2</v>
      </c>
      <c r="K924" s="72">
        <v>9.5</v>
      </c>
      <c r="L924" s="76">
        <f>SUM(G924:K924)</f>
        <v>31.5</v>
      </c>
    </row>
    <row r="925" spans="1:12" ht="15.75" customHeight="1" x14ac:dyDescent="0.2">
      <c r="A925" s="179">
        <v>919</v>
      </c>
      <c r="B925" s="31" t="s">
        <v>2784</v>
      </c>
      <c r="C925" s="27" t="s">
        <v>2682</v>
      </c>
      <c r="D925" s="27" t="s">
        <v>1273</v>
      </c>
      <c r="E925" s="27" t="s">
        <v>2697</v>
      </c>
      <c r="F925" s="27" t="s">
        <v>2698</v>
      </c>
      <c r="G925" s="27">
        <v>0</v>
      </c>
      <c r="H925" s="27">
        <v>17</v>
      </c>
      <c r="I925" s="27">
        <v>0</v>
      </c>
      <c r="J925" s="27">
        <v>13.5</v>
      </c>
      <c r="K925" s="72">
        <v>1</v>
      </c>
      <c r="L925" s="76">
        <v>31.5</v>
      </c>
    </row>
    <row r="926" spans="1:12" ht="15.75" customHeight="1" x14ac:dyDescent="0.2">
      <c r="A926" s="179">
        <v>920</v>
      </c>
      <c r="B926" s="31" t="s">
        <v>2853</v>
      </c>
      <c r="C926" s="27" t="s">
        <v>1223</v>
      </c>
      <c r="D926" s="27" t="s">
        <v>2797</v>
      </c>
      <c r="E926" s="27"/>
      <c r="F926" s="27" t="s">
        <v>2798</v>
      </c>
      <c r="G926" s="27">
        <v>0</v>
      </c>
      <c r="H926" s="27">
        <v>17</v>
      </c>
      <c r="I926" s="27">
        <v>3</v>
      </c>
      <c r="J926" s="27">
        <v>11.5</v>
      </c>
      <c r="K926" s="72">
        <v>0</v>
      </c>
      <c r="L926" s="76">
        <f>SUM(G926:K926)</f>
        <v>31.5</v>
      </c>
    </row>
    <row r="927" spans="1:12" ht="15.75" customHeight="1" x14ac:dyDescent="0.2">
      <c r="A927" s="179">
        <v>921</v>
      </c>
      <c r="B927" s="31" t="s">
        <v>3371</v>
      </c>
      <c r="C927" s="27" t="s">
        <v>143</v>
      </c>
      <c r="D927" s="27" t="s">
        <v>551</v>
      </c>
      <c r="E927" s="27" t="s">
        <v>3372</v>
      </c>
      <c r="F927" s="27" t="s">
        <v>3373</v>
      </c>
      <c r="G927" s="27">
        <v>0</v>
      </c>
      <c r="H927" s="27">
        <v>17</v>
      </c>
      <c r="I927" s="27">
        <v>2</v>
      </c>
      <c r="J927" s="27">
        <v>8.5</v>
      </c>
      <c r="K927" s="72">
        <v>4</v>
      </c>
      <c r="L927" s="76">
        <f>G927+H927+I927+J927+K927</f>
        <v>31.5</v>
      </c>
    </row>
    <row r="928" spans="1:12" ht="15.75" customHeight="1" x14ac:dyDescent="0.2">
      <c r="A928" s="179">
        <v>922</v>
      </c>
      <c r="B928" s="31" t="s">
        <v>3752</v>
      </c>
      <c r="C928" s="27" t="s">
        <v>1223</v>
      </c>
      <c r="D928" s="27" t="s">
        <v>3617</v>
      </c>
      <c r="E928" s="27" t="s">
        <v>3618</v>
      </c>
      <c r="F928" s="27" t="s">
        <v>3619</v>
      </c>
      <c r="G928" s="27">
        <v>5</v>
      </c>
      <c r="H928" s="27">
        <v>9</v>
      </c>
      <c r="I928" s="27">
        <v>3</v>
      </c>
      <c r="J928" s="27" t="s">
        <v>3753</v>
      </c>
      <c r="K928" s="72">
        <v>5</v>
      </c>
      <c r="L928" s="76">
        <v>31.5</v>
      </c>
    </row>
    <row r="929" spans="1:12" ht="15.75" customHeight="1" x14ac:dyDescent="0.2">
      <c r="A929" s="179">
        <v>923</v>
      </c>
      <c r="B929" s="31" t="s">
        <v>3754</v>
      </c>
      <c r="C929" s="27" t="s">
        <v>1223</v>
      </c>
      <c r="D929" s="27" t="s">
        <v>3673</v>
      </c>
      <c r="E929" s="27" t="s">
        <v>3618</v>
      </c>
      <c r="F929" s="27" t="s">
        <v>3674</v>
      </c>
      <c r="G929" s="27">
        <v>20</v>
      </c>
      <c r="H929" s="27">
        <v>0</v>
      </c>
      <c r="I929" s="27">
        <v>3</v>
      </c>
      <c r="J929" s="27" t="s">
        <v>3755</v>
      </c>
      <c r="K929" s="72">
        <v>7</v>
      </c>
      <c r="L929" s="76">
        <v>31.5</v>
      </c>
    </row>
    <row r="930" spans="1:12" ht="15.75" customHeight="1" x14ac:dyDescent="0.2">
      <c r="A930" s="179">
        <v>924</v>
      </c>
      <c r="B930" s="43" t="s">
        <v>3952</v>
      </c>
      <c r="C930" s="44" t="s">
        <v>143</v>
      </c>
      <c r="D930" s="44" t="s">
        <v>289</v>
      </c>
      <c r="E930" s="44" t="s">
        <v>3911</v>
      </c>
      <c r="F930" s="44" t="s">
        <v>3923</v>
      </c>
      <c r="G930" s="44">
        <v>0</v>
      </c>
      <c r="H930" s="44">
        <v>20</v>
      </c>
      <c r="I930" s="44">
        <v>2</v>
      </c>
      <c r="J930" s="44">
        <v>2.5</v>
      </c>
      <c r="K930" s="97">
        <v>7</v>
      </c>
      <c r="L930" s="98">
        <v>31.5</v>
      </c>
    </row>
    <row r="931" spans="1:12" ht="15.75" customHeight="1" x14ac:dyDescent="0.2">
      <c r="A931" s="179">
        <v>925</v>
      </c>
      <c r="B931" s="31" t="s">
        <v>182</v>
      </c>
      <c r="C931" s="27" t="s">
        <v>143</v>
      </c>
      <c r="D931" s="27" t="s">
        <v>159</v>
      </c>
      <c r="E931" s="27" t="s">
        <v>152</v>
      </c>
      <c r="F931" s="27" t="s">
        <v>160</v>
      </c>
      <c r="G931" s="27">
        <v>13</v>
      </c>
      <c r="H931" s="27">
        <v>0</v>
      </c>
      <c r="I931" s="27">
        <v>3</v>
      </c>
      <c r="J931" s="27">
        <v>14</v>
      </c>
      <c r="K931" s="72">
        <v>1</v>
      </c>
      <c r="L931" s="76">
        <f>G931+H931+I931+J931+K931</f>
        <v>31</v>
      </c>
    </row>
    <row r="932" spans="1:12" ht="15.75" customHeight="1" x14ac:dyDescent="0.2">
      <c r="A932" s="179">
        <v>926</v>
      </c>
      <c r="B932" s="31" t="s">
        <v>794</v>
      </c>
      <c r="C932" s="26" t="s">
        <v>143</v>
      </c>
      <c r="D932" s="27" t="s">
        <v>362</v>
      </c>
      <c r="E932" s="26" t="s">
        <v>335</v>
      </c>
      <c r="F932" s="27" t="s">
        <v>363</v>
      </c>
      <c r="G932" s="46">
        <v>20</v>
      </c>
      <c r="H932" s="46">
        <v>4</v>
      </c>
      <c r="I932" s="46">
        <v>2</v>
      </c>
      <c r="J932" s="46">
        <v>1</v>
      </c>
      <c r="K932" s="70">
        <v>4</v>
      </c>
      <c r="L932" s="74">
        <f>SUM(G932:K932)</f>
        <v>31</v>
      </c>
    </row>
    <row r="933" spans="1:12" ht="15.75" customHeight="1" x14ac:dyDescent="0.2">
      <c r="A933" s="179">
        <v>927</v>
      </c>
      <c r="B933" s="31" t="s">
        <v>1525</v>
      </c>
      <c r="C933" s="64" t="s">
        <v>143</v>
      </c>
      <c r="D933" s="27" t="s">
        <v>1526</v>
      </c>
      <c r="E933" s="27" t="s">
        <v>1527</v>
      </c>
      <c r="F933" s="27" t="s">
        <v>1528</v>
      </c>
      <c r="G933" s="27">
        <v>0</v>
      </c>
      <c r="H933" s="27">
        <v>6</v>
      </c>
      <c r="I933" s="27">
        <v>2</v>
      </c>
      <c r="J933" s="27">
        <v>3.5</v>
      </c>
      <c r="K933" s="72">
        <v>19.5</v>
      </c>
      <c r="L933" s="76">
        <f>SUM(G933:K933)</f>
        <v>31</v>
      </c>
    </row>
    <row r="934" spans="1:12" ht="15.75" customHeight="1" x14ac:dyDescent="0.2">
      <c r="A934" s="179">
        <v>928</v>
      </c>
      <c r="B934" s="31" t="s">
        <v>1529</v>
      </c>
      <c r="C934" s="64" t="s">
        <v>143</v>
      </c>
      <c r="D934" s="27" t="s">
        <v>1517</v>
      </c>
      <c r="E934" s="27" t="s">
        <v>1309</v>
      </c>
      <c r="F934" s="27" t="s">
        <v>1518</v>
      </c>
      <c r="G934" s="27">
        <v>9</v>
      </c>
      <c r="H934" s="27">
        <v>6</v>
      </c>
      <c r="I934" s="27">
        <v>3</v>
      </c>
      <c r="J934" s="27">
        <v>13</v>
      </c>
      <c r="K934" s="72">
        <v>0</v>
      </c>
      <c r="L934" s="76">
        <f>SUM(G934:K934)</f>
        <v>31</v>
      </c>
    </row>
    <row r="935" spans="1:12" ht="15.75" customHeight="1" x14ac:dyDescent="0.2">
      <c r="A935" s="179">
        <v>929</v>
      </c>
      <c r="B935" s="31" t="s">
        <v>1530</v>
      </c>
      <c r="C935" s="64" t="s">
        <v>143</v>
      </c>
      <c r="D935" s="27" t="s">
        <v>1332</v>
      </c>
      <c r="E935" s="27" t="s">
        <v>1333</v>
      </c>
      <c r="F935" s="27" t="s">
        <v>1492</v>
      </c>
      <c r="G935" s="27">
        <v>0</v>
      </c>
      <c r="H935" s="27">
        <v>6</v>
      </c>
      <c r="I935" s="27">
        <v>3</v>
      </c>
      <c r="J935" s="27">
        <v>11</v>
      </c>
      <c r="K935" s="72">
        <v>11</v>
      </c>
      <c r="L935" s="76">
        <f>SUM(G935:K935)</f>
        <v>31</v>
      </c>
    </row>
    <row r="936" spans="1:12" ht="15.75" customHeight="1" x14ac:dyDescent="0.2">
      <c r="A936" s="179">
        <v>930</v>
      </c>
      <c r="B936" s="31" t="s">
        <v>2080</v>
      </c>
      <c r="C936" s="27" t="s">
        <v>143</v>
      </c>
      <c r="D936" s="27" t="s">
        <v>301</v>
      </c>
      <c r="E936" s="27" t="s">
        <v>2026</v>
      </c>
      <c r="F936" s="27" t="s">
        <v>2027</v>
      </c>
      <c r="G936" s="27">
        <v>9</v>
      </c>
      <c r="H936" s="27">
        <v>0</v>
      </c>
      <c r="I936" s="27">
        <v>0</v>
      </c>
      <c r="J936" s="27">
        <v>7</v>
      </c>
      <c r="K936" s="72">
        <v>15</v>
      </c>
      <c r="L936" s="76">
        <f>G936+H936+I936+J936+K936</f>
        <v>31</v>
      </c>
    </row>
    <row r="937" spans="1:12" ht="15.75" customHeight="1" x14ac:dyDescent="0.2">
      <c r="A937" s="179">
        <v>931</v>
      </c>
      <c r="B937" s="31" t="s">
        <v>2671</v>
      </c>
      <c r="C937" s="27" t="s">
        <v>143</v>
      </c>
      <c r="D937" s="27" t="s">
        <v>301</v>
      </c>
      <c r="E937" s="27" t="s">
        <v>2595</v>
      </c>
      <c r="F937" s="27" t="s">
        <v>2670</v>
      </c>
      <c r="G937" s="27">
        <v>0</v>
      </c>
      <c r="H937" s="27">
        <v>8</v>
      </c>
      <c r="I937" s="27">
        <v>3</v>
      </c>
      <c r="J937" s="27">
        <v>17</v>
      </c>
      <c r="K937" s="72">
        <v>3</v>
      </c>
      <c r="L937" s="76">
        <v>31</v>
      </c>
    </row>
    <row r="938" spans="1:12" ht="15.75" customHeight="1" x14ac:dyDescent="0.2">
      <c r="A938" s="179">
        <v>932</v>
      </c>
      <c r="B938" s="31" t="s">
        <v>2672</v>
      </c>
      <c r="C938" s="27" t="s">
        <v>143</v>
      </c>
      <c r="D938" s="27" t="s">
        <v>2594</v>
      </c>
      <c r="E938" s="27" t="s">
        <v>2595</v>
      </c>
      <c r="F938" s="27" t="s">
        <v>2610</v>
      </c>
      <c r="G938" s="27">
        <v>11</v>
      </c>
      <c r="H938" s="27">
        <v>0</v>
      </c>
      <c r="I938" s="27">
        <v>0</v>
      </c>
      <c r="J938" s="27">
        <v>20</v>
      </c>
      <c r="K938" s="72">
        <v>0</v>
      </c>
      <c r="L938" s="76">
        <v>31</v>
      </c>
    </row>
    <row r="939" spans="1:12" ht="15.75" customHeight="1" x14ac:dyDescent="0.2">
      <c r="A939" s="179">
        <v>933</v>
      </c>
      <c r="B939" s="31" t="s">
        <v>3337</v>
      </c>
      <c r="C939" s="27" t="s">
        <v>143</v>
      </c>
      <c r="D939" s="27" t="s">
        <v>2342</v>
      </c>
      <c r="E939" s="27" t="s">
        <v>3302</v>
      </c>
      <c r="F939" s="27" t="s">
        <v>3336</v>
      </c>
      <c r="G939" s="27">
        <v>0</v>
      </c>
      <c r="H939" s="27">
        <v>12</v>
      </c>
      <c r="I939" s="27">
        <v>1</v>
      </c>
      <c r="J939" s="27">
        <v>18</v>
      </c>
      <c r="K939" s="72">
        <v>0</v>
      </c>
      <c r="L939" s="76">
        <f>G939+H939+I939+J939+K939</f>
        <v>31</v>
      </c>
    </row>
    <row r="940" spans="1:12" ht="15.75" customHeight="1" x14ac:dyDescent="0.2">
      <c r="A940" s="179">
        <v>934</v>
      </c>
      <c r="B940" s="31" t="s">
        <v>3363</v>
      </c>
      <c r="C940" s="27" t="s">
        <v>143</v>
      </c>
      <c r="D940" s="27" t="s">
        <v>494</v>
      </c>
      <c r="E940" s="27" t="s">
        <v>3364</v>
      </c>
      <c r="F940" s="27" t="s">
        <v>3365</v>
      </c>
      <c r="G940" s="27">
        <v>0</v>
      </c>
      <c r="H940" s="27">
        <v>12</v>
      </c>
      <c r="I940" s="27">
        <v>4</v>
      </c>
      <c r="J940" s="27">
        <v>10</v>
      </c>
      <c r="K940" s="72">
        <v>5</v>
      </c>
      <c r="L940" s="76">
        <f>G940+H940+I940+J940+K940</f>
        <v>31</v>
      </c>
    </row>
    <row r="941" spans="1:12" ht="15.75" customHeight="1" x14ac:dyDescent="0.2">
      <c r="A941" s="179">
        <v>935</v>
      </c>
      <c r="B941" s="31" t="s">
        <v>3571</v>
      </c>
      <c r="C941" s="27" t="s">
        <v>143</v>
      </c>
      <c r="D941" s="27" t="s">
        <v>3426</v>
      </c>
      <c r="E941" s="27" t="s">
        <v>3427</v>
      </c>
      <c r="F941" s="27" t="s">
        <v>3428</v>
      </c>
      <c r="G941" s="27">
        <v>20</v>
      </c>
      <c r="H941" s="27">
        <v>0</v>
      </c>
      <c r="I941" s="27">
        <v>0</v>
      </c>
      <c r="J941" s="27">
        <v>4</v>
      </c>
      <c r="K941" s="72">
        <v>7</v>
      </c>
      <c r="L941" s="76">
        <f>SUM(G941:K941)</f>
        <v>31</v>
      </c>
    </row>
    <row r="942" spans="1:12" ht="15.75" customHeight="1" x14ac:dyDescent="0.2">
      <c r="A942" s="179">
        <v>936</v>
      </c>
      <c r="B942" s="31" t="s">
        <v>3873</v>
      </c>
      <c r="C942" s="27" t="s">
        <v>143</v>
      </c>
      <c r="D942" s="27" t="s">
        <v>3870</v>
      </c>
      <c r="E942" s="27" t="s">
        <v>3871</v>
      </c>
      <c r="F942" s="27" t="s">
        <v>3872</v>
      </c>
      <c r="G942" s="27">
        <v>0</v>
      </c>
      <c r="H942" s="27">
        <v>2</v>
      </c>
      <c r="I942" s="27">
        <v>2</v>
      </c>
      <c r="J942" s="27">
        <v>20</v>
      </c>
      <c r="K942" s="72">
        <v>7</v>
      </c>
      <c r="L942" s="76">
        <v>31</v>
      </c>
    </row>
    <row r="943" spans="1:12" ht="15.75" customHeight="1" x14ac:dyDescent="0.2">
      <c r="A943" s="179">
        <v>937</v>
      </c>
      <c r="B943" s="31" t="s">
        <v>66</v>
      </c>
      <c r="C943" s="27" t="s">
        <v>143</v>
      </c>
      <c r="D943" s="27" t="s">
        <v>26</v>
      </c>
      <c r="E943" s="27" t="s">
        <v>16</v>
      </c>
      <c r="F943" s="27" t="s">
        <v>27</v>
      </c>
      <c r="G943" s="27">
        <v>0</v>
      </c>
      <c r="H943" s="27">
        <v>9</v>
      </c>
      <c r="I943" s="27">
        <v>2</v>
      </c>
      <c r="J943" s="106">
        <v>2.5</v>
      </c>
      <c r="K943" s="72">
        <v>17</v>
      </c>
      <c r="L943" s="76">
        <f>SUM(G943:K943)</f>
        <v>30.5</v>
      </c>
    </row>
    <row r="944" spans="1:12" ht="15.75" customHeight="1" x14ac:dyDescent="0.2">
      <c r="A944" s="179">
        <v>938</v>
      </c>
      <c r="B944" s="31" t="s">
        <v>2161</v>
      </c>
      <c r="C944" s="27" t="s">
        <v>143</v>
      </c>
      <c r="D944" s="27" t="s">
        <v>2943</v>
      </c>
      <c r="E944" s="27" t="s">
        <v>2944</v>
      </c>
      <c r="F944" s="27" t="s">
        <v>2945</v>
      </c>
      <c r="G944" s="27">
        <v>5</v>
      </c>
      <c r="H944" s="27">
        <v>8</v>
      </c>
      <c r="I944" s="27">
        <v>0</v>
      </c>
      <c r="J944" s="27">
        <v>11</v>
      </c>
      <c r="K944" s="72">
        <v>6.5</v>
      </c>
      <c r="L944" s="76">
        <f>G944+H944+I944+J944+K944</f>
        <v>30.5</v>
      </c>
    </row>
    <row r="945" spans="1:13" ht="15.75" customHeight="1" x14ac:dyDescent="0.2">
      <c r="A945" s="179">
        <v>939</v>
      </c>
      <c r="B945" s="31" t="s">
        <v>3756</v>
      </c>
      <c r="C945" s="27" t="s">
        <v>1223</v>
      </c>
      <c r="D945" s="27" t="s">
        <v>3647</v>
      </c>
      <c r="E945" s="27" t="s">
        <v>3614</v>
      </c>
      <c r="F945" s="27" t="s">
        <v>3706</v>
      </c>
      <c r="G945" s="27">
        <v>0</v>
      </c>
      <c r="H945" s="27">
        <v>9</v>
      </c>
      <c r="I945" s="27">
        <v>1</v>
      </c>
      <c r="J945" s="27" t="s">
        <v>3704</v>
      </c>
      <c r="K945" s="72">
        <v>10</v>
      </c>
      <c r="L945" s="76">
        <v>30.5</v>
      </c>
    </row>
    <row r="946" spans="1:13" ht="15.75" customHeight="1" x14ac:dyDescent="0.2">
      <c r="A946" s="179">
        <v>940</v>
      </c>
      <c r="B946" s="31" t="s">
        <v>3812</v>
      </c>
      <c r="C946" s="27" t="s">
        <v>300</v>
      </c>
      <c r="D946" s="27" t="s">
        <v>3813</v>
      </c>
      <c r="E946" s="27" t="s">
        <v>3797</v>
      </c>
      <c r="F946" s="27" t="s">
        <v>3814</v>
      </c>
      <c r="G946" s="27">
        <v>10</v>
      </c>
      <c r="H946" s="27">
        <v>0</v>
      </c>
      <c r="I946" s="27">
        <v>0</v>
      </c>
      <c r="J946" s="27">
        <v>14</v>
      </c>
      <c r="K946" s="72">
        <v>6.5</v>
      </c>
      <c r="L946" s="76">
        <v>30.5</v>
      </c>
      <c r="M946" s="2"/>
    </row>
    <row r="947" spans="1:13" ht="15.75" customHeight="1" x14ac:dyDescent="0.2">
      <c r="A947" s="179">
        <v>941</v>
      </c>
      <c r="B947" s="100" t="s">
        <v>4196</v>
      </c>
      <c r="C947" s="27" t="s">
        <v>143</v>
      </c>
      <c r="D947" s="95" t="s">
        <v>4197</v>
      </c>
      <c r="E947" s="95" t="s">
        <v>4126</v>
      </c>
      <c r="F947" s="95" t="s">
        <v>4127</v>
      </c>
      <c r="G947" s="27">
        <v>9</v>
      </c>
      <c r="H947" s="27">
        <v>0</v>
      </c>
      <c r="I947" s="27">
        <v>2</v>
      </c>
      <c r="J947" s="27">
        <v>1.5</v>
      </c>
      <c r="K947" s="72">
        <v>18</v>
      </c>
      <c r="L947" s="76">
        <f>G947+H947+I947+J947+K947</f>
        <v>30.5</v>
      </c>
    </row>
    <row r="948" spans="1:13" ht="15.75" customHeight="1" x14ac:dyDescent="0.2">
      <c r="A948" s="179">
        <v>942</v>
      </c>
      <c r="B948" s="31" t="s">
        <v>183</v>
      </c>
      <c r="C948" s="27" t="s">
        <v>143</v>
      </c>
      <c r="D948" s="27" t="s">
        <v>184</v>
      </c>
      <c r="E948" s="27" t="s">
        <v>185</v>
      </c>
      <c r="F948" s="27" t="s">
        <v>186</v>
      </c>
      <c r="G948" s="27">
        <v>13</v>
      </c>
      <c r="H948" s="27">
        <v>0</v>
      </c>
      <c r="I948" s="27">
        <v>3</v>
      </c>
      <c r="J948" s="27">
        <v>14</v>
      </c>
      <c r="K948" s="72">
        <v>0</v>
      </c>
      <c r="L948" s="76">
        <f>G948+H948+I948+J948+K948</f>
        <v>30</v>
      </c>
    </row>
    <row r="949" spans="1:13" ht="15.75" customHeight="1" x14ac:dyDescent="0.2">
      <c r="A949" s="179">
        <v>943</v>
      </c>
      <c r="B949" s="31" t="s">
        <v>1257</v>
      </c>
      <c r="C949" s="27" t="s">
        <v>1223</v>
      </c>
      <c r="D949" s="27" t="s">
        <v>240</v>
      </c>
      <c r="E949" s="27" t="s">
        <v>1241</v>
      </c>
      <c r="F949" s="27" t="s">
        <v>1242</v>
      </c>
      <c r="G949" s="27">
        <v>0</v>
      </c>
      <c r="H949" s="27">
        <v>0</v>
      </c>
      <c r="I949" s="27">
        <v>0</v>
      </c>
      <c r="J949" s="27">
        <v>14</v>
      </c>
      <c r="K949" s="72">
        <v>16</v>
      </c>
      <c r="L949" s="76">
        <f>G949+H949+I949+J949+K949</f>
        <v>30</v>
      </c>
    </row>
    <row r="950" spans="1:13" ht="15.75" customHeight="1" x14ac:dyDescent="0.2">
      <c r="A950" s="179">
        <v>944</v>
      </c>
      <c r="B950" s="31" t="s">
        <v>1531</v>
      </c>
      <c r="C950" s="64" t="s">
        <v>143</v>
      </c>
      <c r="D950" s="27" t="s">
        <v>355</v>
      </c>
      <c r="E950" s="27" t="s">
        <v>1532</v>
      </c>
      <c r="F950" s="27" t="s">
        <v>1533</v>
      </c>
      <c r="G950" s="27">
        <v>0</v>
      </c>
      <c r="H950" s="27">
        <v>6</v>
      </c>
      <c r="I950" s="27">
        <v>0</v>
      </c>
      <c r="J950" s="27">
        <v>14</v>
      </c>
      <c r="K950" s="72">
        <v>10</v>
      </c>
      <c r="L950" s="76">
        <f>SUM(G950:K950)</f>
        <v>30</v>
      </c>
    </row>
    <row r="951" spans="1:13" ht="15.75" customHeight="1" x14ac:dyDescent="0.2">
      <c r="A951" s="179">
        <v>945</v>
      </c>
      <c r="B951" s="57" t="s">
        <v>1941</v>
      </c>
      <c r="C951" s="27" t="s">
        <v>300</v>
      </c>
      <c r="D951" s="58" t="s">
        <v>1917</v>
      </c>
      <c r="E951" s="58" t="s">
        <v>1784</v>
      </c>
      <c r="F951" s="58" t="s">
        <v>1942</v>
      </c>
      <c r="G951" s="27">
        <v>0</v>
      </c>
      <c r="H951" s="27">
        <v>0</v>
      </c>
      <c r="I951" s="27">
        <v>2</v>
      </c>
      <c r="J951" s="27">
        <v>15</v>
      </c>
      <c r="K951" s="72">
        <v>13</v>
      </c>
      <c r="L951" s="76">
        <f>SUM(G951:K951)</f>
        <v>30</v>
      </c>
    </row>
    <row r="952" spans="1:13" ht="15.75" customHeight="1" x14ac:dyDescent="0.2">
      <c r="A952" s="179">
        <v>946</v>
      </c>
      <c r="B952" s="31" t="s">
        <v>2081</v>
      </c>
      <c r="C952" s="27" t="s">
        <v>143</v>
      </c>
      <c r="D952" s="27" t="s">
        <v>2057</v>
      </c>
      <c r="E952" s="27" t="s">
        <v>2058</v>
      </c>
      <c r="F952" s="27" t="s">
        <v>2059</v>
      </c>
      <c r="G952" s="27">
        <v>0</v>
      </c>
      <c r="H952" s="27">
        <v>0</v>
      </c>
      <c r="I952" s="27">
        <v>3</v>
      </c>
      <c r="J952" s="27">
        <v>20</v>
      </c>
      <c r="K952" s="72">
        <v>7</v>
      </c>
      <c r="L952" s="76">
        <f>G952+H952+I952+J952+K952</f>
        <v>30</v>
      </c>
    </row>
    <row r="953" spans="1:13" ht="15.75" customHeight="1" x14ac:dyDescent="0.2">
      <c r="A953" s="179">
        <v>947</v>
      </c>
      <c r="B953" s="31" t="s">
        <v>2303</v>
      </c>
      <c r="C953" s="27" t="s">
        <v>143</v>
      </c>
      <c r="D953" s="27" t="s">
        <v>2231</v>
      </c>
      <c r="E953" s="27" t="s">
        <v>2203</v>
      </c>
      <c r="F953" s="27" t="s">
        <v>2296</v>
      </c>
      <c r="G953" s="27">
        <v>0</v>
      </c>
      <c r="H953" s="27">
        <v>10</v>
      </c>
      <c r="I953" s="27">
        <v>0</v>
      </c>
      <c r="J953" s="32">
        <v>20</v>
      </c>
      <c r="K953" s="83">
        <v>0</v>
      </c>
      <c r="L953" s="76">
        <f>G953+H953+I953+J953+K953</f>
        <v>30</v>
      </c>
    </row>
    <row r="954" spans="1:13" ht="15.75" customHeight="1" x14ac:dyDescent="0.2">
      <c r="A954" s="179">
        <v>948</v>
      </c>
      <c r="B954" s="31" t="s">
        <v>2673</v>
      </c>
      <c r="C954" s="27" t="s">
        <v>143</v>
      </c>
      <c r="D954" s="27" t="s">
        <v>2598</v>
      </c>
      <c r="E954" s="27" t="s">
        <v>2595</v>
      </c>
      <c r="F954" s="27" t="s">
        <v>2624</v>
      </c>
      <c r="G954" s="27">
        <v>9</v>
      </c>
      <c r="H954" s="27">
        <v>0</v>
      </c>
      <c r="I954" s="27">
        <v>3</v>
      </c>
      <c r="J954" s="27">
        <v>14</v>
      </c>
      <c r="K954" s="72">
        <v>4</v>
      </c>
      <c r="L954" s="76">
        <v>30</v>
      </c>
    </row>
    <row r="955" spans="1:13" ht="15.75" customHeight="1" x14ac:dyDescent="0.2">
      <c r="A955" s="179">
        <v>949</v>
      </c>
      <c r="B955" s="31" t="s">
        <v>2674</v>
      </c>
      <c r="C955" s="27" t="s">
        <v>143</v>
      </c>
      <c r="D955" s="27" t="s">
        <v>2598</v>
      </c>
      <c r="E955" s="27" t="s">
        <v>2595</v>
      </c>
      <c r="F955" s="27" t="s">
        <v>2599</v>
      </c>
      <c r="G955" s="27">
        <v>0</v>
      </c>
      <c r="H955" s="27">
        <v>1</v>
      </c>
      <c r="I955" s="27">
        <v>3</v>
      </c>
      <c r="J955" s="27">
        <v>20</v>
      </c>
      <c r="K955" s="72">
        <v>6</v>
      </c>
      <c r="L955" s="76">
        <v>30</v>
      </c>
    </row>
    <row r="956" spans="1:13" ht="15.75" customHeight="1" x14ac:dyDescent="0.2">
      <c r="A956" s="179">
        <v>950</v>
      </c>
      <c r="B956" s="31" t="s">
        <v>3253</v>
      </c>
      <c r="C956" s="27"/>
      <c r="D956" s="27" t="s">
        <v>3254</v>
      </c>
      <c r="E956" s="27" t="s">
        <v>3255</v>
      </c>
      <c r="F956" s="27" t="s">
        <v>3256</v>
      </c>
      <c r="G956" s="27">
        <v>0</v>
      </c>
      <c r="H956" s="27">
        <v>0</v>
      </c>
      <c r="I956" s="27">
        <v>0</v>
      </c>
      <c r="J956" s="27">
        <v>11</v>
      </c>
      <c r="K956" s="72">
        <v>19</v>
      </c>
      <c r="L956" s="76">
        <f>SUM(G956:K956)</f>
        <v>30</v>
      </c>
    </row>
    <row r="957" spans="1:13" ht="15.75" customHeight="1" x14ac:dyDescent="0.2">
      <c r="A957" s="179">
        <v>951</v>
      </c>
      <c r="B957" s="31" t="s">
        <v>3257</v>
      </c>
      <c r="C957" s="27"/>
      <c r="D957" s="27" t="s">
        <v>3258</v>
      </c>
      <c r="E957" s="27" t="s">
        <v>3245</v>
      </c>
      <c r="F957" s="27" t="s">
        <v>3259</v>
      </c>
      <c r="G957" s="27">
        <v>0</v>
      </c>
      <c r="H957" s="27">
        <v>9</v>
      </c>
      <c r="I957" s="27">
        <v>8</v>
      </c>
      <c r="J957" s="27">
        <v>11</v>
      </c>
      <c r="K957" s="72">
        <v>2</v>
      </c>
      <c r="L957" s="76">
        <f>SUM(G957:K957)</f>
        <v>30</v>
      </c>
    </row>
    <row r="958" spans="1:13" ht="15.75" customHeight="1" x14ac:dyDescent="0.2">
      <c r="A958" s="179">
        <v>952</v>
      </c>
      <c r="B958" s="31" t="s">
        <v>3572</v>
      </c>
      <c r="C958" s="27" t="s">
        <v>1223</v>
      </c>
      <c r="D958" s="27" t="s">
        <v>3463</v>
      </c>
      <c r="E958" s="27" t="s">
        <v>3464</v>
      </c>
      <c r="F958" s="27" t="s">
        <v>3465</v>
      </c>
      <c r="G958" s="27">
        <v>13</v>
      </c>
      <c r="H958" s="27">
        <v>0</v>
      </c>
      <c r="I958" s="27">
        <v>2</v>
      </c>
      <c r="J958" s="27">
        <v>1</v>
      </c>
      <c r="K958" s="72">
        <v>14</v>
      </c>
      <c r="L958" s="76">
        <f>SUM(G958:K958)</f>
        <v>30</v>
      </c>
    </row>
    <row r="959" spans="1:13" ht="15.75" customHeight="1" x14ac:dyDescent="0.2">
      <c r="A959" s="179">
        <v>953</v>
      </c>
      <c r="B959" s="31" t="s">
        <v>3757</v>
      </c>
      <c r="C959" s="27" t="s">
        <v>1223</v>
      </c>
      <c r="D959" s="27" t="s">
        <v>3676</v>
      </c>
      <c r="E959" s="27" t="s">
        <v>3618</v>
      </c>
      <c r="F959" s="27" t="s">
        <v>3700</v>
      </c>
      <c r="G959" s="27">
        <v>0</v>
      </c>
      <c r="H959" s="27">
        <v>20</v>
      </c>
      <c r="I959" s="27">
        <v>0</v>
      </c>
      <c r="J959" s="27">
        <v>8</v>
      </c>
      <c r="K959" s="72">
        <v>2</v>
      </c>
      <c r="L959" s="76">
        <v>30</v>
      </c>
    </row>
    <row r="960" spans="1:13" ht="15.75" customHeight="1" x14ac:dyDescent="0.2">
      <c r="A960" s="179">
        <v>954</v>
      </c>
      <c r="B960" s="31" t="s">
        <v>3761</v>
      </c>
      <c r="C960" s="27" t="s">
        <v>1223</v>
      </c>
      <c r="D960" s="27" t="s">
        <v>3762</v>
      </c>
      <c r="E960" s="27" t="s">
        <v>3618</v>
      </c>
      <c r="F960" s="27" t="s">
        <v>3763</v>
      </c>
      <c r="G960" s="27">
        <v>0</v>
      </c>
      <c r="H960" s="27">
        <v>9</v>
      </c>
      <c r="I960" s="27">
        <v>3</v>
      </c>
      <c r="J960" s="27" t="s">
        <v>3735</v>
      </c>
      <c r="K960" s="72">
        <v>10.5</v>
      </c>
      <c r="L960" s="76">
        <v>30</v>
      </c>
    </row>
    <row r="961" spans="1:12" ht="15.75" customHeight="1" x14ac:dyDescent="0.2">
      <c r="A961" s="179">
        <v>955</v>
      </c>
      <c r="B961" s="94" t="s">
        <v>4198</v>
      </c>
      <c r="C961" s="27" t="s">
        <v>143</v>
      </c>
      <c r="D961" s="95" t="s">
        <v>4166</v>
      </c>
      <c r="E961" s="95" t="s">
        <v>4046</v>
      </c>
      <c r="F961" s="95" t="s">
        <v>4096</v>
      </c>
      <c r="G961" s="27">
        <v>9</v>
      </c>
      <c r="H961" s="27">
        <v>0</v>
      </c>
      <c r="I961" s="27">
        <v>3</v>
      </c>
      <c r="J961" s="27">
        <v>13</v>
      </c>
      <c r="K961" s="72">
        <v>5</v>
      </c>
      <c r="L961" s="76">
        <f>G961+H961+I961+J961+K961</f>
        <v>30</v>
      </c>
    </row>
    <row r="962" spans="1:12" ht="15.75" customHeight="1" x14ac:dyDescent="0.2">
      <c r="A962" s="179">
        <v>956</v>
      </c>
      <c r="B962" s="100" t="s">
        <v>4199</v>
      </c>
      <c r="C962" s="27" t="s">
        <v>143</v>
      </c>
      <c r="D962" s="95" t="s">
        <v>4132</v>
      </c>
      <c r="E962" s="95" t="s">
        <v>4133</v>
      </c>
      <c r="F962" s="95" t="s">
        <v>4134</v>
      </c>
      <c r="G962" s="27">
        <v>13</v>
      </c>
      <c r="H962" s="27">
        <v>0</v>
      </c>
      <c r="I962" s="27">
        <v>0</v>
      </c>
      <c r="J962" s="27">
        <v>7</v>
      </c>
      <c r="K962" s="72">
        <v>10</v>
      </c>
      <c r="L962" s="76">
        <f>G962+H962+I962+J962+K962</f>
        <v>30</v>
      </c>
    </row>
    <row r="963" spans="1:12" ht="15.75" customHeight="1" x14ac:dyDescent="0.2">
      <c r="A963" s="179">
        <v>957</v>
      </c>
      <c r="B963" s="47" t="s">
        <v>1605</v>
      </c>
      <c r="C963" s="28" t="s">
        <v>143</v>
      </c>
      <c r="D963" s="28" t="s">
        <v>1557</v>
      </c>
      <c r="E963" s="28" t="s">
        <v>1606</v>
      </c>
      <c r="F963" s="28" t="s">
        <v>1607</v>
      </c>
      <c r="G963" s="27">
        <v>9</v>
      </c>
      <c r="H963" s="27">
        <v>9</v>
      </c>
      <c r="I963" s="27">
        <v>3</v>
      </c>
      <c r="J963" s="27">
        <v>2.5</v>
      </c>
      <c r="K963" s="72">
        <v>6</v>
      </c>
      <c r="L963" s="76">
        <f>SUM(G963:K963)</f>
        <v>29.5</v>
      </c>
    </row>
    <row r="964" spans="1:12" ht="15.75" customHeight="1" x14ac:dyDescent="0.2">
      <c r="A964" s="179">
        <v>958</v>
      </c>
      <c r="B964" s="31" t="s">
        <v>2532</v>
      </c>
      <c r="C964" s="27" t="s">
        <v>143</v>
      </c>
      <c r="D964" s="27" t="s">
        <v>2504</v>
      </c>
      <c r="E964" s="27" t="s">
        <v>2505</v>
      </c>
      <c r="F964" s="27" t="s">
        <v>2506</v>
      </c>
      <c r="G964" s="27">
        <v>11</v>
      </c>
      <c r="H964" s="27">
        <v>0</v>
      </c>
      <c r="I964" s="27">
        <v>3</v>
      </c>
      <c r="J964" s="27">
        <v>1.5</v>
      </c>
      <c r="K964" s="72">
        <v>14</v>
      </c>
      <c r="L964" s="76">
        <f>SUM(G964:K964)</f>
        <v>29.5</v>
      </c>
    </row>
    <row r="965" spans="1:12" ht="15.75" customHeight="1" x14ac:dyDescent="0.2">
      <c r="A965" s="179">
        <v>959</v>
      </c>
      <c r="B965" s="31" t="s">
        <v>3056</v>
      </c>
      <c r="C965" s="27" t="s">
        <v>143</v>
      </c>
      <c r="D965" s="27" t="s">
        <v>3031</v>
      </c>
      <c r="E965" s="27" t="s">
        <v>2944</v>
      </c>
      <c r="F965" s="27" t="s">
        <v>3032</v>
      </c>
      <c r="G965" s="27">
        <v>5</v>
      </c>
      <c r="H965" s="27">
        <v>4</v>
      </c>
      <c r="I965" s="27">
        <v>2</v>
      </c>
      <c r="J965" s="27">
        <v>1.5</v>
      </c>
      <c r="K965" s="72">
        <v>17</v>
      </c>
      <c r="L965" s="76">
        <f>G965+H965+I965+J965+K965</f>
        <v>29.5</v>
      </c>
    </row>
    <row r="966" spans="1:12" ht="15.75" customHeight="1" x14ac:dyDescent="0.2">
      <c r="A966" s="179">
        <v>960</v>
      </c>
      <c r="B966" s="43" t="s">
        <v>3953</v>
      </c>
      <c r="C966" s="44" t="s">
        <v>143</v>
      </c>
      <c r="D966" s="44" t="s">
        <v>202</v>
      </c>
      <c r="E966" s="44" t="s">
        <v>3939</v>
      </c>
      <c r="F966" s="44" t="s">
        <v>3940</v>
      </c>
      <c r="G966" s="44">
        <v>18</v>
      </c>
      <c r="H966" s="44">
        <v>0</v>
      </c>
      <c r="I966" s="44">
        <v>2</v>
      </c>
      <c r="J966" s="44">
        <v>1</v>
      </c>
      <c r="K966" s="97">
        <v>8.5</v>
      </c>
      <c r="L966" s="98">
        <v>29.5</v>
      </c>
    </row>
    <row r="967" spans="1:12" ht="15.75" customHeight="1" x14ac:dyDescent="0.2">
      <c r="A967" s="179">
        <v>961</v>
      </c>
      <c r="B967" s="31" t="s">
        <v>187</v>
      </c>
      <c r="C967" s="27" t="s">
        <v>143</v>
      </c>
      <c r="D967" s="27" t="s">
        <v>147</v>
      </c>
      <c r="E967" s="27" t="s">
        <v>148</v>
      </c>
      <c r="F967" s="27" t="s">
        <v>149</v>
      </c>
      <c r="G967" s="27"/>
      <c r="H967" s="27">
        <v>0</v>
      </c>
      <c r="I967" s="27">
        <v>2</v>
      </c>
      <c r="J967" s="27">
        <v>14</v>
      </c>
      <c r="K967" s="72">
        <v>13</v>
      </c>
      <c r="L967" s="76">
        <f>G967+H967+I967+J967+K967</f>
        <v>29</v>
      </c>
    </row>
    <row r="968" spans="1:12" ht="15.75" customHeight="1" x14ac:dyDescent="0.2">
      <c r="A968" s="179">
        <v>962</v>
      </c>
      <c r="B968" s="31" t="s">
        <v>188</v>
      </c>
      <c r="C968" s="27" t="s">
        <v>143</v>
      </c>
      <c r="D968" s="27" t="s">
        <v>189</v>
      </c>
      <c r="E968" s="27" t="s">
        <v>190</v>
      </c>
      <c r="F968" s="27" t="s">
        <v>191</v>
      </c>
      <c r="G968" s="27">
        <v>0</v>
      </c>
      <c r="H968" s="27">
        <v>0</v>
      </c>
      <c r="I968" s="27">
        <v>3</v>
      </c>
      <c r="J968" s="27">
        <v>6</v>
      </c>
      <c r="K968" s="72">
        <v>20</v>
      </c>
      <c r="L968" s="76">
        <f>G968+H968+I968+J968+K968</f>
        <v>29</v>
      </c>
    </row>
    <row r="969" spans="1:12" ht="15.75" customHeight="1" x14ac:dyDescent="0.2">
      <c r="A969" s="179">
        <v>963</v>
      </c>
      <c r="B969" s="43" t="s">
        <v>795</v>
      </c>
      <c r="C969" s="26" t="s">
        <v>143</v>
      </c>
      <c r="D969" s="44" t="s">
        <v>358</v>
      </c>
      <c r="E969" s="27" t="s">
        <v>359</v>
      </c>
      <c r="F969" s="44" t="s">
        <v>442</v>
      </c>
      <c r="G969" s="45">
        <v>5</v>
      </c>
      <c r="H969" s="45">
        <v>2</v>
      </c>
      <c r="I969" s="45">
        <v>2</v>
      </c>
      <c r="J969" s="45">
        <v>13</v>
      </c>
      <c r="K969" s="77">
        <v>7</v>
      </c>
      <c r="L969" s="74">
        <f>SUM(G969:K969)</f>
        <v>29</v>
      </c>
    </row>
    <row r="970" spans="1:12" ht="15.75" customHeight="1" x14ac:dyDescent="0.2">
      <c r="A970" s="179">
        <v>964</v>
      </c>
      <c r="B970" s="31" t="s">
        <v>1534</v>
      </c>
      <c r="C970" s="64" t="s">
        <v>143</v>
      </c>
      <c r="D970" s="27" t="s">
        <v>1535</v>
      </c>
      <c r="E970" s="27" t="s">
        <v>1536</v>
      </c>
      <c r="F970" s="27" t="s">
        <v>1537</v>
      </c>
      <c r="G970" s="27">
        <v>0</v>
      </c>
      <c r="H970" s="27">
        <v>9</v>
      </c>
      <c r="I970" s="27">
        <v>0</v>
      </c>
      <c r="J970" s="27">
        <v>20</v>
      </c>
      <c r="K970" s="72">
        <v>0</v>
      </c>
      <c r="L970" s="76">
        <f>SUM(G970:K970)</f>
        <v>29</v>
      </c>
    </row>
    <row r="971" spans="1:12" ht="15.75" customHeight="1" x14ac:dyDescent="0.2">
      <c r="A971" s="179">
        <v>965</v>
      </c>
      <c r="B971" s="47" t="s">
        <v>1608</v>
      </c>
      <c r="C971" s="28" t="s">
        <v>143</v>
      </c>
      <c r="D971" s="28" t="s">
        <v>1587</v>
      </c>
      <c r="E971" s="28" t="s">
        <v>1558</v>
      </c>
      <c r="F971" s="28" t="s">
        <v>1588</v>
      </c>
      <c r="G971" s="27">
        <v>4</v>
      </c>
      <c r="H971" s="27">
        <v>0</v>
      </c>
      <c r="I971" s="27">
        <v>1</v>
      </c>
      <c r="J971" s="27">
        <v>14</v>
      </c>
      <c r="K971" s="72">
        <v>10</v>
      </c>
      <c r="L971" s="76">
        <f>SUM(G971:K971)</f>
        <v>29</v>
      </c>
    </row>
    <row r="972" spans="1:12" ht="15.75" customHeight="1" x14ac:dyDescent="0.2">
      <c r="A972" s="179">
        <v>966</v>
      </c>
      <c r="B972" s="57" t="s">
        <v>1943</v>
      </c>
      <c r="C972" s="27" t="s">
        <v>300</v>
      </c>
      <c r="D972" s="58" t="s">
        <v>1851</v>
      </c>
      <c r="E972" s="58" t="s">
        <v>1852</v>
      </c>
      <c r="F972" s="58" t="s">
        <v>1853</v>
      </c>
      <c r="G972" s="27">
        <v>15</v>
      </c>
      <c r="H972" s="27">
        <v>0</v>
      </c>
      <c r="I972" s="27">
        <v>0</v>
      </c>
      <c r="J972" s="27">
        <v>5</v>
      </c>
      <c r="K972" s="72">
        <v>9</v>
      </c>
      <c r="L972" s="76">
        <f>SUM(G972:K972)</f>
        <v>29</v>
      </c>
    </row>
    <row r="973" spans="1:12" ht="15.75" customHeight="1" x14ac:dyDescent="0.2">
      <c r="A973" s="179">
        <v>967</v>
      </c>
      <c r="B973" s="31" t="s">
        <v>2082</v>
      </c>
      <c r="C973" s="27" t="s">
        <v>143</v>
      </c>
      <c r="D973" s="63" t="s">
        <v>1997</v>
      </c>
      <c r="E973" s="27" t="s">
        <v>1994</v>
      </c>
      <c r="F973" s="27" t="s">
        <v>1998</v>
      </c>
      <c r="G973" s="27">
        <v>8</v>
      </c>
      <c r="H973" s="27">
        <v>0</v>
      </c>
      <c r="I973" s="27">
        <v>3</v>
      </c>
      <c r="J973" s="27">
        <v>14</v>
      </c>
      <c r="K973" s="72">
        <v>4</v>
      </c>
      <c r="L973" s="76">
        <f>G973+H973+I973+J973+K973</f>
        <v>29</v>
      </c>
    </row>
    <row r="974" spans="1:12" ht="15.75" customHeight="1" x14ac:dyDescent="0.2">
      <c r="A974" s="179">
        <v>968</v>
      </c>
      <c r="B974" s="31" t="s">
        <v>2304</v>
      </c>
      <c r="C974" s="27" t="s">
        <v>143</v>
      </c>
      <c r="D974" s="27" t="s">
        <v>393</v>
      </c>
      <c r="E974" s="27" t="s">
        <v>2203</v>
      </c>
      <c r="F974" s="27" t="s">
        <v>2305</v>
      </c>
      <c r="G974" s="27">
        <v>5</v>
      </c>
      <c r="H974" s="27">
        <v>0</v>
      </c>
      <c r="I974" s="27">
        <v>0</v>
      </c>
      <c r="J974" s="32">
        <v>20</v>
      </c>
      <c r="K974" s="83">
        <v>4</v>
      </c>
      <c r="L974" s="76">
        <f>G974+H974+I974+J974+K974</f>
        <v>29</v>
      </c>
    </row>
    <row r="975" spans="1:12" ht="15.75" customHeight="1" x14ac:dyDescent="0.2">
      <c r="A975" s="179">
        <v>969</v>
      </c>
      <c r="B975" s="31" t="s">
        <v>2533</v>
      </c>
      <c r="C975" s="27" t="s">
        <v>143</v>
      </c>
      <c r="D975" s="27" t="s">
        <v>2534</v>
      </c>
      <c r="E975" s="27" t="s">
        <v>2535</v>
      </c>
      <c r="F975" s="27" t="s">
        <v>2536</v>
      </c>
      <c r="G975" s="27">
        <v>15</v>
      </c>
      <c r="H975" s="27">
        <v>0</v>
      </c>
      <c r="I975" s="27">
        <v>1</v>
      </c>
      <c r="J975" s="27">
        <v>0.5</v>
      </c>
      <c r="K975" s="72">
        <v>12.5</v>
      </c>
      <c r="L975" s="76">
        <f>SUM(G975:K975)</f>
        <v>29</v>
      </c>
    </row>
    <row r="976" spans="1:12" ht="15.75" customHeight="1" x14ac:dyDescent="0.2">
      <c r="A976" s="179">
        <v>970</v>
      </c>
      <c r="B976" s="31" t="s">
        <v>2537</v>
      </c>
      <c r="C976" s="27" t="s">
        <v>143</v>
      </c>
      <c r="D976" s="27" t="s">
        <v>2521</v>
      </c>
      <c r="E976" s="27" t="s">
        <v>2522</v>
      </c>
      <c r="F976" s="27" t="s">
        <v>2523</v>
      </c>
      <c r="G976" s="27">
        <v>18</v>
      </c>
      <c r="H976" s="27">
        <v>0</v>
      </c>
      <c r="I976" s="27">
        <v>2</v>
      </c>
      <c r="J976" s="27">
        <v>5</v>
      </c>
      <c r="K976" s="72">
        <v>4</v>
      </c>
      <c r="L976" s="76">
        <f>SUM(G976:K976)</f>
        <v>29</v>
      </c>
    </row>
    <row r="977" spans="1:12" ht="15.75" customHeight="1" x14ac:dyDescent="0.2">
      <c r="A977" s="179">
        <v>971</v>
      </c>
      <c r="B977" s="108" t="s">
        <v>2854</v>
      </c>
      <c r="C977" s="27" t="s">
        <v>1223</v>
      </c>
      <c r="D977" s="109" t="s">
        <v>2855</v>
      </c>
      <c r="E977" s="109"/>
      <c r="F977" s="109" t="s">
        <v>2856</v>
      </c>
      <c r="G977" s="27">
        <v>5</v>
      </c>
      <c r="H977" s="27">
        <v>0</v>
      </c>
      <c r="I977" s="27">
        <v>2</v>
      </c>
      <c r="J977" s="27">
        <v>12</v>
      </c>
      <c r="K977" s="72">
        <v>10</v>
      </c>
      <c r="L977" s="76">
        <f>SUM(G977:K977)</f>
        <v>29</v>
      </c>
    </row>
    <row r="978" spans="1:12" ht="15.75" customHeight="1" x14ac:dyDescent="0.2">
      <c r="A978" s="179">
        <v>972</v>
      </c>
      <c r="B978" s="31" t="s">
        <v>3057</v>
      </c>
      <c r="C978" s="27" t="s">
        <v>143</v>
      </c>
      <c r="D978" s="27" t="s">
        <v>3023</v>
      </c>
      <c r="E978" s="27" t="s">
        <v>3024</v>
      </c>
      <c r="F978" s="27" t="s">
        <v>3025</v>
      </c>
      <c r="G978" s="27">
        <v>5</v>
      </c>
      <c r="H978" s="27">
        <v>2</v>
      </c>
      <c r="I978" s="27">
        <v>0</v>
      </c>
      <c r="J978" s="27">
        <v>9</v>
      </c>
      <c r="K978" s="72">
        <v>13</v>
      </c>
      <c r="L978" s="76">
        <f>G978+H978+I978+J978+K978</f>
        <v>29</v>
      </c>
    </row>
    <row r="979" spans="1:12" ht="15.75" customHeight="1" x14ac:dyDescent="0.2">
      <c r="A979" s="179">
        <v>973</v>
      </c>
      <c r="B979" s="31" t="s">
        <v>3335</v>
      </c>
      <c r="C979" s="27" t="s">
        <v>143</v>
      </c>
      <c r="D979" s="27" t="s">
        <v>2342</v>
      </c>
      <c r="E979" s="27" t="s">
        <v>3302</v>
      </c>
      <c r="F979" s="27" t="s">
        <v>3336</v>
      </c>
      <c r="G979" s="27">
        <v>9</v>
      </c>
      <c r="H979" s="27">
        <v>10</v>
      </c>
      <c r="I979" s="27">
        <v>2</v>
      </c>
      <c r="J979" s="27">
        <v>3</v>
      </c>
      <c r="K979" s="72">
        <v>5</v>
      </c>
      <c r="L979" s="76">
        <f>G979+H979+I979+J979+K979</f>
        <v>29</v>
      </c>
    </row>
    <row r="980" spans="1:12" ht="15.75" customHeight="1" x14ac:dyDescent="0.2">
      <c r="A980" s="179">
        <v>974</v>
      </c>
      <c r="B980" s="31" t="s">
        <v>3573</v>
      </c>
      <c r="C980" s="27" t="s">
        <v>1223</v>
      </c>
      <c r="D980" s="27" t="s">
        <v>3422</v>
      </c>
      <c r="E980" s="27" t="s">
        <v>3423</v>
      </c>
      <c r="F980" s="27" t="s">
        <v>3424</v>
      </c>
      <c r="G980" s="27">
        <v>0</v>
      </c>
      <c r="H980" s="27">
        <v>9</v>
      </c>
      <c r="I980" s="27">
        <v>2</v>
      </c>
      <c r="J980" s="27">
        <v>10</v>
      </c>
      <c r="K980" s="72">
        <v>8</v>
      </c>
      <c r="L980" s="76">
        <f>SUM(G980:K980)</f>
        <v>29</v>
      </c>
    </row>
    <row r="981" spans="1:12" ht="15.75" customHeight="1" x14ac:dyDescent="0.2">
      <c r="A981" s="179">
        <v>975</v>
      </c>
      <c r="B981" s="31" t="s">
        <v>3758</v>
      </c>
      <c r="C981" s="27" t="s">
        <v>1223</v>
      </c>
      <c r="D981" s="27" t="s">
        <v>632</v>
      </c>
      <c r="E981" s="27" t="s">
        <v>3618</v>
      </c>
      <c r="F981" s="27" t="s">
        <v>3661</v>
      </c>
      <c r="G981" s="27">
        <v>0</v>
      </c>
      <c r="H981" s="27">
        <v>20</v>
      </c>
      <c r="I981" s="27">
        <v>2</v>
      </c>
      <c r="J981" s="27">
        <v>0</v>
      </c>
      <c r="K981" s="72">
        <v>7</v>
      </c>
      <c r="L981" s="76">
        <v>29</v>
      </c>
    </row>
    <row r="982" spans="1:12" ht="15.75" customHeight="1" x14ac:dyDescent="0.2">
      <c r="A982" s="179">
        <v>976</v>
      </c>
      <c r="B982" s="31" t="s">
        <v>493</v>
      </c>
      <c r="C982" s="27" t="s">
        <v>143</v>
      </c>
      <c r="D982" s="27" t="s">
        <v>3852</v>
      </c>
      <c r="E982" s="27" t="s">
        <v>3845</v>
      </c>
      <c r="F982" s="44" t="s">
        <v>3853</v>
      </c>
      <c r="G982" s="27">
        <v>0</v>
      </c>
      <c r="H982" s="27">
        <v>0</v>
      </c>
      <c r="I982" s="27">
        <v>0</v>
      </c>
      <c r="J982" s="27">
        <v>16.5</v>
      </c>
      <c r="K982" s="72">
        <v>12.5</v>
      </c>
      <c r="L982" s="76">
        <v>29</v>
      </c>
    </row>
    <row r="983" spans="1:12" ht="15.75" customHeight="1" x14ac:dyDescent="0.2">
      <c r="A983" s="179">
        <v>977</v>
      </c>
      <c r="B983" s="47" t="s">
        <v>1609</v>
      </c>
      <c r="C983" s="28" t="s">
        <v>143</v>
      </c>
      <c r="D983" s="28" t="s">
        <v>1568</v>
      </c>
      <c r="E983" s="28" t="s">
        <v>1610</v>
      </c>
      <c r="F983" s="28" t="s">
        <v>1588</v>
      </c>
      <c r="G983" s="27">
        <v>8</v>
      </c>
      <c r="H983" s="27">
        <v>0</v>
      </c>
      <c r="I983" s="27">
        <v>1</v>
      </c>
      <c r="J983" s="27">
        <v>4.5</v>
      </c>
      <c r="K983" s="72">
        <v>15</v>
      </c>
      <c r="L983" s="76">
        <f>SUM(G983:K983)</f>
        <v>28.5</v>
      </c>
    </row>
    <row r="984" spans="1:12" ht="15.75" customHeight="1" x14ac:dyDescent="0.2">
      <c r="A984" s="179">
        <v>978</v>
      </c>
      <c r="B984" s="31" t="s">
        <v>2538</v>
      </c>
      <c r="C984" s="27" t="s">
        <v>143</v>
      </c>
      <c r="D984" s="27" t="s">
        <v>2530</v>
      </c>
      <c r="E984" s="27" t="s">
        <v>2505</v>
      </c>
      <c r="F984" s="27" t="s">
        <v>2531</v>
      </c>
      <c r="G984" s="27">
        <v>9</v>
      </c>
      <c r="H984" s="27">
        <v>0</v>
      </c>
      <c r="I984" s="27">
        <v>0</v>
      </c>
      <c r="J984" s="27">
        <v>4</v>
      </c>
      <c r="K984" s="72">
        <v>15.5</v>
      </c>
      <c r="L984" s="76">
        <f>SUM(G984:K984)</f>
        <v>28.5</v>
      </c>
    </row>
    <row r="985" spans="1:12" ht="15.75" customHeight="1" x14ac:dyDescent="0.2">
      <c r="A985" s="179">
        <v>979</v>
      </c>
      <c r="B985" s="31" t="s">
        <v>2785</v>
      </c>
      <c r="C985" s="27" t="s">
        <v>2682</v>
      </c>
      <c r="D985" s="27" t="s">
        <v>2765</v>
      </c>
      <c r="E985" s="27" t="s">
        <v>2766</v>
      </c>
      <c r="F985" s="27" t="s">
        <v>2709</v>
      </c>
      <c r="G985" s="27">
        <v>13</v>
      </c>
      <c r="H985" s="27">
        <v>0</v>
      </c>
      <c r="I985" s="27">
        <v>2</v>
      </c>
      <c r="J985" s="27">
        <v>9.5</v>
      </c>
      <c r="K985" s="72">
        <v>4</v>
      </c>
      <c r="L985" s="76">
        <v>28.5</v>
      </c>
    </row>
    <row r="986" spans="1:12" ht="15.75" customHeight="1" x14ac:dyDescent="0.2">
      <c r="A986" s="179">
        <v>980</v>
      </c>
      <c r="B986" s="31" t="s">
        <v>3574</v>
      </c>
      <c r="C986" s="27" t="s">
        <v>143</v>
      </c>
      <c r="D986" s="27" t="s">
        <v>3433</v>
      </c>
      <c r="E986" s="27" t="s">
        <v>3427</v>
      </c>
      <c r="F986" s="27" t="s">
        <v>3434</v>
      </c>
      <c r="G986" s="27">
        <v>0</v>
      </c>
      <c r="H986" s="27">
        <v>0</v>
      </c>
      <c r="I986" s="27">
        <v>2</v>
      </c>
      <c r="J986" s="27">
        <v>13.5</v>
      </c>
      <c r="K986" s="72">
        <v>13</v>
      </c>
      <c r="L986" s="76">
        <f>SUM(G986:K986)</f>
        <v>28.5</v>
      </c>
    </row>
    <row r="987" spans="1:12" ht="15.75" customHeight="1" x14ac:dyDescent="0.2">
      <c r="A987" s="179">
        <v>981</v>
      </c>
      <c r="B987" s="31" t="s">
        <v>3759</v>
      </c>
      <c r="C987" s="27" t="s">
        <v>1223</v>
      </c>
      <c r="D987" s="27" t="s">
        <v>3673</v>
      </c>
      <c r="E987" s="27" t="s">
        <v>3618</v>
      </c>
      <c r="F987" s="27" t="s">
        <v>3674</v>
      </c>
      <c r="G987" s="27">
        <v>9</v>
      </c>
      <c r="H987" s="27">
        <v>0</v>
      </c>
      <c r="I987" s="27">
        <v>1</v>
      </c>
      <c r="J987" s="27">
        <v>7</v>
      </c>
      <c r="K987" s="72" t="s">
        <v>3701</v>
      </c>
      <c r="L987" s="76">
        <v>28.5</v>
      </c>
    </row>
    <row r="988" spans="1:12" ht="15.75" customHeight="1" x14ac:dyDescent="0.2">
      <c r="A988" s="179">
        <v>982</v>
      </c>
      <c r="B988" s="94" t="s">
        <v>4200</v>
      </c>
      <c r="C988" s="27" t="s">
        <v>143</v>
      </c>
      <c r="D988" s="95" t="s">
        <v>4166</v>
      </c>
      <c r="E988" s="95" t="s">
        <v>4046</v>
      </c>
      <c r="F988" s="95" t="s">
        <v>4096</v>
      </c>
      <c r="G988" s="27">
        <v>0</v>
      </c>
      <c r="H988" s="27">
        <v>20</v>
      </c>
      <c r="I988" s="27">
        <v>1</v>
      </c>
      <c r="J988" s="27">
        <v>7.5</v>
      </c>
      <c r="K988" s="72">
        <v>0</v>
      </c>
      <c r="L988" s="76">
        <f>G988+H988+I988+J988+K988</f>
        <v>28.5</v>
      </c>
    </row>
    <row r="989" spans="1:12" ht="15.75" customHeight="1" x14ac:dyDescent="0.2">
      <c r="A989" s="179">
        <v>983</v>
      </c>
      <c r="B989" s="31" t="s">
        <v>796</v>
      </c>
      <c r="C989" s="26" t="s">
        <v>143</v>
      </c>
      <c r="D989" s="27" t="s">
        <v>675</v>
      </c>
      <c r="E989" s="26" t="s">
        <v>472</v>
      </c>
      <c r="F989" s="27" t="s">
        <v>130</v>
      </c>
      <c r="G989" s="46">
        <v>0</v>
      </c>
      <c r="H989" s="46">
        <v>11</v>
      </c>
      <c r="I989" s="46">
        <v>3</v>
      </c>
      <c r="J989" s="46">
        <v>1</v>
      </c>
      <c r="K989" s="70">
        <v>13</v>
      </c>
      <c r="L989" s="74">
        <f t="shared" ref="L989:L994" si="31">SUM(G989:K989)</f>
        <v>28</v>
      </c>
    </row>
    <row r="990" spans="1:12" ht="15.75" customHeight="1" x14ac:dyDescent="0.2">
      <c r="A990" s="179">
        <v>984</v>
      </c>
      <c r="B990" s="31" t="s">
        <v>1538</v>
      </c>
      <c r="C990" s="64" t="s">
        <v>143</v>
      </c>
      <c r="D990" s="27" t="s">
        <v>1496</v>
      </c>
      <c r="E990" s="27" t="s">
        <v>1497</v>
      </c>
      <c r="F990" s="27" t="s">
        <v>1498</v>
      </c>
      <c r="G990" s="27">
        <v>0</v>
      </c>
      <c r="H990" s="27">
        <v>0</v>
      </c>
      <c r="I990" s="27">
        <v>2</v>
      </c>
      <c r="J990" s="27">
        <v>20</v>
      </c>
      <c r="K990" s="72">
        <v>6</v>
      </c>
      <c r="L990" s="76">
        <f t="shared" si="31"/>
        <v>28</v>
      </c>
    </row>
    <row r="991" spans="1:12" ht="15.75" customHeight="1" x14ac:dyDescent="0.2">
      <c r="A991" s="179">
        <v>985</v>
      </c>
      <c r="B991" s="57" t="s">
        <v>1944</v>
      </c>
      <c r="C991" s="27" t="s">
        <v>300</v>
      </c>
      <c r="D991" s="58" t="s">
        <v>1945</v>
      </c>
      <c r="E991" s="58" t="s">
        <v>1946</v>
      </c>
      <c r="F991" s="58" t="s">
        <v>1834</v>
      </c>
      <c r="G991" s="27">
        <v>0</v>
      </c>
      <c r="H991" s="27">
        <v>0</v>
      </c>
      <c r="I991" s="27">
        <v>0</v>
      </c>
      <c r="J991" s="27">
        <v>14</v>
      </c>
      <c r="K991" s="72">
        <v>14</v>
      </c>
      <c r="L991" s="76">
        <f t="shared" si="31"/>
        <v>28</v>
      </c>
    </row>
    <row r="992" spans="1:12" ht="15.75" customHeight="1" x14ac:dyDescent="0.2">
      <c r="A992" s="179">
        <v>986</v>
      </c>
      <c r="B992" s="57" t="s">
        <v>1947</v>
      </c>
      <c r="C992" s="27" t="s">
        <v>300</v>
      </c>
      <c r="D992" s="58" t="s">
        <v>1824</v>
      </c>
      <c r="E992" s="58" t="s">
        <v>1780</v>
      </c>
      <c r="F992" s="58" t="s">
        <v>1877</v>
      </c>
      <c r="G992" s="27">
        <v>0</v>
      </c>
      <c r="H992" s="27">
        <v>8</v>
      </c>
      <c r="I992" s="27">
        <v>0</v>
      </c>
      <c r="J992" s="27">
        <v>20</v>
      </c>
      <c r="K992" s="72">
        <v>0</v>
      </c>
      <c r="L992" s="76">
        <f t="shared" si="31"/>
        <v>28</v>
      </c>
    </row>
    <row r="993" spans="1:13" ht="15.75" customHeight="1" x14ac:dyDescent="0.2">
      <c r="A993" s="179">
        <v>987</v>
      </c>
      <c r="B993" s="57" t="s">
        <v>1948</v>
      </c>
      <c r="C993" s="27" t="s">
        <v>300</v>
      </c>
      <c r="D993" s="58" t="s">
        <v>1783</v>
      </c>
      <c r="E993" s="58" t="s">
        <v>1784</v>
      </c>
      <c r="F993" s="58" t="s">
        <v>1785</v>
      </c>
      <c r="G993" s="27">
        <v>0</v>
      </c>
      <c r="H993" s="27">
        <v>0</v>
      </c>
      <c r="I993" s="27">
        <v>0</v>
      </c>
      <c r="J993" s="27">
        <v>14</v>
      </c>
      <c r="K993" s="72">
        <v>14</v>
      </c>
      <c r="L993" s="76">
        <f t="shared" si="31"/>
        <v>28</v>
      </c>
    </row>
    <row r="994" spans="1:13" ht="15.75" customHeight="1" x14ac:dyDescent="0.2">
      <c r="A994" s="179">
        <v>988</v>
      </c>
      <c r="B994" s="57" t="s">
        <v>1949</v>
      </c>
      <c r="C994" s="27" t="s">
        <v>300</v>
      </c>
      <c r="D994" s="58" t="s">
        <v>1895</v>
      </c>
      <c r="E994" s="58" t="s">
        <v>1896</v>
      </c>
      <c r="F994" s="58" t="s">
        <v>1897</v>
      </c>
      <c r="G994" s="27">
        <v>0</v>
      </c>
      <c r="H994" s="27">
        <v>0</v>
      </c>
      <c r="I994" s="27">
        <v>2</v>
      </c>
      <c r="J994" s="27">
        <v>13</v>
      </c>
      <c r="K994" s="72">
        <v>13</v>
      </c>
      <c r="L994" s="76">
        <f t="shared" si="31"/>
        <v>28</v>
      </c>
    </row>
    <row r="995" spans="1:13" ht="15.75" customHeight="1" x14ac:dyDescent="0.2">
      <c r="A995" s="179">
        <v>989</v>
      </c>
      <c r="B995" s="31" t="s">
        <v>2083</v>
      </c>
      <c r="C995" s="27" t="s">
        <v>143</v>
      </c>
      <c r="D995" s="63" t="s">
        <v>2005</v>
      </c>
      <c r="E995" s="27" t="s">
        <v>1994</v>
      </c>
      <c r="F995" s="27" t="s">
        <v>1995</v>
      </c>
      <c r="G995" s="27">
        <v>0</v>
      </c>
      <c r="H995" s="27">
        <v>0</v>
      </c>
      <c r="I995" s="27">
        <v>1</v>
      </c>
      <c r="J995" s="27">
        <v>14</v>
      </c>
      <c r="K995" s="72">
        <v>13</v>
      </c>
      <c r="L995" s="76">
        <f>G995+H995+I995+J995+K995</f>
        <v>28</v>
      </c>
    </row>
    <row r="996" spans="1:13" ht="15.75" customHeight="1" x14ac:dyDescent="0.2">
      <c r="A996" s="179">
        <v>990</v>
      </c>
      <c r="B996" s="31" t="s">
        <v>2084</v>
      </c>
      <c r="C996" s="27" t="s">
        <v>143</v>
      </c>
      <c r="D996" s="63" t="s">
        <v>2085</v>
      </c>
      <c r="E996" s="27" t="s">
        <v>2086</v>
      </c>
      <c r="F996" s="27" t="s">
        <v>2046</v>
      </c>
      <c r="G996" s="27">
        <v>0</v>
      </c>
      <c r="H996" s="27">
        <v>0</v>
      </c>
      <c r="I996" s="27">
        <v>0</v>
      </c>
      <c r="J996" s="27">
        <v>18</v>
      </c>
      <c r="K996" s="72">
        <v>10</v>
      </c>
      <c r="L996" s="76">
        <f>G996+H996+I996+J996+K996</f>
        <v>28</v>
      </c>
      <c r="M996" s="7"/>
    </row>
    <row r="997" spans="1:13" ht="15.75" customHeight="1" x14ac:dyDescent="0.2">
      <c r="A997" s="179">
        <v>991</v>
      </c>
      <c r="B997" s="31" t="s">
        <v>2087</v>
      </c>
      <c r="C997" s="27" t="s">
        <v>143</v>
      </c>
      <c r="D997" s="27" t="s">
        <v>301</v>
      </c>
      <c r="E997" s="27" t="s">
        <v>2026</v>
      </c>
      <c r="F997" s="27" t="s">
        <v>2027</v>
      </c>
      <c r="G997" s="27">
        <v>5</v>
      </c>
      <c r="H997" s="27">
        <v>0</v>
      </c>
      <c r="I997" s="27">
        <v>3</v>
      </c>
      <c r="J997" s="27">
        <v>10</v>
      </c>
      <c r="K997" s="72">
        <v>10</v>
      </c>
      <c r="L997" s="76">
        <f>G997+H997+I997+J997+K997</f>
        <v>28</v>
      </c>
      <c r="M997" s="7"/>
    </row>
    <row r="998" spans="1:13" ht="15.75" customHeight="1" x14ac:dyDescent="0.2">
      <c r="A998" s="179">
        <v>992</v>
      </c>
      <c r="B998" s="31" t="s">
        <v>2306</v>
      </c>
      <c r="C998" s="27" t="s">
        <v>143</v>
      </c>
      <c r="D998" s="27" t="s">
        <v>2246</v>
      </c>
      <c r="E998" s="27" t="s">
        <v>2203</v>
      </c>
      <c r="F998" s="27" t="s">
        <v>2247</v>
      </c>
      <c r="G998" s="27">
        <v>4</v>
      </c>
      <c r="H998" s="27">
        <v>0</v>
      </c>
      <c r="I998" s="27">
        <v>2</v>
      </c>
      <c r="J998" s="32">
        <v>6</v>
      </c>
      <c r="K998" s="83">
        <v>16</v>
      </c>
      <c r="L998" s="76">
        <f>G998+H998+I998+J998+K998</f>
        <v>28</v>
      </c>
      <c r="M998" s="7"/>
    </row>
    <row r="999" spans="1:13" ht="15.75" customHeight="1" x14ac:dyDescent="0.2">
      <c r="A999" s="179">
        <v>993</v>
      </c>
      <c r="B999" s="31" t="s">
        <v>2539</v>
      </c>
      <c r="C999" s="27" t="s">
        <v>143</v>
      </c>
      <c r="D999" s="27" t="s">
        <v>2504</v>
      </c>
      <c r="E999" s="27" t="s">
        <v>2505</v>
      </c>
      <c r="F999" s="27" t="s">
        <v>2506</v>
      </c>
      <c r="G999" s="27">
        <v>5</v>
      </c>
      <c r="H999" s="27">
        <v>0</v>
      </c>
      <c r="I999" s="27">
        <v>3</v>
      </c>
      <c r="J999" s="27">
        <v>9</v>
      </c>
      <c r="K999" s="72">
        <v>11</v>
      </c>
      <c r="L999" s="76">
        <f>SUM(G999:K999)</f>
        <v>28</v>
      </c>
      <c r="M999" s="7"/>
    </row>
    <row r="1000" spans="1:13" ht="15.75" customHeight="1" x14ac:dyDescent="0.2">
      <c r="A1000" s="179">
        <v>994</v>
      </c>
      <c r="B1000" s="31" t="s">
        <v>2786</v>
      </c>
      <c r="C1000" s="27" t="s">
        <v>2682</v>
      </c>
      <c r="D1000" s="27" t="s">
        <v>2715</v>
      </c>
      <c r="E1000" s="27" t="s">
        <v>2684</v>
      </c>
      <c r="F1000" s="27" t="s">
        <v>2716</v>
      </c>
      <c r="G1000" s="27">
        <v>5</v>
      </c>
      <c r="H1000" s="27">
        <v>0</v>
      </c>
      <c r="I1000" s="27">
        <v>2</v>
      </c>
      <c r="J1000" s="27">
        <v>8</v>
      </c>
      <c r="K1000" s="72">
        <v>13</v>
      </c>
      <c r="L1000" s="76">
        <v>28</v>
      </c>
      <c r="M1000" s="7"/>
    </row>
    <row r="1001" spans="1:13" ht="15.75" customHeight="1" x14ac:dyDescent="0.2">
      <c r="A1001" s="179">
        <v>995</v>
      </c>
      <c r="B1001" s="56" t="s">
        <v>2857</v>
      </c>
      <c r="C1001" s="27" t="s">
        <v>1223</v>
      </c>
      <c r="D1001" s="26" t="s">
        <v>1378</v>
      </c>
      <c r="E1001" s="26"/>
      <c r="F1001" s="26" t="s">
        <v>2825</v>
      </c>
      <c r="G1001" s="27">
        <v>0</v>
      </c>
      <c r="H1001" s="27">
        <v>0</v>
      </c>
      <c r="I1001" s="27">
        <v>3</v>
      </c>
      <c r="J1001" s="27">
        <v>18</v>
      </c>
      <c r="K1001" s="72">
        <v>7</v>
      </c>
      <c r="L1001" s="76">
        <f>SUM(G1001:K1001)</f>
        <v>28</v>
      </c>
      <c r="M1001" s="7"/>
    </row>
    <row r="1002" spans="1:13" ht="15.75" customHeight="1" x14ac:dyDescent="0.2">
      <c r="A1002" s="179">
        <v>996</v>
      </c>
      <c r="B1002" s="31" t="s">
        <v>3058</v>
      </c>
      <c r="C1002" s="27" t="s">
        <v>143</v>
      </c>
      <c r="D1002" s="27" t="s">
        <v>2946</v>
      </c>
      <c r="E1002" s="27" t="s">
        <v>2946</v>
      </c>
      <c r="F1002" s="27" t="s">
        <v>2947</v>
      </c>
      <c r="G1002" s="27">
        <v>0</v>
      </c>
      <c r="H1002" s="27">
        <v>0</v>
      </c>
      <c r="I1002" s="27">
        <v>0</v>
      </c>
      <c r="J1002" s="27">
        <v>18</v>
      </c>
      <c r="K1002" s="72">
        <v>10</v>
      </c>
      <c r="L1002" s="76">
        <f>G1002+H1002+I1002+J1002+K1002</f>
        <v>28</v>
      </c>
      <c r="M1002" s="7"/>
    </row>
    <row r="1003" spans="1:13" ht="15.75" customHeight="1" x14ac:dyDescent="0.2">
      <c r="A1003" s="179">
        <v>997</v>
      </c>
      <c r="B1003" s="31" t="s">
        <v>3059</v>
      </c>
      <c r="C1003" s="27" t="s">
        <v>143</v>
      </c>
      <c r="D1003" s="27" t="s">
        <v>2958</v>
      </c>
      <c r="E1003" s="27" t="s">
        <v>2944</v>
      </c>
      <c r="F1003" s="27" t="s">
        <v>2959</v>
      </c>
      <c r="G1003" s="27">
        <v>13</v>
      </c>
      <c r="H1003" s="27">
        <v>0</v>
      </c>
      <c r="I1003" s="27">
        <v>2</v>
      </c>
      <c r="J1003" s="27">
        <v>4.5</v>
      </c>
      <c r="K1003" s="72">
        <v>8.5</v>
      </c>
      <c r="L1003" s="76">
        <f>G1003+H1003+I1003+J1003+K1003</f>
        <v>28</v>
      </c>
      <c r="M1003" s="7"/>
    </row>
    <row r="1004" spans="1:13" ht="15.75" customHeight="1" x14ac:dyDescent="0.2">
      <c r="A1004" s="179">
        <v>998</v>
      </c>
      <c r="B1004" s="31" t="s">
        <v>3760</v>
      </c>
      <c r="C1004" s="27" t="s">
        <v>1223</v>
      </c>
      <c r="D1004" s="27" t="s">
        <v>3647</v>
      </c>
      <c r="E1004" s="27" t="s">
        <v>3614</v>
      </c>
      <c r="F1004" s="27" t="s">
        <v>3706</v>
      </c>
      <c r="G1004" s="27">
        <v>0</v>
      </c>
      <c r="H1004" s="27">
        <v>0</v>
      </c>
      <c r="I1004" s="27">
        <v>3</v>
      </c>
      <c r="J1004" s="27">
        <v>12</v>
      </c>
      <c r="K1004" s="72">
        <v>13</v>
      </c>
      <c r="L1004" s="76">
        <v>28</v>
      </c>
      <c r="M1004" s="7"/>
    </row>
    <row r="1005" spans="1:13" ht="15.75" customHeight="1" x14ac:dyDescent="0.2">
      <c r="A1005" s="179">
        <v>999</v>
      </c>
      <c r="B1005" s="31" t="s">
        <v>4201</v>
      </c>
      <c r="C1005" s="27" t="s">
        <v>143</v>
      </c>
      <c r="D1005" s="27" t="s">
        <v>4110</v>
      </c>
      <c r="E1005" s="27" t="s">
        <v>4052</v>
      </c>
      <c r="F1005" s="27" t="s">
        <v>4202</v>
      </c>
      <c r="G1005" s="27">
        <v>5</v>
      </c>
      <c r="H1005" s="27">
        <v>8</v>
      </c>
      <c r="I1005" s="27">
        <v>3</v>
      </c>
      <c r="J1005" s="27">
        <v>10</v>
      </c>
      <c r="K1005" s="72">
        <v>2</v>
      </c>
      <c r="L1005" s="76">
        <f>G1005+H1005+I1005+J1005+K1005</f>
        <v>28</v>
      </c>
      <c r="M1005" s="7"/>
    </row>
    <row r="1006" spans="1:13" ht="15.75" customHeight="1" x14ac:dyDescent="0.2">
      <c r="A1006" s="179">
        <v>1000</v>
      </c>
      <c r="B1006" s="57" t="s">
        <v>1950</v>
      </c>
      <c r="C1006" s="27" t="s">
        <v>300</v>
      </c>
      <c r="D1006" s="58" t="s">
        <v>1890</v>
      </c>
      <c r="E1006" s="58" t="s">
        <v>1833</v>
      </c>
      <c r="F1006" s="58" t="s">
        <v>1891</v>
      </c>
      <c r="G1006" s="27">
        <v>0</v>
      </c>
      <c r="H1006" s="27">
        <v>8</v>
      </c>
      <c r="I1006" s="27">
        <v>0</v>
      </c>
      <c r="J1006" s="27">
        <v>12.5</v>
      </c>
      <c r="K1006" s="72">
        <v>7</v>
      </c>
      <c r="L1006" s="76">
        <f>SUM(G1006:K1006)</f>
        <v>27.5</v>
      </c>
      <c r="M1006" s="7"/>
    </row>
    <row r="1007" spans="1:13" ht="15.75" customHeight="1" x14ac:dyDescent="0.2">
      <c r="A1007" s="179">
        <v>1001</v>
      </c>
      <c r="B1007" s="31" t="s">
        <v>2318</v>
      </c>
      <c r="C1007" s="27" t="s">
        <v>143</v>
      </c>
      <c r="D1007" s="27" t="s">
        <v>369</v>
      </c>
      <c r="E1007" s="27" t="s">
        <v>2505</v>
      </c>
      <c r="F1007" s="27" t="s">
        <v>2509</v>
      </c>
      <c r="G1007" s="27">
        <v>13</v>
      </c>
      <c r="H1007" s="27">
        <v>0</v>
      </c>
      <c r="I1007" s="27">
        <v>1</v>
      </c>
      <c r="J1007" s="27">
        <v>4</v>
      </c>
      <c r="K1007" s="72">
        <v>9.5</v>
      </c>
      <c r="L1007" s="76">
        <f>SUM(G1007:K1007)</f>
        <v>27.5</v>
      </c>
      <c r="M1007" s="7"/>
    </row>
    <row r="1008" spans="1:13" ht="15.75" customHeight="1" x14ac:dyDescent="0.2">
      <c r="A1008" s="179">
        <v>1002</v>
      </c>
      <c r="B1008" s="31" t="s">
        <v>2787</v>
      </c>
      <c r="C1008" s="27" t="s">
        <v>2682</v>
      </c>
      <c r="D1008" s="27" t="s">
        <v>2722</v>
      </c>
      <c r="E1008" s="27" t="s">
        <v>2679</v>
      </c>
      <c r="F1008" s="27" t="s">
        <v>2726</v>
      </c>
      <c r="G1008" s="27">
        <v>0</v>
      </c>
      <c r="H1008" s="27">
        <v>0</v>
      </c>
      <c r="I1008" s="27">
        <v>3</v>
      </c>
      <c r="J1008" s="27">
        <v>7.5</v>
      </c>
      <c r="K1008" s="72">
        <v>17</v>
      </c>
      <c r="L1008" s="76">
        <v>27.5</v>
      </c>
      <c r="M1008" s="7"/>
    </row>
    <row r="1009" spans="1:13" ht="15.75" customHeight="1" x14ac:dyDescent="0.2">
      <c r="A1009" s="179">
        <v>1003</v>
      </c>
      <c r="B1009" s="31" t="s">
        <v>3060</v>
      </c>
      <c r="C1009" s="27" t="s">
        <v>143</v>
      </c>
      <c r="D1009" s="27" t="s">
        <v>3031</v>
      </c>
      <c r="E1009" s="27" t="s">
        <v>2944</v>
      </c>
      <c r="F1009" s="27" t="s">
        <v>3032</v>
      </c>
      <c r="G1009" s="27">
        <v>5</v>
      </c>
      <c r="H1009" s="27">
        <v>4</v>
      </c>
      <c r="I1009" s="27">
        <v>0</v>
      </c>
      <c r="J1009" s="27">
        <v>4.5</v>
      </c>
      <c r="K1009" s="72">
        <v>14</v>
      </c>
      <c r="L1009" s="76">
        <f>G1009+H1009+I1009+J1009+K1009</f>
        <v>27.5</v>
      </c>
      <c r="M1009" s="7"/>
    </row>
    <row r="1010" spans="1:13" ht="15.75" customHeight="1" x14ac:dyDescent="0.2">
      <c r="A1010" s="179">
        <v>1004</v>
      </c>
      <c r="B1010" s="31" t="s">
        <v>3575</v>
      </c>
      <c r="C1010" s="27" t="s">
        <v>1223</v>
      </c>
      <c r="D1010" s="27" t="s">
        <v>3444</v>
      </c>
      <c r="E1010" s="27" t="s">
        <v>3464</v>
      </c>
      <c r="F1010" s="27" t="s">
        <v>3445</v>
      </c>
      <c r="G1010" s="27">
        <v>8</v>
      </c>
      <c r="H1010" s="27">
        <v>0</v>
      </c>
      <c r="I1010" s="27">
        <v>0</v>
      </c>
      <c r="J1010" s="27">
        <v>9</v>
      </c>
      <c r="K1010" s="72">
        <v>10.5</v>
      </c>
      <c r="L1010" s="76">
        <f>SUM(G1010:K1010)</f>
        <v>27.5</v>
      </c>
      <c r="M1010" s="7"/>
    </row>
    <row r="1011" spans="1:13" ht="15.75" customHeight="1" x14ac:dyDescent="0.2">
      <c r="A1011" s="179">
        <v>1005</v>
      </c>
      <c r="B1011" s="50" t="s">
        <v>797</v>
      </c>
      <c r="C1011" s="26" t="s">
        <v>143</v>
      </c>
      <c r="D1011" s="51" t="s">
        <v>567</v>
      </c>
      <c r="E1011" s="26" t="s">
        <v>335</v>
      </c>
      <c r="F1011" s="51" t="s">
        <v>568</v>
      </c>
      <c r="G1011" s="52">
        <v>5</v>
      </c>
      <c r="H1011" s="52">
        <v>2</v>
      </c>
      <c r="I1011" s="52">
        <v>3</v>
      </c>
      <c r="J1011" s="52">
        <v>13</v>
      </c>
      <c r="K1011" s="80">
        <v>4</v>
      </c>
      <c r="L1011" s="74">
        <f>SUM(G1011:K1011)</f>
        <v>27</v>
      </c>
      <c r="M1011" s="7"/>
    </row>
    <row r="1012" spans="1:13" ht="15.75" customHeight="1" x14ac:dyDescent="0.2">
      <c r="A1012" s="179">
        <v>1006</v>
      </c>
      <c r="B1012" s="47" t="s">
        <v>1611</v>
      </c>
      <c r="C1012" s="28" t="s">
        <v>143</v>
      </c>
      <c r="D1012" s="28" t="s">
        <v>1612</v>
      </c>
      <c r="E1012" s="28" t="s">
        <v>1613</v>
      </c>
      <c r="F1012" s="28" t="s">
        <v>1614</v>
      </c>
      <c r="G1012" s="27">
        <v>9</v>
      </c>
      <c r="H1012" s="27">
        <v>9</v>
      </c>
      <c r="I1012" s="27">
        <v>1</v>
      </c>
      <c r="J1012" s="27">
        <v>8</v>
      </c>
      <c r="K1012" s="72">
        <v>0</v>
      </c>
      <c r="L1012" s="76">
        <f>SUM(G1012:K1012)</f>
        <v>27</v>
      </c>
      <c r="M1012" s="7"/>
    </row>
    <row r="1013" spans="1:13" ht="15.75" customHeight="1" x14ac:dyDescent="0.2">
      <c r="A1013" s="179">
        <v>1007</v>
      </c>
      <c r="B1013" s="57" t="s">
        <v>1951</v>
      </c>
      <c r="C1013" s="27" t="s">
        <v>300</v>
      </c>
      <c r="D1013" s="58" t="s">
        <v>1952</v>
      </c>
      <c r="E1013" s="58" t="s">
        <v>1953</v>
      </c>
      <c r="F1013" s="58" t="s">
        <v>1954</v>
      </c>
      <c r="G1013" s="27">
        <v>0</v>
      </c>
      <c r="H1013" s="27">
        <v>0</v>
      </c>
      <c r="I1013" s="27">
        <v>0</v>
      </c>
      <c r="J1013" s="27">
        <v>14</v>
      </c>
      <c r="K1013" s="72">
        <v>13</v>
      </c>
      <c r="L1013" s="76">
        <f>SUM(G1013:K1013)</f>
        <v>27</v>
      </c>
      <c r="M1013" s="7"/>
    </row>
    <row r="1014" spans="1:13" ht="15.75" customHeight="1" x14ac:dyDescent="0.2">
      <c r="A1014" s="179">
        <v>1008</v>
      </c>
      <c r="B1014" s="31" t="s">
        <v>2088</v>
      </c>
      <c r="C1014" s="27" t="s">
        <v>143</v>
      </c>
      <c r="D1014" s="63" t="s">
        <v>1993</v>
      </c>
      <c r="E1014" s="27" t="s">
        <v>1994</v>
      </c>
      <c r="F1014" s="27" t="s">
        <v>2003</v>
      </c>
      <c r="G1014" s="27">
        <v>20</v>
      </c>
      <c r="H1014" s="27">
        <v>2</v>
      </c>
      <c r="I1014" s="27">
        <v>0</v>
      </c>
      <c r="J1014" s="27">
        <v>5</v>
      </c>
      <c r="K1014" s="72">
        <v>0</v>
      </c>
      <c r="L1014" s="76">
        <f t="shared" ref="L1014:L1020" si="32">G1014+H1014+I1014+J1014+K1014</f>
        <v>27</v>
      </c>
      <c r="M1014" s="7"/>
    </row>
    <row r="1015" spans="1:13" ht="15.75" customHeight="1" x14ac:dyDescent="0.2">
      <c r="A1015" s="179">
        <v>1009</v>
      </c>
      <c r="B1015" s="31" t="s">
        <v>2089</v>
      </c>
      <c r="C1015" s="27" t="s">
        <v>143</v>
      </c>
      <c r="D1015" s="63" t="s">
        <v>2090</v>
      </c>
      <c r="E1015" s="27" t="s">
        <v>1994</v>
      </c>
      <c r="F1015" s="27" t="s">
        <v>2091</v>
      </c>
      <c r="G1015" s="27">
        <v>5</v>
      </c>
      <c r="H1015" s="27">
        <v>0</v>
      </c>
      <c r="I1015" s="27">
        <v>1</v>
      </c>
      <c r="J1015" s="27">
        <v>5</v>
      </c>
      <c r="K1015" s="72">
        <v>16</v>
      </c>
      <c r="L1015" s="76">
        <f t="shared" si="32"/>
        <v>27</v>
      </c>
      <c r="M1015" s="7"/>
    </row>
    <row r="1016" spans="1:13" ht="15.75" customHeight="1" x14ac:dyDescent="0.2">
      <c r="A1016" s="179">
        <v>1010</v>
      </c>
      <c r="B1016" s="31" t="s">
        <v>2092</v>
      </c>
      <c r="C1016" s="27" t="s">
        <v>143</v>
      </c>
      <c r="D1016" s="63" t="s">
        <v>2005</v>
      </c>
      <c r="E1016" s="27" t="s">
        <v>1994</v>
      </c>
      <c r="F1016" s="27" t="s">
        <v>2011</v>
      </c>
      <c r="G1016" s="27">
        <v>9</v>
      </c>
      <c r="H1016" s="27">
        <v>0</v>
      </c>
      <c r="I1016" s="27">
        <v>2</v>
      </c>
      <c r="J1016" s="27">
        <v>3</v>
      </c>
      <c r="K1016" s="72">
        <v>13</v>
      </c>
      <c r="L1016" s="76">
        <f t="shared" si="32"/>
        <v>27</v>
      </c>
      <c r="M1016" s="7"/>
    </row>
    <row r="1017" spans="1:13" ht="15.75" customHeight="1" x14ac:dyDescent="0.2">
      <c r="A1017" s="179">
        <v>1011</v>
      </c>
      <c r="B1017" s="31" t="s">
        <v>2093</v>
      </c>
      <c r="C1017" s="27" t="s">
        <v>143</v>
      </c>
      <c r="D1017" s="27" t="s">
        <v>245</v>
      </c>
      <c r="E1017" s="27" t="s">
        <v>2026</v>
      </c>
      <c r="F1017" s="27" t="s">
        <v>2031</v>
      </c>
      <c r="G1017" s="27">
        <v>9</v>
      </c>
      <c r="H1017" s="27">
        <v>0</v>
      </c>
      <c r="I1017" s="27">
        <v>1</v>
      </c>
      <c r="J1017" s="27">
        <v>0</v>
      </c>
      <c r="K1017" s="72">
        <v>17</v>
      </c>
      <c r="L1017" s="76">
        <f t="shared" si="32"/>
        <v>27</v>
      </c>
      <c r="M1017" s="7"/>
    </row>
    <row r="1018" spans="1:13" ht="15.75" customHeight="1" x14ac:dyDescent="0.2">
      <c r="A1018" s="179">
        <v>1012</v>
      </c>
      <c r="B1018" s="31" t="s">
        <v>2094</v>
      </c>
      <c r="C1018" s="27" t="s">
        <v>143</v>
      </c>
      <c r="D1018" s="27" t="s">
        <v>245</v>
      </c>
      <c r="E1018" s="27" t="s">
        <v>2026</v>
      </c>
      <c r="F1018" s="27" t="s">
        <v>2031</v>
      </c>
      <c r="G1018" s="27">
        <v>5</v>
      </c>
      <c r="H1018" s="27">
        <v>0</v>
      </c>
      <c r="I1018" s="27">
        <v>1</v>
      </c>
      <c r="J1018" s="27">
        <v>17</v>
      </c>
      <c r="K1018" s="72">
        <v>4</v>
      </c>
      <c r="L1018" s="76">
        <f t="shared" si="32"/>
        <v>27</v>
      </c>
      <c r="M1018" s="7"/>
    </row>
    <row r="1019" spans="1:13" ht="15.75" customHeight="1" x14ac:dyDescent="0.2">
      <c r="A1019" s="179">
        <v>1013</v>
      </c>
      <c r="B1019" s="31" t="s">
        <v>2307</v>
      </c>
      <c r="C1019" s="27" t="s">
        <v>143</v>
      </c>
      <c r="D1019" s="27" t="s">
        <v>2281</v>
      </c>
      <c r="E1019" s="27" t="s">
        <v>2203</v>
      </c>
      <c r="F1019" s="27" t="s">
        <v>2293</v>
      </c>
      <c r="G1019" s="27">
        <v>0</v>
      </c>
      <c r="H1019" s="27">
        <v>1</v>
      </c>
      <c r="I1019" s="27">
        <v>2</v>
      </c>
      <c r="J1019" s="32">
        <v>20</v>
      </c>
      <c r="K1019" s="83">
        <v>4</v>
      </c>
      <c r="L1019" s="76">
        <f t="shared" si="32"/>
        <v>27</v>
      </c>
      <c r="M1019" s="7"/>
    </row>
    <row r="1020" spans="1:13" ht="15.75" customHeight="1" x14ac:dyDescent="0.2">
      <c r="A1020" s="179">
        <v>1014</v>
      </c>
      <c r="B1020" s="31" t="s">
        <v>2308</v>
      </c>
      <c r="C1020" s="27" t="s">
        <v>143</v>
      </c>
      <c r="D1020" s="27" t="s">
        <v>19</v>
      </c>
      <c r="E1020" s="27" t="s">
        <v>2240</v>
      </c>
      <c r="F1020" s="27" t="s">
        <v>2241</v>
      </c>
      <c r="G1020" s="27">
        <v>17</v>
      </c>
      <c r="H1020" s="27">
        <v>0</v>
      </c>
      <c r="I1020" s="27">
        <v>2</v>
      </c>
      <c r="J1020" s="32">
        <v>8</v>
      </c>
      <c r="K1020" s="83">
        <v>0</v>
      </c>
      <c r="L1020" s="76">
        <f t="shared" si="32"/>
        <v>27</v>
      </c>
      <c r="M1020" s="7"/>
    </row>
    <row r="1021" spans="1:13" ht="15.75" customHeight="1" x14ac:dyDescent="0.2">
      <c r="A1021" s="179">
        <v>1015</v>
      </c>
      <c r="B1021" s="31" t="s">
        <v>2540</v>
      </c>
      <c r="C1021" s="27" t="s">
        <v>143</v>
      </c>
      <c r="D1021" s="27" t="s">
        <v>2521</v>
      </c>
      <c r="E1021" s="27" t="s">
        <v>2522</v>
      </c>
      <c r="F1021" s="27" t="s">
        <v>2523</v>
      </c>
      <c r="G1021" s="27">
        <v>5</v>
      </c>
      <c r="H1021" s="27">
        <v>0</v>
      </c>
      <c r="I1021" s="27">
        <v>2</v>
      </c>
      <c r="J1021" s="27">
        <v>4</v>
      </c>
      <c r="K1021" s="72">
        <v>16</v>
      </c>
      <c r="L1021" s="76">
        <f>SUM(G1021:K1021)</f>
        <v>27</v>
      </c>
      <c r="M1021" s="7"/>
    </row>
    <row r="1022" spans="1:13" ht="15.75" customHeight="1" x14ac:dyDescent="0.2">
      <c r="A1022" s="179">
        <v>1016</v>
      </c>
      <c r="B1022" s="31" t="s">
        <v>2788</v>
      </c>
      <c r="C1022" s="27" t="s">
        <v>2682</v>
      </c>
      <c r="D1022" s="27" t="s">
        <v>1273</v>
      </c>
      <c r="E1022" s="27" t="s">
        <v>2697</v>
      </c>
      <c r="F1022" s="27" t="s">
        <v>2698</v>
      </c>
      <c r="G1022" s="27">
        <v>5</v>
      </c>
      <c r="H1022" s="27">
        <v>0</v>
      </c>
      <c r="I1022" s="27">
        <v>2</v>
      </c>
      <c r="J1022" s="27">
        <v>20</v>
      </c>
      <c r="K1022" s="72">
        <v>0</v>
      </c>
      <c r="L1022" s="76">
        <v>27</v>
      </c>
      <c r="M1022" s="7"/>
    </row>
    <row r="1023" spans="1:13" ht="15.75" customHeight="1" x14ac:dyDescent="0.2">
      <c r="A1023" s="179">
        <v>1017</v>
      </c>
      <c r="B1023" s="31" t="s">
        <v>3061</v>
      </c>
      <c r="C1023" s="27" t="s">
        <v>143</v>
      </c>
      <c r="D1023" s="27" t="s">
        <v>2964</v>
      </c>
      <c r="E1023" s="27" t="s">
        <v>2965</v>
      </c>
      <c r="F1023" s="27" t="s">
        <v>2966</v>
      </c>
      <c r="G1023" s="27">
        <v>0</v>
      </c>
      <c r="H1023" s="27">
        <v>10</v>
      </c>
      <c r="I1023" s="27">
        <v>0</v>
      </c>
      <c r="J1023" s="27">
        <v>10</v>
      </c>
      <c r="K1023" s="72">
        <v>7</v>
      </c>
      <c r="L1023" s="76">
        <f>G1023+H1023+I1023+J1023+K1023</f>
        <v>27</v>
      </c>
      <c r="M1023" s="7"/>
    </row>
    <row r="1024" spans="1:13" ht="15.75" customHeight="1" x14ac:dyDescent="0.2">
      <c r="A1024" s="179">
        <v>1018</v>
      </c>
      <c r="B1024" s="31" t="s">
        <v>3062</v>
      </c>
      <c r="C1024" s="27" t="s">
        <v>143</v>
      </c>
      <c r="D1024" s="27" t="s">
        <v>3045</v>
      </c>
      <c r="E1024" s="27" t="s">
        <v>2952</v>
      </c>
      <c r="F1024" s="27" t="s">
        <v>3046</v>
      </c>
      <c r="G1024" s="27">
        <v>0</v>
      </c>
      <c r="H1024" s="27">
        <v>0</v>
      </c>
      <c r="I1024" s="27">
        <v>2</v>
      </c>
      <c r="J1024" s="27">
        <v>20</v>
      </c>
      <c r="K1024" s="72">
        <v>5</v>
      </c>
      <c r="L1024" s="76">
        <f>G1024+H1024+I1024+J1024+K1024</f>
        <v>27</v>
      </c>
      <c r="M1024" s="7"/>
    </row>
    <row r="1025" spans="1:13" ht="15.75" customHeight="1" x14ac:dyDescent="0.2">
      <c r="A1025" s="179">
        <v>1019</v>
      </c>
      <c r="B1025" s="99" t="s">
        <v>3222</v>
      </c>
      <c r="C1025" s="64"/>
      <c r="D1025" s="64" t="s">
        <v>3157</v>
      </c>
      <c r="E1025" s="64" t="s">
        <v>3121</v>
      </c>
      <c r="F1025" s="64" t="s">
        <v>3158</v>
      </c>
      <c r="G1025" s="46">
        <v>0</v>
      </c>
      <c r="H1025" s="46">
        <v>5</v>
      </c>
      <c r="I1025" s="46">
        <v>3</v>
      </c>
      <c r="J1025" s="46">
        <v>6</v>
      </c>
      <c r="K1025" s="70">
        <v>13</v>
      </c>
      <c r="L1025" s="74">
        <f>SUM(G1025:K1025)</f>
        <v>27</v>
      </c>
      <c r="M1025" s="7"/>
    </row>
    <row r="1026" spans="1:13" ht="15.75" customHeight="1" x14ac:dyDescent="0.2">
      <c r="A1026" s="179">
        <v>1020</v>
      </c>
      <c r="B1026" s="31" t="s">
        <v>3764</v>
      </c>
      <c r="C1026" s="27" t="s">
        <v>1223</v>
      </c>
      <c r="D1026" s="27" t="s">
        <v>3765</v>
      </c>
      <c r="E1026" s="27" t="s">
        <v>3766</v>
      </c>
      <c r="F1026" s="27" t="s">
        <v>3767</v>
      </c>
      <c r="G1026" s="27">
        <v>0</v>
      </c>
      <c r="H1026" s="27">
        <v>0</v>
      </c>
      <c r="I1026" s="27">
        <v>0</v>
      </c>
      <c r="J1026" s="27">
        <v>20</v>
      </c>
      <c r="K1026" s="72">
        <v>7</v>
      </c>
      <c r="L1026" s="76">
        <v>27</v>
      </c>
      <c r="M1026" s="7"/>
    </row>
    <row r="1027" spans="1:13" ht="15.75" customHeight="1" x14ac:dyDescent="0.2">
      <c r="A1027" s="179">
        <v>1021</v>
      </c>
      <c r="B1027" s="31" t="s">
        <v>3815</v>
      </c>
      <c r="C1027" s="27" t="s">
        <v>300</v>
      </c>
      <c r="D1027" s="27" t="s">
        <v>3796</v>
      </c>
      <c r="E1027" s="27" t="s">
        <v>3797</v>
      </c>
      <c r="F1027" s="27" t="s">
        <v>3798</v>
      </c>
      <c r="G1027" s="27">
        <v>13</v>
      </c>
      <c r="H1027" s="27">
        <v>0</v>
      </c>
      <c r="I1027" s="27">
        <v>0</v>
      </c>
      <c r="J1027" s="27">
        <v>6.5</v>
      </c>
      <c r="K1027" s="72">
        <v>7.5</v>
      </c>
      <c r="L1027" s="76">
        <v>27</v>
      </c>
      <c r="M1027" s="7"/>
    </row>
    <row r="1028" spans="1:13" ht="15.75" customHeight="1" x14ac:dyDescent="0.2">
      <c r="A1028" s="179">
        <v>1022</v>
      </c>
      <c r="B1028" s="31" t="s">
        <v>3906</v>
      </c>
      <c r="C1028" s="27" t="s">
        <v>143</v>
      </c>
      <c r="D1028" s="27" t="s">
        <v>3855</v>
      </c>
      <c r="E1028" s="27" t="s">
        <v>3845</v>
      </c>
      <c r="F1028" s="44" t="s">
        <v>3856</v>
      </c>
      <c r="G1028" s="27">
        <v>9</v>
      </c>
      <c r="H1028" s="27">
        <v>0</v>
      </c>
      <c r="I1028" s="27">
        <v>8</v>
      </c>
      <c r="J1028" s="27">
        <v>7</v>
      </c>
      <c r="K1028" s="72">
        <v>3</v>
      </c>
      <c r="L1028" s="76">
        <v>27</v>
      </c>
      <c r="M1028" s="7"/>
    </row>
    <row r="1029" spans="1:13" ht="15.75" customHeight="1" x14ac:dyDescent="0.2">
      <c r="A1029" s="179">
        <v>1023</v>
      </c>
      <c r="B1029" s="31" t="s">
        <v>3907</v>
      </c>
      <c r="C1029" s="27" t="s">
        <v>143</v>
      </c>
      <c r="D1029" s="27" t="s">
        <v>480</v>
      </c>
      <c r="E1029" s="27" t="s">
        <v>3845</v>
      </c>
      <c r="F1029" s="44" t="s">
        <v>3908</v>
      </c>
      <c r="G1029" s="27">
        <v>0</v>
      </c>
      <c r="H1029" s="27">
        <v>1</v>
      </c>
      <c r="I1029" s="27">
        <v>4</v>
      </c>
      <c r="J1029" s="27">
        <v>9</v>
      </c>
      <c r="K1029" s="72">
        <v>13</v>
      </c>
      <c r="L1029" s="76">
        <v>27</v>
      </c>
      <c r="M1029" s="7"/>
    </row>
    <row r="1030" spans="1:13" ht="15.75" customHeight="1" x14ac:dyDescent="0.2">
      <c r="A1030" s="179">
        <v>1024</v>
      </c>
      <c r="B1030" s="31" t="s">
        <v>4203</v>
      </c>
      <c r="C1030" s="27" t="s">
        <v>143</v>
      </c>
      <c r="D1030" s="27" t="s">
        <v>4119</v>
      </c>
      <c r="E1030" s="27" t="s">
        <v>4120</v>
      </c>
      <c r="F1030" s="27" t="s">
        <v>4121</v>
      </c>
      <c r="G1030" s="27">
        <v>0</v>
      </c>
      <c r="H1030" s="27">
        <v>9</v>
      </c>
      <c r="I1030" s="27">
        <v>0</v>
      </c>
      <c r="J1030" s="27">
        <v>5</v>
      </c>
      <c r="K1030" s="72">
        <v>13</v>
      </c>
      <c r="L1030" s="76">
        <f>G1030+H1030+I1030+J1030+K1030</f>
        <v>27</v>
      </c>
      <c r="M1030" s="7"/>
    </row>
    <row r="1031" spans="1:13" ht="15.75" customHeight="1" x14ac:dyDescent="0.2">
      <c r="A1031" s="179">
        <v>1025</v>
      </c>
      <c r="B1031" s="31" t="s">
        <v>192</v>
      </c>
      <c r="C1031" s="27" t="s">
        <v>143</v>
      </c>
      <c r="D1031" s="27" t="s">
        <v>147</v>
      </c>
      <c r="E1031" s="27" t="s">
        <v>172</v>
      </c>
      <c r="F1031" s="27" t="s">
        <v>173</v>
      </c>
      <c r="G1031" s="27"/>
      <c r="H1031" s="27">
        <v>0</v>
      </c>
      <c r="I1031" s="27">
        <v>3</v>
      </c>
      <c r="J1031" s="27">
        <v>16.5</v>
      </c>
      <c r="K1031" s="72">
        <v>7</v>
      </c>
      <c r="L1031" s="76">
        <f>G1031+H1031+I1031+J1031+K1031</f>
        <v>26.5</v>
      </c>
      <c r="M1031" s="7"/>
    </row>
    <row r="1032" spans="1:13" ht="15.75" customHeight="1" x14ac:dyDescent="0.2">
      <c r="A1032" s="179">
        <v>1026</v>
      </c>
      <c r="B1032" s="31" t="s">
        <v>327</v>
      </c>
      <c r="C1032" s="27" t="s">
        <v>143</v>
      </c>
      <c r="D1032" s="27" t="s">
        <v>240</v>
      </c>
      <c r="E1032" s="27" t="s">
        <v>328</v>
      </c>
      <c r="F1032" s="27" t="s">
        <v>322</v>
      </c>
      <c r="G1032" s="27">
        <v>5</v>
      </c>
      <c r="H1032" s="27">
        <v>0</v>
      </c>
      <c r="I1032" s="27">
        <v>1</v>
      </c>
      <c r="J1032" s="27">
        <v>8</v>
      </c>
      <c r="K1032" s="72">
        <v>12.5</v>
      </c>
      <c r="L1032" s="76">
        <v>26.5</v>
      </c>
      <c r="M1032" s="7"/>
    </row>
    <row r="1033" spans="1:13" ht="15.75" customHeight="1" x14ac:dyDescent="0.2">
      <c r="A1033" s="179">
        <v>1027</v>
      </c>
      <c r="B1033" s="31" t="s">
        <v>2095</v>
      </c>
      <c r="C1033" s="27" t="s">
        <v>143</v>
      </c>
      <c r="D1033" s="63" t="s">
        <v>2015</v>
      </c>
      <c r="E1033" s="63" t="s">
        <v>1994</v>
      </c>
      <c r="F1033" s="27" t="s">
        <v>2016</v>
      </c>
      <c r="G1033" s="27">
        <v>4</v>
      </c>
      <c r="H1033" s="27">
        <v>0</v>
      </c>
      <c r="I1033" s="27">
        <v>0</v>
      </c>
      <c r="J1033" s="27">
        <v>7</v>
      </c>
      <c r="K1033" s="72">
        <v>15.5</v>
      </c>
      <c r="L1033" s="76">
        <f>G1033+H1033+I1033+J1033+K1033</f>
        <v>26.5</v>
      </c>
      <c r="M1033" s="7"/>
    </row>
    <row r="1034" spans="1:13" ht="15.75" customHeight="1" x14ac:dyDescent="0.2">
      <c r="A1034" s="179">
        <v>1028</v>
      </c>
      <c r="B1034" s="31" t="s">
        <v>2096</v>
      </c>
      <c r="C1034" s="27" t="s">
        <v>143</v>
      </c>
      <c r="D1034" s="27" t="s">
        <v>2097</v>
      </c>
      <c r="E1034" s="27" t="s">
        <v>2054</v>
      </c>
      <c r="F1034" s="27" t="s">
        <v>2098</v>
      </c>
      <c r="G1034" s="27">
        <v>0</v>
      </c>
      <c r="H1034" s="27">
        <v>0</v>
      </c>
      <c r="I1034" s="27">
        <v>0</v>
      </c>
      <c r="J1034" s="27">
        <v>14</v>
      </c>
      <c r="K1034" s="72">
        <v>12.5</v>
      </c>
      <c r="L1034" s="76">
        <f>G1034+H1034+I1034+J1034+K1034</f>
        <v>26.5</v>
      </c>
      <c r="M1034" s="7"/>
    </row>
    <row r="1035" spans="1:13" ht="15.75" customHeight="1" x14ac:dyDescent="0.2">
      <c r="A1035" s="179">
        <v>1029</v>
      </c>
      <c r="B1035" s="31" t="s">
        <v>2789</v>
      </c>
      <c r="C1035" s="27" t="s">
        <v>2682</v>
      </c>
      <c r="D1035" s="27" t="s">
        <v>1273</v>
      </c>
      <c r="E1035" s="27" t="s">
        <v>2679</v>
      </c>
      <c r="F1035" s="27" t="s">
        <v>2680</v>
      </c>
      <c r="G1035" s="27">
        <v>13</v>
      </c>
      <c r="H1035" s="27">
        <v>0</v>
      </c>
      <c r="I1035" s="27">
        <v>3</v>
      </c>
      <c r="J1035" s="27">
        <v>7</v>
      </c>
      <c r="K1035" s="72">
        <v>3.5</v>
      </c>
      <c r="L1035" s="76">
        <v>26.5</v>
      </c>
      <c r="M1035" s="7"/>
    </row>
    <row r="1036" spans="1:13" ht="15.75" customHeight="1" x14ac:dyDescent="0.2">
      <c r="A1036" s="179">
        <v>1030</v>
      </c>
      <c r="B1036" s="99" t="s">
        <v>3223</v>
      </c>
      <c r="C1036" s="64"/>
      <c r="D1036" s="64" t="s">
        <v>3137</v>
      </c>
      <c r="E1036" s="64" t="s">
        <v>3121</v>
      </c>
      <c r="F1036" s="64" t="s">
        <v>3138</v>
      </c>
      <c r="G1036" s="46">
        <v>2.5</v>
      </c>
      <c r="H1036" s="46">
        <v>0</v>
      </c>
      <c r="I1036" s="46">
        <v>0</v>
      </c>
      <c r="J1036" s="46">
        <v>13</v>
      </c>
      <c r="K1036" s="70">
        <v>11</v>
      </c>
      <c r="L1036" s="74">
        <f>SUM(G1036:K1036)</f>
        <v>26.5</v>
      </c>
      <c r="M1036" s="7"/>
    </row>
    <row r="1037" spans="1:13" ht="15.75" customHeight="1" x14ac:dyDescent="0.2">
      <c r="A1037" s="179">
        <v>1031</v>
      </c>
      <c r="B1037" s="31" t="s">
        <v>3768</v>
      </c>
      <c r="C1037" s="27" t="s">
        <v>1223</v>
      </c>
      <c r="D1037" s="27" t="s">
        <v>3666</v>
      </c>
      <c r="E1037" s="27" t="s">
        <v>3667</v>
      </c>
      <c r="F1037" s="27" t="s">
        <v>3668</v>
      </c>
      <c r="G1037" s="27">
        <v>5</v>
      </c>
      <c r="H1037" s="27">
        <v>0</v>
      </c>
      <c r="I1037" s="27">
        <v>2</v>
      </c>
      <c r="J1037" s="27" t="s">
        <v>3701</v>
      </c>
      <c r="K1037" s="72">
        <v>8</v>
      </c>
      <c r="L1037" s="76">
        <v>26.5</v>
      </c>
      <c r="M1037" s="7"/>
    </row>
    <row r="1038" spans="1:13" ht="15.75" customHeight="1" x14ac:dyDescent="0.2">
      <c r="A1038" s="179">
        <v>1032</v>
      </c>
      <c r="B1038" s="53" t="s">
        <v>798</v>
      </c>
      <c r="C1038" s="27" t="s">
        <v>143</v>
      </c>
      <c r="D1038" s="26" t="s">
        <v>485</v>
      </c>
      <c r="E1038" s="54" t="s">
        <v>376</v>
      </c>
      <c r="F1038" s="54" t="s">
        <v>486</v>
      </c>
      <c r="G1038" s="55">
        <v>0</v>
      </c>
      <c r="H1038" s="55">
        <v>0</v>
      </c>
      <c r="I1038" s="55">
        <v>3</v>
      </c>
      <c r="J1038" s="55">
        <v>20</v>
      </c>
      <c r="K1038" s="81">
        <v>3</v>
      </c>
      <c r="L1038" s="74">
        <f>SUM(G1038:K1038)</f>
        <v>26</v>
      </c>
      <c r="M1038" s="7"/>
    </row>
    <row r="1039" spans="1:13" ht="15.75" customHeight="1" x14ac:dyDescent="0.2">
      <c r="A1039" s="179">
        <v>1033</v>
      </c>
      <c r="B1039" s="31" t="s">
        <v>1258</v>
      </c>
      <c r="C1039" s="27" t="s">
        <v>1223</v>
      </c>
      <c r="D1039" s="27" t="s">
        <v>1259</v>
      </c>
      <c r="E1039" s="27" t="s">
        <v>1260</v>
      </c>
      <c r="F1039" s="27" t="s">
        <v>1261</v>
      </c>
      <c r="G1039" s="27">
        <v>0</v>
      </c>
      <c r="H1039" s="27">
        <v>0</v>
      </c>
      <c r="I1039" s="27">
        <v>1</v>
      </c>
      <c r="J1039" s="27">
        <v>12</v>
      </c>
      <c r="K1039" s="72">
        <v>13</v>
      </c>
      <c r="L1039" s="76">
        <f>G1039+H1039+I1039+J1039+K1039</f>
        <v>26</v>
      </c>
      <c r="M1039" s="7"/>
    </row>
    <row r="1040" spans="1:13" ht="15.75" customHeight="1" x14ac:dyDescent="0.2">
      <c r="A1040" s="179">
        <v>1034</v>
      </c>
      <c r="B1040" s="31" t="s">
        <v>1262</v>
      </c>
      <c r="C1040" s="27" t="s">
        <v>1223</v>
      </c>
      <c r="D1040" s="27" t="s">
        <v>1263</v>
      </c>
      <c r="E1040" s="27" t="s">
        <v>1241</v>
      </c>
      <c r="F1040" s="27" t="s">
        <v>1264</v>
      </c>
      <c r="G1040" s="27">
        <v>4</v>
      </c>
      <c r="H1040" s="27">
        <v>0</v>
      </c>
      <c r="I1040" s="27">
        <v>1</v>
      </c>
      <c r="J1040" s="27">
        <v>6</v>
      </c>
      <c r="K1040" s="72">
        <v>15</v>
      </c>
      <c r="L1040" s="76">
        <f>G1040+H1040+I1040+J1040+K1040</f>
        <v>26</v>
      </c>
      <c r="M1040" s="7"/>
    </row>
    <row r="1041" spans="1:13" ht="15.75" customHeight="1" x14ac:dyDescent="0.2">
      <c r="A1041" s="179">
        <v>1035</v>
      </c>
      <c r="B1041" s="57" t="s">
        <v>1955</v>
      </c>
      <c r="C1041" s="27" t="s">
        <v>300</v>
      </c>
      <c r="D1041" s="58" t="s">
        <v>1801</v>
      </c>
      <c r="E1041" s="58" t="s">
        <v>1784</v>
      </c>
      <c r="F1041" s="58" t="s">
        <v>1802</v>
      </c>
      <c r="G1041" s="27">
        <v>9</v>
      </c>
      <c r="H1041" s="27">
        <v>0</v>
      </c>
      <c r="I1041" s="27">
        <v>0</v>
      </c>
      <c r="J1041" s="27">
        <v>5</v>
      </c>
      <c r="K1041" s="72">
        <v>12</v>
      </c>
      <c r="L1041" s="76">
        <f>SUM(G1041:K1041)</f>
        <v>26</v>
      </c>
      <c r="M1041" s="7"/>
    </row>
    <row r="1042" spans="1:13" ht="15.75" customHeight="1" x14ac:dyDescent="0.2">
      <c r="A1042" s="179">
        <v>1036</v>
      </c>
      <c r="B1042" s="31" t="s">
        <v>2099</v>
      </c>
      <c r="C1042" s="27" t="s">
        <v>143</v>
      </c>
      <c r="D1042" s="63" t="s">
        <v>1993</v>
      </c>
      <c r="E1042" s="27" t="s">
        <v>1994</v>
      </c>
      <c r="F1042" s="27" t="s">
        <v>1995</v>
      </c>
      <c r="G1042" s="27">
        <v>0</v>
      </c>
      <c r="H1042" s="27">
        <v>0</v>
      </c>
      <c r="I1042" s="27">
        <v>2</v>
      </c>
      <c r="J1042" s="27">
        <v>4</v>
      </c>
      <c r="K1042" s="72">
        <v>20</v>
      </c>
      <c r="L1042" s="76">
        <f>G1042+H1042+I1042+J1042+K1042</f>
        <v>26</v>
      </c>
      <c r="M1042" s="7"/>
    </row>
    <row r="1043" spans="1:13" ht="15.75" customHeight="1" x14ac:dyDescent="0.2">
      <c r="A1043" s="179">
        <v>1037</v>
      </c>
      <c r="B1043" s="31" t="s">
        <v>3063</v>
      </c>
      <c r="C1043" s="27" t="s">
        <v>143</v>
      </c>
      <c r="D1043" s="27" t="s">
        <v>2964</v>
      </c>
      <c r="E1043" s="27" t="s">
        <v>2965</v>
      </c>
      <c r="F1043" s="27" t="s">
        <v>2966</v>
      </c>
      <c r="G1043" s="27">
        <v>0</v>
      </c>
      <c r="H1043" s="27">
        <v>8</v>
      </c>
      <c r="I1043" s="27">
        <v>2</v>
      </c>
      <c r="J1043" s="27">
        <v>6</v>
      </c>
      <c r="K1043" s="72">
        <v>10</v>
      </c>
      <c r="L1043" s="76">
        <f>G1043+H1043+I1043+J1043+K1043</f>
        <v>26</v>
      </c>
      <c r="M1043" s="7"/>
    </row>
    <row r="1044" spans="1:13" ht="15.75" customHeight="1" x14ac:dyDescent="0.2">
      <c r="A1044" s="179">
        <v>1038</v>
      </c>
      <c r="B1044" s="99" t="s">
        <v>3224</v>
      </c>
      <c r="C1044" s="64"/>
      <c r="D1044" s="64" t="s">
        <v>3203</v>
      </c>
      <c r="E1044" s="64" t="s">
        <v>3204</v>
      </c>
      <c r="F1044" s="64" t="s">
        <v>3205</v>
      </c>
      <c r="G1044" s="46">
        <v>0</v>
      </c>
      <c r="H1044" s="46">
        <v>0</v>
      </c>
      <c r="I1044" s="46">
        <v>1</v>
      </c>
      <c r="J1044" s="46">
        <v>11</v>
      </c>
      <c r="K1044" s="70">
        <v>14</v>
      </c>
      <c r="L1044" s="74">
        <f>SUM(G1044:K1044)</f>
        <v>26</v>
      </c>
      <c r="M1044" s="7"/>
    </row>
    <row r="1045" spans="1:13" ht="15.75" customHeight="1" x14ac:dyDescent="0.2">
      <c r="A1045" s="179">
        <v>1039</v>
      </c>
      <c r="B1045" s="99" t="s">
        <v>3225</v>
      </c>
      <c r="C1045" s="64"/>
      <c r="D1045" s="64" t="s">
        <v>3172</v>
      </c>
      <c r="E1045" s="64" t="s">
        <v>3121</v>
      </c>
      <c r="F1045" s="64" t="s">
        <v>3173</v>
      </c>
      <c r="G1045" s="46">
        <v>0</v>
      </c>
      <c r="H1045" s="46">
        <v>5</v>
      </c>
      <c r="I1045" s="46">
        <v>3</v>
      </c>
      <c r="J1045" s="46">
        <v>5</v>
      </c>
      <c r="K1045" s="70">
        <v>13</v>
      </c>
      <c r="L1045" s="74">
        <f>SUM(G1045:K1045)</f>
        <v>26</v>
      </c>
      <c r="M1045" s="7"/>
    </row>
    <row r="1046" spans="1:13" ht="15.75" customHeight="1" x14ac:dyDescent="0.2">
      <c r="A1046" s="179">
        <v>1040</v>
      </c>
      <c r="B1046" s="31" t="s">
        <v>3576</v>
      </c>
      <c r="C1046" s="27" t="s">
        <v>143</v>
      </c>
      <c r="D1046" s="27" t="s">
        <v>3577</v>
      </c>
      <c r="E1046" s="27" t="s">
        <v>3468</v>
      </c>
      <c r="F1046" s="27" t="s">
        <v>3578</v>
      </c>
      <c r="G1046" s="27">
        <v>0</v>
      </c>
      <c r="H1046" s="27">
        <v>9</v>
      </c>
      <c r="I1046" s="27">
        <v>2</v>
      </c>
      <c r="J1046" s="27">
        <v>8</v>
      </c>
      <c r="K1046" s="72">
        <v>7</v>
      </c>
      <c r="L1046" s="76">
        <f>SUM(G1046:K1046)</f>
        <v>26</v>
      </c>
      <c r="M1046" s="7"/>
    </row>
    <row r="1047" spans="1:13" ht="15.75" customHeight="1" x14ac:dyDescent="0.2">
      <c r="A1047" s="179">
        <v>1041</v>
      </c>
      <c r="B1047" s="31" t="s">
        <v>3579</v>
      </c>
      <c r="C1047" s="27" t="s">
        <v>1223</v>
      </c>
      <c r="D1047" s="27" t="s">
        <v>3454</v>
      </c>
      <c r="E1047" s="27" t="s">
        <v>3455</v>
      </c>
      <c r="F1047" s="27" t="s">
        <v>3456</v>
      </c>
      <c r="G1047" s="27">
        <v>4</v>
      </c>
      <c r="H1047" s="27">
        <v>0</v>
      </c>
      <c r="I1047" s="27">
        <v>7</v>
      </c>
      <c r="J1047" s="27">
        <v>3</v>
      </c>
      <c r="K1047" s="72">
        <v>12</v>
      </c>
      <c r="L1047" s="76">
        <f>SUM(G1047:K1047)</f>
        <v>26</v>
      </c>
      <c r="M1047" s="7"/>
    </row>
    <row r="1048" spans="1:13" ht="15.75" customHeight="1" x14ac:dyDescent="0.2">
      <c r="A1048" s="179">
        <v>1042</v>
      </c>
      <c r="B1048" s="31" t="s">
        <v>3769</v>
      </c>
      <c r="C1048" s="27" t="s">
        <v>1223</v>
      </c>
      <c r="D1048" s="27" t="s">
        <v>3770</v>
      </c>
      <c r="E1048" s="27" t="s">
        <v>3771</v>
      </c>
      <c r="F1048" s="27" t="s">
        <v>3767</v>
      </c>
      <c r="G1048" s="27">
        <v>13</v>
      </c>
      <c r="H1048" s="27">
        <v>0</v>
      </c>
      <c r="I1048" s="27">
        <v>0</v>
      </c>
      <c r="J1048" s="27">
        <v>7</v>
      </c>
      <c r="K1048" s="72">
        <v>6</v>
      </c>
      <c r="L1048" s="76">
        <v>26</v>
      </c>
      <c r="M1048" s="7"/>
    </row>
    <row r="1049" spans="1:13" ht="15.75" customHeight="1" x14ac:dyDescent="0.2">
      <c r="A1049" s="179">
        <v>1043</v>
      </c>
      <c r="B1049" s="31" t="s">
        <v>3772</v>
      </c>
      <c r="C1049" s="27" t="s">
        <v>1223</v>
      </c>
      <c r="D1049" s="27" t="s">
        <v>3647</v>
      </c>
      <c r="E1049" s="27" t="s">
        <v>3614</v>
      </c>
      <c r="F1049" s="27" t="s">
        <v>3706</v>
      </c>
      <c r="G1049" s="27">
        <v>0</v>
      </c>
      <c r="H1049" s="27">
        <v>20</v>
      </c>
      <c r="I1049" s="27">
        <v>0</v>
      </c>
      <c r="J1049" s="27">
        <v>5</v>
      </c>
      <c r="K1049" s="72">
        <v>1</v>
      </c>
      <c r="L1049" s="76">
        <v>26</v>
      </c>
      <c r="M1049" s="7"/>
    </row>
    <row r="1050" spans="1:13" ht="15.75" customHeight="1" x14ac:dyDescent="0.2">
      <c r="A1050" s="179">
        <v>1044</v>
      </c>
      <c r="B1050" s="31" t="s">
        <v>4204</v>
      </c>
      <c r="C1050" s="27" t="s">
        <v>143</v>
      </c>
      <c r="D1050" s="27" t="s">
        <v>4031</v>
      </c>
      <c r="E1050" s="27" t="s">
        <v>4032</v>
      </c>
      <c r="F1050" s="27" t="s">
        <v>4033</v>
      </c>
      <c r="G1050" s="27">
        <v>5</v>
      </c>
      <c r="H1050" s="27">
        <v>0</v>
      </c>
      <c r="I1050" s="27">
        <v>2</v>
      </c>
      <c r="J1050" s="27">
        <v>7</v>
      </c>
      <c r="K1050" s="72">
        <v>12</v>
      </c>
      <c r="L1050" s="76">
        <f>G1050+H1050+I1050+J1050+K1050</f>
        <v>26</v>
      </c>
      <c r="M1050" s="7"/>
    </row>
    <row r="1051" spans="1:13" ht="15.75" customHeight="1" x14ac:dyDescent="0.2">
      <c r="A1051" s="179">
        <v>1045</v>
      </c>
      <c r="B1051" s="47" t="s">
        <v>1615</v>
      </c>
      <c r="C1051" s="28" t="s">
        <v>143</v>
      </c>
      <c r="D1051" s="28" t="s">
        <v>1553</v>
      </c>
      <c r="E1051" s="28" t="s">
        <v>1554</v>
      </c>
      <c r="F1051" s="28" t="s">
        <v>1555</v>
      </c>
      <c r="G1051" s="27">
        <v>13</v>
      </c>
      <c r="H1051" s="27">
        <v>0</v>
      </c>
      <c r="I1051" s="27">
        <v>3</v>
      </c>
      <c r="J1051" s="27">
        <v>9.5</v>
      </c>
      <c r="K1051" s="72">
        <v>0</v>
      </c>
      <c r="L1051" s="76">
        <f>SUM(G1051:K1051)</f>
        <v>25.5</v>
      </c>
      <c r="M1051" s="7"/>
    </row>
    <row r="1052" spans="1:13" ht="15.75" customHeight="1" x14ac:dyDescent="0.2">
      <c r="A1052" s="179">
        <v>1046</v>
      </c>
      <c r="B1052" s="31" t="s">
        <v>2471</v>
      </c>
      <c r="C1052" s="27" t="s">
        <v>1223</v>
      </c>
      <c r="D1052" s="27" t="s">
        <v>240</v>
      </c>
      <c r="E1052" s="27" t="s">
        <v>2455</v>
      </c>
      <c r="F1052" s="27" t="s">
        <v>2467</v>
      </c>
      <c r="G1052" s="27">
        <v>5</v>
      </c>
      <c r="H1052" s="27">
        <v>17</v>
      </c>
      <c r="I1052" s="27">
        <v>0</v>
      </c>
      <c r="J1052" s="27">
        <v>3.5</v>
      </c>
      <c r="K1052" s="72">
        <v>0</v>
      </c>
      <c r="L1052" s="76">
        <v>25.5</v>
      </c>
      <c r="M1052" s="7"/>
    </row>
    <row r="1053" spans="1:13" ht="15.75" customHeight="1" x14ac:dyDescent="0.2">
      <c r="A1053" s="179">
        <v>1047</v>
      </c>
      <c r="B1053" s="31" t="s">
        <v>2541</v>
      </c>
      <c r="C1053" s="27" t="s">
        <v>143</v>
      </c>
      <c r="D1053" s="27" t="s">
        <v>369</v>
      </c>
      <c r="E1053" s="27" t="s">
        <v>2505</v>
      </c>
      <c r="F1053" s="27" t="s">
        <v>2509</v>
      </c>
      <c r="G1053" s="27">
        <v>5</v>
      </c>
      <c r="H1053" s="27">
        <v>9</v>
      </c>
      <c r="I1053" s="27">
        <v>3</v>
      </c>
      <c r="J1053" s="27">
        <v>4.5</v>
      </c>
      <c r="K1053" s="72">
        <v>4</v>
      </c>
      <c r="L1053" s="76">
        <f>SUM(G1053:K1053)</f>
        <v>25.5</v>
      </c>
      <c r="M1053" s="7"/>
    </row>
    <row r="1054" spans="1:13" ht="15.75" customHeight="1" x14ac:dyDescent="0.2">
      <c r="A1054" s="179">
        <v>1048</v>
      </c>
      <c r="B1054" s="31" t="s">
        <v>2542</v>
      </c>
      <c r="C1054" s="27" t="s">
        <v>143</v>
      </c>
      <c r="D1054" s="27" t="s">
        <v>2521</v>
      </c>
      <c r="E1054" s="27" t="s">
        <v>2522</v>
      </c>
      <c r="F1054" s="27" t="s">
        <v>2523</v>
      </c>
      <c r="G1054" s="27">
        <v>9</v>
      </c>
      <c r="H1054" s="27">
        <v>0</v>
      </c>
      <c r="I1054" s="27">
        <v>0</v>
      </c>
      <c r="J1054" s="27">
        <v>4.5</v>
      </c>
      <c r="K1054" s="72">
        <v>12</v>
      </c>
      <c r="L1054" s="76">
        <f>SUM(G1054:K1054)</f>
        <v>25.5</v>
      </c>
      <c r="M1054" s="7"/>
    </row>
    <row r="1055" spans="1:13" ht="15.75" customHeight="1" x14ac:dyDescent="0.2">
      <c r="A1055" s="179">
        <v>1049</v>
      </c>
      <c r="B1055" s="94" t="s">
        <v>4205</v>
      </c>
      <c r="C1055" s="27" t="s">
        <v>143</v>
      </c>
      <c r="D1055" s="95" t="s">
        <v>4166</v>
      </c>
      <c r="E1055" s="95" t="s">
        <v>4046</v>
      </c>
      <c r="F1055" s="96" t="s">
        <v>4059</v>
      </c>
      <c r="G1055" s="27">
        <v>13</v>
      </c>
      <c r="H1055" s="27">
        <v>0</v>
      </c>
      <c r="I1055" s="27">
        <v>0</v>
      </c>
      <c r="J1055" s="27">
        <v>1.5</v>
      </c>
      <c r="K1055" s="72">
        <v>11</v>
      </c>
      <c r="L1055" s="76">
        <f>G1055+H1055+I1055+J1055+K1055</f>
        <v>25.5</v>
      </c>
      <c r="M1055" s="7"/>
    </row>
    <row r="1056" spans="1:13" ht="15.75" customHeight="1" x14ac:dyDescent="0.2">
      <c r="A1056" s="179">
        <v>1050</v>
      </c>
      <c r="B1056" s="31" t="s">
        <v>799</v>
      </c>
      <c r="C1056" s="26" t="s">
        <v>143</v>
      </c>
      <c r="D1056" s="27" t="s">
        <v>485</v>
      </c>
      <c r="E1056" s="26" t="s">
        <v>376</v>
      </c>
      <c r="F1056" s="27" t="s">
        <v>486</v>
      </c>
      <c r="G1056" s="46">
        <v>5</v>
      </c>
      <c r="H1056" s="46">
        <v>4</v>
      </c>
      <c r="I1056" s="46">
        <v>2</v>
      </c>
      <c r="J1056" s="46">
        <v>14</v>
      </c>
      <c r="K1056" s="70">
        <v>0</v>
      </c>
      <c r="L1056" s="74">
        <f>SUM(G1056:K1056)</f>
        <v>25</v>
      </c>
      <c r="M1056" s="7"/>
    </row>
    <row r="1057" spans="1:256" ht="15.75" customHeight="1" x14ac:dyDescent="0.2">
      <c r="A1057" s="179">
        <v>1051</v>
      </c>
      <c r="B1057" s="31" t="s">
        <v>800</v>
      </c>
      <c r="C1057" s="26" t="s">
        <v>143</v>
      </c>
      <c r="D1057" s="27" t="s">
        <v>375</v>
      </c>
      <c r="E1057" s="26" t="s">
        <v>376</v>
      </c>
      <c r="F1057" s="27" t="s">
        <v>377</v>
      </c>
      <c r="G1057" s="46">
        <v>6</v>
      </c>
      <c r="H1057" s="46">
        <v>2</v>
      </c>
      <c r="I1057" s="46">
        <v>0</v>
      </c>
      <c r="J1057" s="46">
        <v>12</v>
      </c>
      <c r="K1057" s="70">
        <v>5</v>
      </c>
      <c r="L1057" s="74">
        <f>SUM(G1057:K1057)</f>
        <v>25</v>
      </c>
      <c r="M1057" s="7"/>
    </row>
    <row r="1058" spans="1:256" ht="15.75" customHeight="1" x14ac:dyDescent="0.2">
      <c r="A1058" s="179">
        <v>1052</v>
      </c>
      <c r="B1058" s="43" t="s">
        <v>801</v>
      </c>
      <c r="C1058" s="26" t="s">
        <v>143</v>
      </c>
      <c r="D1058" s="44" t="s">
        <v>396</v>
      </c>
      <c r="E1058" s="27" t="s">
        <v>347</v>
      </c>
      <c r="F1058" s="44" t="s">
        <v>397</v>
      </c>
      <c r="G1058" s="45">
        <v>0</v>
      </c>
      <c r="H1058" s="45">
        <v>0</v>
      </c>
      <c r="I1058" s="45">
        <v>0</v>
      </c>
      <c r="J1058" s="45">
        <v>20</v>
      </c>
      <c r="K1058" s="77">
        <v>5</v>
      </c>
      <c r="L1058" s="74">
        <f>SUM(G1058:K1058)</f>
        <v>25</v>
      </c>
      <c r="M1058" s="7"/>
    </row>
    <row r="1059" spans="1:256" ht="15.75" customHeight="1" x14ac:dyDescent="0.2">
      <c r="A1059" s="179">
        <v>1053</v>
      </c>
      <c r="B1059" s="53" t="s">
        <v>802</v>
      </c>
      <c r="C1059" s="26" t="s">
        <v>143</v>
      </c>
      <c r="D1059" s="26" t="s">
        <v>485</v>
      </c>
      <c r="E1059" s="54" t="s">
        <v>376</v>
      </c>
      <c r="F1059" s="54" t="s">
        <v>486</v>
      </c>
      <c r="G1059" s="55">
        <v>0</v>
      </c>
      <c r="H1059" s="55">
        <v>17</v>
      </c>
      <c r="I1059" s="55">
        <v>2</v>
      </c>
      <c r="J1059" s="55">
        <v>3</v>
      </c>
      <c r="K1059" s="81">
        <v>3</v>
      </c>
      <c r="L1059" s="74">
        <f>SUM(G1059:K1059)</f>
        <v>25</v>
      </c>
      <c r="M1059" s="7"/>
    </row>
    <row r="1060" spans="1:256" ht="15.75" customHeight="1" x14ac:dyDescent="0.2">
      <c r="A1060" s="179">
        <v>1054</v>
      </c>
      <c r="B1060" s="31" t="s">
        <v>803</v>
      </c>
      <c r="C1060" s="26" t="s">
        <v>143</v>
      </c>
      <c r="D1060" s="26" t="s">
        <v>681</v>
      </c>
      <c r="E1060" s="26" t="s">
        <v>339</v>
      </c>
      <c r="F1060" s="26" t="s">
        <v>682</v>
      </c>
      <c r="G1060" s="49">
        <v>0</v>
      </c>
      <c r="H1060" s="49">
        <v>11</v>
      </c>
      <c r="I1060" s="49">
        <v>3</v>
      </c>
      <c r="J1060" s="49">
        <v>8</v>
      </c>
      <c r="K1060" s="79">
        <v>3</v>
      </c>
      <c r="L1060" s="74">
        <f>SUM(G1060:K1060)</f>
        <v>25</v>
      </c>
      <c r="M1060" s="7"/>
    </row>
    <row r="1061" spans="1:256" s="21" customFormat="1" ht="15.75" customHeight="1" x14ac:dyDescent="0.2">
      <c r="A1061" s="179">
        <v>1055</v>
      </c>
      <c r="B1061" s="31" t="s">
        <v>1265</v>
      </c>
      <c r="C1061" s="27" t="s">
        <v>1223</v>
      </c>
      <c r="D1061" s="27" t="s">
        <v>1266</v>
      </c>
      <c r="E1061" s="27" t="s">
        <v>1225</v>
      </c>
      <c r="F1061" s="27" t="s">
        <v>1267</v>
      </c>
      <c r="G1061" s="27">
        <v>0</v>
      </c>
      <c r="H1061" s="27">
        <v>0</v>
      </c>
      <c r="I1061" s="27">
        <v>1</v>
      </c>
      <c r="J1061" s="27">
        <v>14</v>
      </c>
      <c r="K1061" s="72">
        <v>10</v>
      </c>
      <c r="L1061" s="76">
        <f>G1061+H1061+I1061+J1061+K1061</f>
        <v>25</v>
      </c>
      <c r="M1061" s="22"/>
      <c r="N1061" s="20"/>
      <c r="O1061" s="20"/>
      <c r="P1061" s="20"/>
      <c r="Q1061" s="20"/>
      <c r="R1061" s="20"/>
      <c r="S1061" s="20"/>
      <c r="T1061" s="20"/>
      <c r="U1061" s="20"/>
      <c r="V1061" s="20"/>
      <c r="W1061" s="20"/>
      <c r="X1061" s="20"/>
      <c r="Y1061" s="20"/>
      <c r="Z1061" s="20"/>
      <c r="AA1061" s="20"/>
      <c r="AB1061" s="20"/>
      <c r="AC1061" s="20"/>
      <c r="AD1061" s="20"/>
      <c r="AE1061" s="20"/>
      <c r="AF1061" s="20"/>
      <c r="AG1061" s="20"/>
      <c r="AH1061" s="20"/>
      <c r="AI1061" s="20"/>
      <c r="AJ1061" s="20"/>
      <c r="AK1061" s="20"/>
      <c r="AL1061" s="20"/>
      <c r="AM1061" s="20"/>
      <c r="AN1061" s="20"/>
      <c r="AO1061" s="20"/>
      <c r="AP1061" s="20"/>
      <c r="AQ1061" s="20"/>
      <c r="AR1061" s="20"/>
      <c r="AS1061" s="20"/>
      <c r="AT1061" s="20"/>
      <c r="AU1061" s="20"/>
      <c r="AV1061" s="20"/>
      <c r="AW1061" s="20"/>
      <c r="AX1061" s="20"/>
      <c r="AY1061" s="20"/>
      <c r="AZ1061" s="20"/>
      <c r="BA1061" s="20"/>
      <c r="BB1061" s="20"/>
      <c r="BC1061" s="20"/>
      <c r="BD1061" s="20"/>
      <c r="BE1061" s="20"/>
      <c r="BF1061" s="20"/>
      <c r="BG1061" s="20"/>
      <c r="BH1061" s="20"/>
      <c r="BI1061" s="20"/>
      <c r="BJ1061" s="20"/>
      <c r="BK1061" s="20"/>
      <c r="BL1061" s="20"/>
      <c r="BM1061" s="20"/>
      <c r="BN1061" s="20"/>
      <c r="BO1061" s="20"/>
      <c r="BP1061" s="20"/>
      <c r="BQ1061" s="20"/>
      <c r="BR1061" s="20"/>
      <c r="BS1061" s="20"/>
      <c r="BT1061" s="20"/>
      <c r="BU1061" s="20"/>
      <c r="BV1061" s="20"/>
      <c r="BW1061" s="20"/>
      <c r="BX1061" s="20"/>
      <c r="BY1061" s="20"/>
      <c r="BZ1061" s="20"/>
      <c r="CA1061" s="20"/>
      <c r="CB1061" s="20"/>
      <c r="CC1061" s="20"/>
      <c r="CD1061" s="20"/>
      <c r="CE1061" s="20"/>
      <c r="CF1061" s="20"/>
      <c r="CG1061" s="20"/>
      <c r="CH1061" s="20"/>
      <c r="CI1061" s="20"/>
      <c r="CJ1061" s="20"/>
      <c r="CK1061" s="20"/>
      <c r="CL1061" s="20"/>
      <c r="CM1061" s="20"/>
      <c r="CN1061" s="20"/>
      <c r="CO1061" s="20"/>
      <c r="CP1061" s="20"/>
      <c r="CQ1061" s="20"/>
      <c r="CR1061" s="20"/>
      <c r="CS1061" s="20"/>
      <c r="CT1061" s="20"/>
      <c r="CU1061" s="20"/>
      <c r="CV1061" s="20"/>
      <c r="CW1061" s="20"/>
      <c r="CX1061" s="20"/>
      <c r="CY1061" s="20"/>
      <c r="CZ1061" s="20"/>
      <c r="DA1061" s="20"/>
      <c r="DB1061" s="20"/>
      <c r="DC1061" s="20"/>
      <c r="DD1061" s="20"/>
      <c r="DE1061" s="20"/>
      <c r="DF1061" s="20"/>
      <c r="DG1061" s="20"/>
      <c r="DH1061" s="20"/>
      <c r="DI1061" s="20"/>
      <c r="DJ1061" s="20"/>
      <c r="DK1061" s="20"/>
      <c r="DL1061" s="20"/>
      <c r="DM1061" s="20"/>
      <c r="DN1061" s="20"/>
      <c r="DO1061" s="20"/>
      <c r="DP1061" s="20"/>
      <c r="DQ1061" s="20"/>
      <c r="DR1061" s="20"/>
      <c r="DS1061" s="20"/>
      <c r="DT1061" s="20"/>
      <c r="DU1061" s="20"/>
      <c r="DV1061" s="20"/>
      <c r="DW1061" s="20"/>
      <c r="DX1061" s="20"/>
      <c r="DY1061" s="20"/>
      <c r="DZ1061" s="20"/>
      <c r="EA1061" s="20"/>
      <c r="EB1061" s="20"/>
      <c r="EC1061" s="20"/>
      <c r="ED1061" s="20"/>
      <c r="EE1061" s="20"/>
      <c r="EF1061" s="20"/>
      <c r="EG1061" s="20"/>
      <c r="EH1061" s="20"/>
      <c r="EI1061" s="20"/>
      <c r="EJ1061" s="20"/>
      <c r="EK1061" s="20"/>
      <c r="EL1061" s="20"/>
      <c r="EM1061" s="20"/>
      <c r="EN1061" s="20"/>
      <c r="EO1061" s="20"/>
      <c r="EP1061" s="20"/>
      <c r="EQ1061" s="20"/>
      <c r="ER1061" s="20"/>
      <c r="ES1061" s="20"/>
      <c r="ET1061" s="20"/>
      <c r="EU1061" s="20"/>
      <c r="EV1061" s="20"/>
      <c r="EW1061" s="20"/>
      <c r="EX1061" s="20"/>
      <c r="EY1061" s="20"/>
      <c r="EZ1061" s="20"/>
      <c r="FA1061" s="20"/>
      <c r="FB1061" s="20"/>
      <c r="FC1061" s="20"/>
      <c r="FD1061" s="20"/>
      <c r="FE1061" s="20"/>
      <c r="FF1061" s="20"/>
      <c r="FG1061" s="20"/>
      <c r="FH1061" s="20"/>
      <c r="FI1061" s="20"/>
      <c r="FJ1061" s="20"/>
      <c r="FK1061" s="20"/>
      <c r="FL1061" s="20"/>
      <c r="FM1061" s="20"/>
      <c r="FN1061" s="20"/>
      <c r="FO1061" s="20"/>
      <c r="FP1061" s="20"/>
      <c r="FQ1061" s="20"/>
      <c r="FR1061" s="20"/>
      <c r="FS1061" s="20"/>
      <c r="FT1061" s="20"/>
      <c r="FU1061" s="20"/>
      <c r="FV1061" s="20"/>
      <c r="FW1061" s="20"/>
      <c r="FX1061" s="20"/>
      <c r="FY1061" s="20"/>
      <c r="FZ1061" s="20"/>
      <c r="GA1061" s="20"/>
      <c r="GB1061" s="20"/>
      <c r="GC1061" s="20"/>
      <c r="GD1061" s="20"/>
      <c r="GE1061" s="20"/>
      <c r="GF1061" s="20"/>
      <c r="GG1061" s="20"/>
      <c r="GH1061" s="20"/>
      <c r="GI1061" s="20"/>
      <c r="GJ1061" s="20"/>
      <c r="GK1061" s="20"/>
      <c r="GL1061" s="20"/>
      <c r="GM1061" s="20"/>
      <c r="GN1061" s="20"/>
      <c r="GO1061" s="20"/>
      <c r="GP1061" s="20"/>
      <c r="GQ1061" s="20"/>
      <c r="GR1061" s="20"/>
      <c r="GS1061" s="20"/>
      <c r="GT1061" s="20"/>
      <c r="GU1061" s="20"/>
      <c r="GV1061" s="20"/>
      <c r="GW1061" s="20"/>
      <c r="GX1061" s="20"/>
      <c r="GY1061" s="20"/>
      <c r="GZ1061" s="20"/>
      <c r="HA1061" s="20"/>
      <c r="HB1061" s="20"/>
      <c r="HC1061" s="20"/>
      <c r="HD1061" s="20"/>
      <c r="HE1061" s="20"/>
      <c r="HF1061" s="20"/>
      <c r="HG1061" s="20"/>
      <c r="HH1061" s="20"/>
      <c r="HI1061" s="20"/>
      <c r="HJ1061" s="20"/>
      <c r="HK1061" s="20"/>
      <c r="HL1061" s="20"/>
      <c r="HM1061" s="20"/>
      <c r="HN1061" s="20"/>
      <c r="HO1061" s="20"/>
      <c r="HP1061" s="20"/>
      <c r="HQ1061" s="20"/>
      <c r="HR1061" s="20"/>
      <c r="HS1061" s="20"/>
      <c r="HT1061" s="20"/>
      <c r="HU1061" s="20"/>
      <c r="HV1061" s="20"/>
      <c r="HW1061" s="20"/>
      <c r="HX1061" s="20"/>
      <c r="HY1061" s="20"/>
      <c r="HZ1061" s="20"/>
      <c r="IA1061" s="20"/>
      <c r="IB1061" s="20"/>
      <c r="IC1061" s="20"/>
      <c r="ID1061" s="20"/>
      <c r="IE1061" s="20"/>
      <c r="IF1061" s="20"/>
      <c r="IG1061" s="20"/>
      <c r="IH1061" s="20"/>
      <c r="II1061" s="20"/>
      <c r="IJ1061" s="20"/>
      <c r="IK1061" s="20"/>
      <c r="IL1061" s="20"/>
      <c r="IM1061" s="20"/>
      <c r="IN1061" s="20"/>
      <c r="IO1061" s="20"/>
      <c r="IP1061" s="20"/>
      <c r="IQ1061" s="20"/>
      <c r="IR1061" s="20"/>
      <c r="IS1061" s="20"/>
      <c r="IT1061" s="20"/>
      <c r="IU1061" s="20"/>
      <c r="IV1061" s="20"/>
    </row>
    <row r="1062" spans="1:256" s="21" customFormat="1" ht="15.75" customHeight="1" x14ac:dyDescent="0.2">
      <c r="A1062" s="179">
        <v>1056</v>
      </c>
      <c r="B1062" s="31" t="s">
        <v>1268</v>
      </c>
      <c r="C1062" s="27" t="s">
        <v>1223</v>
      </c>
      <c r="D1062" s="27" t="s">
        <v>1269</v>
      </c>
      <c r="E1062" s="27" t="s">
        <v>1233</v>
      </c>
      <c r="F1062" s="27" t="s">
        <v>1254</v>
      </c>
      <c r="G1062" s="27">
        <v>0</v>
      </c>
      <c r="H1062" s="27">
        <v>0</v>
      </c>
      <c r="I1062" s="27">
        <v>7</v>
      </c>
      <c r="J1062" s="27">
        <v>8</v>
      </c>
      <c r="K1062" s="72">
        <v>10</v>
      </c>
      <c r="L1062" s="76">
        <f>G1062+H1062+I1062+J1062+K1062</f>
        <v>25</v>
      </c>
      <c r="M1062" s="22"/>
      <c r="N1062" s="20"/>
      <c r="O1062" s="20"/>
      <c r="P1062" s="20"/>
      <c r="Q1062" s="20"/>
      <c r="R1062" s="20"/>
      <c r="S1062" s="20"/>
      <c r="T1062" s="20"/>
      <c r="U1062" s="20"/>
      <c r="V1062" s="20"/>
      <c r="W1062" s="20"/>
      <c r="X1062" s="20"/>
      <c r="Y1062" s="20"/>
      <c r="Z1062" s="20"/>
      <c r="AA1062" s="20"/>
      <c r="AB1062" s="20"/>
      <c r="AC1062" s="20"/>
      <c r="AD1062" s="20"/>
      <c r="AE1062" s="20"/>
      <c r="AF1062" s="20"/>
      <c r="AG1062" s="20"/>
      <c r="AH1062" s="20"/>
      <c r="AI1062" s="20"/>
      <c r="AJ1062" s="20"/>
      <c r="AK1062" s="20"/>
      <c r="AL1062" s="20"/>
      <c r="AM1062" s="20"/>
      <c r="AN1062" s="20"/>
      <c r="AO1062" s="20"/>
      <c r="AP1062" s="20"/>
      <c r="AQ1062" s="20"/>
      <c r="AR1062" s="20"/>
      <c r="AS1062" s="20"/>
      <c r="AT1062" s="20"/>
      <c r="AU1062" s="20"/>
      <c r="AV1062" s="20"/>
      <c r="AW1062" s="20"/>
      <c r="AX1062" s="20"/>
      <c r="AY1062" s="20"/>
      <c r="AZ1062" s="20"/>
      <c r="BA1062" s="20"/>
      <c r="BB1062" s="20"/>
      <c r="BC1062" s="20"/>
      <c r="BD1062" s="20"/>
      <c r="BE1062" s="20"/>
      <c r="BF1062" s="20"/>
      <c r="BG1062" s="20"/>
      <c r="BH1062" s="20"/>
      <c r="BI1062" s="20"/>
      <c r="BJ1062" s="20"/>
      <c r="BK1062" s="20"/>
      <c r="BL1062" s="20"/>
      <c r="BM1062" s="20"/>
      <c r="BN1062" s="20"/>
      <c r="BO1062" s="20"/>
      <c r="BP1062" s="20"/>
      <c r="BQ1062" s="20"/>
      <c r="BR1062" s="20"/>
      <c r="BS1062" s="20"/>
      <c r="BT1062" s="20"/>
      <c r="BU1062" s="20"/>
      <c r="BV1062" s="20"/>
      <c r="BW1062" s="20"/>
      <c r="BX1062" s="20"/>
      <c r="BY1062" s="20"/>
      <c r="BZ1062" s="20"/>
      <c r="CA1062" s="20"/>
      <c r="CB1062" s="20"/>
      <c r="CC1062" s="20"/>
      <c r="CD1062" s="20"/>
      <c r="CE1062" s="20"/>
      <c r="CF1062" s="20"/>
      <c r="CG1062" s="20"/>
      <c r="CH1062" s="20"/>
      <c r="CI1062" s="20"/>
      <c r="CJ1062" s="20"/>
      <c r="CK1062" s="20"/>
      <c r="CL1062" s="20"/>
      <c r="CM1062" s="20"/>
      <c r="CN1062" s="20"/>
      <c r="CO1062" s="20"/>
      <c r="CP1062" s="20"/>
      <c r="CQ1062" s="20"/>
      <c r="CR1062" s="20"/>
      <c r="CS1062" s="20"/>
      <c r="CT1062" s="20"/>
      <c r="CU1062" s="20"/>
      <c r="CV1062" s="20"/>
      <c r="CW1062" s="20"/>
      <c r="CX1062" s="20"/>
      <c r="CY1062" s="20"/>
      <c r="CZ1062" s="20"/>
      <c r="DA1062" s="20"/>
      <c r="DB1062" s="20"/>
      <c r="DC1062" s="20"/>
      <c r="DD1062" s="20"/>
      <c r="DE1062" s="20"/>
      <c r="DF1062" s="20"/>
      <c r="DG1062" s="20"/>
      <c r="DH1062" s="20"/>
      <c r="DI1062" s="20"/>
      <c r="DJ1062" s="20"/>
      <c r="DK1062" s="20"/>
      <c r="DL1062" s="20"/>
      <c r="DM1062" s="20"/>
      <c r="DN1062" s="20"/>
      <c r="DO1062" s="20"/>
      <c r="DP1062" s="20"/>
      <c r="DQ1062" s="20"/>
      <c r="DR1062" s="20"/>
      <c r="DS1062" s="20"/>
      <c r="DT1062" s="20"/>
      <c r="DU1062" s="20"/>
      <c r="DV1062" s="20"/>
      <c r="DW1062" s="20"/>
      <c r="DX1062" s="20"/>
      <c r="DY1062" s="20"/>
      <c r="DZ1062" s="20"/>
      <c r="EA1062" s="20"/>
      <c r="EB1062" s="20"/>
      <c r="EC1062" s="20"/>
      <c r="ED1062" s="20"/>
      <c r="EE1062" s="20"/>
      <c r="EF1062" s="20"/>
      <c r="EG1062" s="20"/>
      <c r="EH1062" s="20"/>
      <c r="EI1062" s="20"/>
      <c r="EJ1062" s="20"/>
      <c r="EK1062" s="20"/>
      <c r="EL1062" s="20"/>
      <c r="EM1062" s="20"/>
      <c r="EN1062" s="20"/>
      <c r="EO1062" s="20"/>
      <c r="EP1062" s="20"/>
      <c r="EQ1062" s="20"/>
      <c r="ER1062" s="20"/>
      <c r="ES1062" s="20"/>
      <c r="ET1062" s="20"/>
      <c r="EU1062" s="20"/>
      <c r="EV1062" s="20"/>
      <c r="EW1062" s="20"/>
      <c r="EX1062" s="20"/>
      <c r="EY1062" s="20"/>
      <c r="EZ1062" s="20"/>
      <c r="FA1062" s="20"/>
      <c r="FB1062" s="20"/>
      <c r="FC1062" s="20"/>
      <c r="FD1062" s="20"/>
      <c r="FE1062" s="20"/>
      <c r="FF1062" s="20"/>
      <c r="FG1062" s="20"/>
      <c r="FH1062" s="20"/>
      <c r="FI1062" s="20"/>
      <c r="FJ1062" s="20"/>
      <c r="FK1062" s="20"/>
      <c r="FL1062" s="20"/>
      <c r="FM1062" s="20"/>
      <c r="FN1062" s="20"/>
      <c r="FO1062" s="20"/>
      <c r="FP1062" s="20"/>
      <c r="FQ1062" s="20"/>
      <c r="FR1062" s="20"/>
      <c r="FS1062" s="20"/>
      <c r="FT1062" s="20"/>
      <c r="FU1062" s="20"/>
      <c r="FV1062" s="20"/>
      <c r="FW1062" s="20"/>
      <c r="FX1062" s="20"/>
      <c r="FY1062" s="20"/>
      <c r="FZ1062" s="20"/>
      <c r="GA1062" s="20"/>
      <c r="GB1062" s="20"/>
      <c r="GC1062" s="20"/>
      <c r="GD1062" s="20"/>
      <c r="GE1062" s="20"/>
      <c r="GF1062" s="20"/>
      <c r="GG1062" s="20"/>
      <c r="GH1062" s="20"/>
      <c r="GI1062" s="20"/>
      <c r="GJ1062" s="20"/>
      <c r="GK1062" s="20"/>
      <c r="GL1062" s="20"/>
      <c r="GM1062" s="20"/>
      <c r="GN1062" s="20"/>
      <c r="GO1062" s="20"/>
      <c r="GP1062" s="20"/>
      <c r="GQ1062" s="20"/>
      <c r="GR1062" s="20"/>
      <c r="GS1062" s="20"/>
      <c r="GT1062" s="20"/>
      <c r="GU1062" s="20"/>
      <c r="GV1062" s="20"/>
      <c r="GW1062" s="20"/>
      <c r="GX1062" s="20"/>
      <c r="GY1062" s="20"/>
      <c r="GZ1062" s="20"/>
      <c r="HA1062" s="20"/>
      <c r="HB1062" s="20"/>
      <c r="HC1062" s="20"/>
      <c r="HD1062" s="20"/>
      <c r="HE1062" s="20"/>
      <c r="HF1062" s="20"/>
      <c r="HG1062" s="20"/>
      <c r="HH1062" s="20"/>
      <c r="HI1062" s="20"/>
      <c r="HJ1062" s="20"/>
      <c r="HK1062" s="20"/>
      <c r="HL1062" s="20"/>
      <c r="HM1062" s="20"/>
      <c r="HN1062" s="20"/>
      <c r="HO1062" s="20"/>
      <c r="HP1062" s="20"/>
      <c r="HQ1062" s="20"/>
      <c r="HR1062" s="20"/>
      <c r="HS1062" s="20"/>
      <c r="HT1062" s="20"/>
      <c r="HU1062" s="20"/>
      <c r="HV1062" s="20"/>
      <c r="HW1062" s="20"/>
      <c r="HX1062" s="20"/>
      <c r="HY1062" s="20"/>
      <c r="HZ1062" s="20"/>
      <c r="IA1062" s="20"/>
      <c r="IB1062" s="20"/>
      <c r="IC1062" s="20"/>
      <c r="ID1062" s="20"/>
      <c r="IE1062" s="20"/>
      <c r="IF1062" s="20"/>
      <c r="IG1062" s="20"/>
      <c r="IH1062" s="20"/>
      <c r="II1062" s="20"/>
      <c r="IJ1062" s="20"/>
      <c r="IK1062" s="20"/>
      <c r="IL1062" s="20"/>
      <c r="IM1062" s="20"/>
      <c r="IN1062" s="20"/>
      <c r="IO1062" s="20"/>
      <c r="IP1062" s="20"/>
      <c r="IQ1062" s="20"/>
      <c r="IR1062" s="20"/>
      <c r="IS1062" s="20"/>
      <c r="IT1062" s="20"/>
      <c r="IU1062" s="20"/>
      <c r="IV1062" s="20"/>
    </row>
    <row r="1063" spans="1:256" s="21" customFormat="1" ht="15.75" customHeight="1" x14ac:dyDescent="0.2">
      <c r="A1063" s="179">
        <v>1057</v>
      </c>
      <c r="B1063" s="31" t="s">
        <v>1539</v>
      </c>
      <c r="C1063" s="64" t="s">
        <v>143</v>
      </c>
      <c r="D1063" s="27" t="s">
        <v>1417</v>
      </c>
      <c r="E1063" s="27" t="s">
        <v>1400</v>
      </c>
      <c r="F1063" s="27" t="s">
        <v>1540</v>
      </c>
      <c r="G1063" s="27">
        <v>13</v>
      </c>
      <c r="H1063" s="27">
        <v>0</v>
      </c>
      <c r="I1063" s="27">
        <v>2</v>
      </c>
      <c r="J1063" s="27">
        <v>0</v>
      </c>
      <c r="K1063" s="72">
        <v>10</v>
      </c>
      <c r="L1063" s="76">
        <f>SUM(G1063:K1063)</f>
        <v>25</v>
      </c>
      <c r="M1063" s="22"/>
      <c r="N1063" s="20"/>
      <c r="O1063" s="20"/>
      <c r="P1063" s="20"/>
      <c r="Q1063" s="20"/>
      <c r="R1063" s="20"/>
      <c r="S1063" s="20"/>
      <c r="T1063" s="20"/>
      <c r="U1063" s="20"/>
      <c r="V1063" s="20"/>
      <c r="W1063" s="20"/>
      <c r="X1063" s="20"/>
      <c r="Y1063" s="20"/>
      <c r="Z1063" s="20"/>
      <c r="AA1063" s="20"/>
      <c r="AB1063" s="20"/>
      <c r="AC1063" s="20"/>
      <c r="AD1063" s="20"/>
      <c r="AE1063" s="20"/>
      <c r="AF1063" s="20"/>
      <c r="AG1063" s="20"/>
      <c r="AH1063" s="20"/>
      <c r="AI1063" s="20"/>
      <c r="AJ1063" s="20"/>
      <c r="AK1063" s="20"/>
      <c r="AL1063" s="20"/>
      <c r="AM1063" s="20"/>
      <c r="AN1063" s="20"/>
      <c r="AO1063" s="20"/>
      <c r="AP1063" s="20"/>
      <c r="AQ1063" s="20"/>
      <c r="AR1063" s="20"/>
      <c r="AS1063" s="20"/>
      <c r="AT1063" s="20"/>
      <c r="AU1063" s="20"/>
      <c r="AV1063" s="20"/>
      <c r="AW1063" s="20"/>
      <c r="AX1063" s="20"/>
      <c r="AY1063" s="20"/>
      <c r="AZ1063" s="20"/>
      <c r="BA1063" s="20"/>
      <c r="BB1063" s="20"/>
      <c r="BC1063" s="20"/>
      <c r="BD1063" s="20"/>
      <c r="BE1063" s="20"/>
      <c r="BF1063" s="20"/>
      <c r="BG1063" s="20"/>
      <c r="BH1063" s="20"/>
      <c r="BI1063" s="20"/>
      <c r="BJ1063" s="20"/>
      <c r="BK1063" s="20"/>
      <c r="BL1063" s="20"/>
      <c r="BM1063" s="20"/>
      <c r="BN1063" s="20"/>
      <c r="BO1063" s="20"/>
      <c r="BP1063" s="20"/>
      <c r="BQ1063" s="20"/>
      <c r="BR1063" s="20"/>
      <c r="BS1063" s="20"/>
      <c r="BT1063" s="20"/>
      <c r="BU1063" s="20"/>
      <c r="BV1063" s="20"/>
      <c r="BW1063" s="20"/>
      <c r="BX1063" s="20"/>
      <c r="BY1063" s="20"/>
      <c r="BZ1063" s="20"/>
      <c r="CA1063" s="20"/>
      <c r="CB1063" s="20"/>
      <c r="CC1063" s="20"/>
      <c r="CD1063" s="20"/>
      <c r="CE1063" s="20"/>
      <c r="CF1063" s="20"/>
      <c r="CG1063" s="20"/>
      <c r="CH1063" s="20"/>
      <c r="CI1063" s="20"/>
      <c r="CJ1063" s="20"/>
      <c r="CK1063" s="20"/>
      <c r="CL1063" s="20"/>
      <c r="CM1063" s="20"/>
      <c r="CN1063" s="20"/>
      <c r="CO1063" s="20"/>
      <c r="CP1063" s="20"/>
      <c r="CQ1063" s="20"/>
      <c r="CR1063" s="20"/>
      <c r="CS1063" s="20"/>
      <c r="CT1063" s="20"/>
      <c r="CU1063" s="20"/>
      <c r="CV1063" s="20"/>
      <c r="CW1063" s="20"/>
      <c r="CX1063" s="20"/>
      <c r="CY1063" s="20"/>
      <c r="CZ1063" s="20"/>
      <c r="DA1063" s="20"/>
      <c r="DB1063" s="20"/>
      <c r="DC1063" s="20"/>
      <c r="DD1063" s="20"/>
      <c r="DE1063" s="20"/>
      <c r="DF1063" s="20"/>
      <c r="DG1063" s="20"/>
      <c r="DH1063" s="20"/>
      <c r="DI1063" s="20"/>
      <c r="DJ1063" s="20"/>
      <c r="DK1063" s="20"/>
      <c r="DL1063" s="20"/>
      <c r="DM1063" s="20"/>
      <c r="DN1063" s="20"/>
      <c r="DO1063" s="20"/>
      <c r="DP1063" s="20"/>
      <c r="DQ1063" s="20"/>
      <c r="DR1063" s="20"/>
      <c r="DS1063" s="20"/>
      <c r="DT1063" s="20"/>
      <c r="DU1063" s="20"/>
      <c r="DV1063" s="20"/>
      <c r="DW1063" s="20"/>
      <c r="DX1063" s="20"/>
      <c r="DY1063" s="20"/>
      <c r="DZ1063" s="20"/>
      <c r="EA1063" s="20"/>
      <c r="EB1063" s="20"/>
      <c r="EC1063" s="20"/>
      <c r="ED1063" s="20"/>
      <c r="EE1063" s="20"/>
      <c r="EF1063" s="20"/>
      <c r="EG1063" s="20"/>
      <c r="EH1063" s="20"/>
      <c r="EI1063" s="20"/>
      <c r="EJ1063" s="20"/>
      <c r="EK1063" s="20"/>
      <c r="EL1063" s="20"/>
      <c r="EM1063" s="20"/>
      <c r="EN1063" s="20"/>
      <c r="EO1063" s="20"/>
      <c r="EP1063" s="20"/>
      <c r="EQ1063" s="20"/>
      <c r="ER1063" s="20"/>
      <c r="ES1063" s="20"/>
      <c r="ET1063" s="20"/>
      <c r="EU1063" s="20"/>
      <c r="EV1063" s="20"/>
      <c r="EW1063" s="20"/>
      <c r="EX1063" s="20"/>
      <c r="EY1063" s="20"/>
      <c r="EZ1063" s="20"/>
      <c r="FA1063" s="20"/>
      <c r="FB1063" s="20"/>
      <c r="FC1063" s="20"/>
      <c r="FD1063" s="20"/>
      <c r="FE1063" s="20"/>
      <c r="FF1063" s="20"/>
      <c r="FG1063" s="20"/>
      <c r="FH1063" s="20"/>
      <c r="FI1063" s="20"/>
      <c r="FJ1063" s="20"/>
      <c r="FK1063" s="20"/>
      <c r="FL1063" s="20"/>
      <c r="FM1063" s="20"/>
      <c r="FN1063" s="20"/>
      <c r="FO1063" s="20"/>
      <c r="FP1063" s="20"/>
      <c r="FQ1063" s="20"/>
      <c r="FR1063" s="20"/>
      <c r="FS1063" s="20"/>
      <c r="FT1063" s="20"/>
      <c r="FU1063" s="20"/>
      <c r="FV1063" s="20"/>
      <c r="FW1063" s="20"/>
      <c r="FX1063" s="20"/>
      <c r="FY1063" s="20"/>
      <c r="FZ1063" s="20"/>
      <c r="GA1063" s="20"/>
      <c r="GB1063" s="20"/>
      <c r="GC1063" s="20"/>
      <c r="GD1063" s="20"/>
      <c r="GE1063" s="20"/>
      <c r="GF1063" s="20"/>
      <c r="GG1063" s="20"/>
      <c r="GH1063" s="20"/>
      <c r="GI1063" s="20"/>
      <c r="GJ1063" s="20"/>
      <c r="GK1063" s="20"/>
      <c r="GL1063" s="20"/>
      <c r="GM1063" s="20"/>
      <c r="GN1063" s="20"/>
      <c r="GO1063" s="20"/>
      <c r="GP1063" s="20"/>
      <c r="GQ1063" s="20"/>
      <c r="GR1063" s="20"/>
      <c r="GS1063" s="20"/>
      <c r="GT1063" s="20"/>
      <c r="GU1063" s="20"/>
      <c r="GV1063" s="20"/>
      <c r="GW1063" s="20"/>
      <c r="GX1063" s="20"/>
      <c r="GY1063" s="20"/>
      <c r="GZ1063" s="20"/>
      <c r="HA1063" s="20"/>
      <c r="HB1063" s="20"/>
      <c r="HC1063" s="20"/>
      <c r="HD1063" s="20"/>
      <c r="HE1063" s="20"/>
      <c r="HF1063" s="20"/>
      <c r="HG1063" s="20"/>
      <c r="HH1063" s="20"/>
      <c r="HI1063" s="20"/>
      <c r="HJ1063" s="20"/>
      <c r="HK1063" s="20"/>
      <c r="HL1063" s="20"/>
      <c r="HM1063" s="20"/>
      <c r="HN1063" s="20"/>
      <c r="HO1063" s="20"/>
      <c r="HP1063" s="20"/>
      <c r="HQ1063" s="20"/>
      <c r="HR1063" s="20"/>
      <c r="HS1063" s="20"/>
      <c r="HT1063" s="20"/>
      <c r="HU1063" s="20"/>
      <c r="HV1063" s="20"/>
      <c r="HW1063" s="20"/>
      <c r="HX1063" s="20"/>
      <c r="HY1063" s="20"/>
      <c r="HZ1063" s="20"/>
      <c r="IA1063" s="20"/>
      <c r="IB1063" s="20"/>
      <c r="IC1063" s="20"/>
      <c r="ID1063" s="20"/>
      <c r="IE1063" s="20"/>
      <c r="IF1063" s="20"/>
      <c r="IG1063" s="20"/>
      <c r="IH1063" s="20"/>
      <c r="II1063" s="20"/>
      <c r="IJ1063" s="20"/>
      <c r="IK1063" s="20"/>
      <c r="IL1063" s="20"/>
      <c r="IM1063" s="20"/>
      <c r="IN1063" s="20"/>
      <c r="IO1063" s="20"/>
      <c r="IP1063" s="20"/>
      <c r="IQ1063" s="20"/>
      <c r="IR1063" s="20"/>
      <c r="IS1063" s="20"/>
      <c r="IT1063" s="20"/>
      <c r="IU1063" s="20"/>
      <c r="IV1063" s="20"/>
    </row>
    <row r="1064" spans="1:256" s="21" customFormat="1" ht="15.75" customHeight="1" x14ac:dyDescent="0.2">
      <c r="A1064" s="179">
        <v>1058</v>
      </c>
      <c r="B1064" s="57" t="s">
        <v>1956</v>
      </c>
      <c r="C1064" s="27" t="s">
        <v>300</v>
      </c>
      <c r="D1064" s="58" t="s">
        <v>1783</v>
      </c>
      <c r="E1064" s="58" t="s">
        <v>1784</v>
      </c>
      <c r="F1064" s="58" t="s">
        <v>1856</v>
      </c>
      <c r="G1064" s="27">
        <v>0</v>
      </c>
      <c r="H1064" s="27">
        <v>8</v>
      </c>
      <c r="I1064" s="27">
        <v>0</v>
      </c>
      <c r="J1064" s="27">
        <v>14</v>
      </c>
      <c r="K1064" s="72">
        <v>3</v>
      </c>
      <c r="L1064" s="76">
        <f>SUM(G1064:K1064)</f>
        <v>25</v>
      </c>
      <c r="M1064" s="22"/>
      <c r="N1064" s="20"/>
      <c r="O1064" s="20"/>
      <c r="P1064" s="20"/>
      <c r="Q1064" s="20"/>
      <c r="R1064" s="20"/>
      <c r="S1064" s="20"/>
      <c r="T1064" s="20"/>
      <c r="U1064" s="20"/>
      <c r="V1064" s="20"/>
      <c r="W1064" s="20"/>
      <c r="X1064" s="20"/>
      <c r="Y1064" s="20"/>
      <c r="Z1064" s="20"/>
      <c r="AA1064" s="20"/>
      <c r="AB1064" s="20"/>
      <c r="AC1064" s="20"/>
      <c r="AD1064" s="20"/>
      <c r="AE1064" s="20"/>
      <c r="AF1064" s="20"/>
      <c r="AG1064" s="20"/>
      <c r="AH1064" s="20"/>
      <c r="AI1064" s="20"/>
      <c r="AJ1064" s="20"/>
      <c r="AK1064" s="20"/>
      <c r="AL1064" s="20"/>
      <c r="AM1064" s="20"/>
      <c r="AN1064" s="20"/>
      <c r="AO1064" s="20"/>
      <c r="AP1064" s="20"/>
      <c r="AQ1064" s="20"/>
      <c r="AR1064" s="20"/>
      <c r="AS1064" s="20"/>
      <c r="AT1064" s="20"/>
      <c r="AU1064" s="20"/>
      <c r="AV1064" s="20"/>
      <c r="AW1064" s="20"/>
      <c r="AX1064" s="20"/>
      <c r="AY1064" s="20"/>
      <c r="AZ1064" s="20"/>
      <c r="BA1064" s="20"/>
      <c r="BB1064" s="20"/>
      <c r="BC1064" s="20"/>
      <c r="BD1064" s="20"/>
      <c r="BE1064" s="20"/>
      <c r="BF1064" s="20"/>
      <c r="BG1064" s="20"/>
      <c r="BH1064" s="20"/>
      <c r="BI1064" s="20"/>
      <c r="BJ1064" s="20"/>
      <c r="BK1064" s="20"/>
      <c r="BL1064" s="20"/>
      <c r="BM1064" s="20"/>
      <c r="BN1064" s="20"/>
      <c r="BO1064" s="20"/>
      <c r="BP1064" s="20"/>
      <c r="BQ1064" s="20"/>
      <c r="BR1064" s="20"/>
      <c r="BS1064" s="20"/>
      <c r="BT1064" s="20"/>
      <c r="BU1064" s="20"/>
      <c r="BV1064" s="20"/>
      <c r="BW1064" s="20"/>
      <c r="BX1064" s="20"/>
      <c r="BY1064" s="20"/>
      <c r="BZ1064" s="20"/>
      <c r="CA1064" s="20"/>
      <c r="CB1064" s="20"/>
      <c r="CC1064" s="20"/>
      <c r="CD1064" s="20"/>
      <c r="CE1064" s="20"/>
      <c r="CF1064" s="20"/>
      <c r="CG1064" s="20"/>
      <c r="CH1064" s="20"/>
      <c r="CI1064" s="20"/>
      <c r="CJ1064" s="20"/>
      <c r="CK1064" s="20"/>
      <c r="CL1064" s="20"/>
      <c r="CM1064" s="20"/>
      <c r="CN1064" s="20"/>
      <c r="CO1064" s="20"/>
      <c r="CP1064" s="20"/>
      <c r="CQ1064" s="20"/>
      <c r="CR1064" s="20"/>
      <c r="CS1064" s="20"/>
      <c r="CT1064" s="20"/>
      <c r="CU1064" s="20"/>
      <c r="CV1064" s="20"/>
      <c r="CW1064" s="20"/>
      <c r="CX1064" s="20"/>
      <c r="CY1064" s="20"/>
      <c r="CZ1064" s="20"/>
      <c r="DA1064" s="20"/>
      <c r="DB1064" s="20"/>
      <c r="DC1064" s="20"/>
      <c r="DD1064" s="20"/>
      <c r="DE1064" s="20"/>
      <c r="DF1064" s="20"/>
      <c r="DG1064" s="20"/>
      <c r="DH1064" s="20"/>
      <c r="DI1064" s="20"/>
      <c r="DJ1064" s="20"/>
      <c r="DK1064" s="20"/>
      <c r="DL1064" s="20"/>
      <c r="DM1064" s="20"/>
      <c r="DN1064" s="20"/>
      <c r="DO1064" s="20"/>
      <c r="DP1064" s="20"/>
      <c r="DQ1064" s="20"/>
      <c r="DR1064" s="20"/>
      <c r="DS1064" s="20"/>
      <c r="DT1064" s="20"/>
      <c r="DU1064" s="20"/>
      <c r="DV1064" s="20"/>
      <c r="DW1064" s="20"/>
      <c r="DX1064" s="20"/>
      <c r="DY1064" s="20"/>
      <c r="DZ1064" s="20"/>
      <c r="EA1064" s="20"/>
      <c r="EB1064" s="20"/>
      <c r="EC1064" s="20"/>
      <c r="ED1064" s="20"/>
      <c r="EE1064" s="20"/>
      <c r="EF1064" s="20"/>
      <c r="EG1064" s="20"/>
      <c r="EH1064" s="20"/>
      <c r="EI1064" s="20"/>
      <c r="EJ1064" s="20"/>
      <c r="EK1064" s="20"/>
      <c r="EL1064" s="20"/>
      <c r="EM1064" s="20"/>
      <c r="EN1064" s="20"/>
      <c r="EO1064" s="20"/>
      <c r="EP1064" s="20"/>
      <c r="EQ1064" s="20"/>
      <c r="ER1064" s="20"/>
      <c r="ES1064" s="20"/>
      <c r="ET1064" s="20"/>
      <c r="EU1064" s="20"/>
      <c r="EV1064" s="20"/>
      <c r="EW1064" s="20"/>
      <c r="EX1064" s="20"/>
      <c r="EY1064" s="20"/>
      <c r="EZ1064" s="20"/>
      <c r="FA1064" s="20"/>
      <c r="FB1064" s="20"/>
      <c r="FC1064" s="20"/>
      <c r="FD1064" s="20"/>
      <c r="FE1064" s="20"/>
      <c r="FF1064" s="20"/>
      <c r="FG1064" s="20"/>
      <c r="FH1064" s="20"/>
      <c r="FI1064" s="20"/>
      <c r="FJ1064" s="20"/>
      <c r="FK1064" s="20"/>
      <c r="FL1064" s="20"/>
      <c r="FM1064" s="20"/>
      <c r="FN1064" s="20"/>
      <c r="FO1064" s="20"/>
      <c r="FP1064" s="20"/>
      <c r="FQ1064" s="20"/>
      <c r="FR1064" s="20"/>
      <c r="FS1064" s="20"/>
      <c r="FT1064" s="20"/>
      <c r="FU1064" s="20"/>
      <c r="FV1064" s="20"/>
      <c r="FW1064" s="20"/>
      <c r="FX1064" s="20"/>
      <c r="FY1064" s="20"/>
      <c r="FZ1064" s="20"/>
      <c r="GA1064" s="20"/>
      <c r="GB1064" s="20"/>
      <c r="GC1064" s="20"/>
      <c r="GD1064" s="20"/>
      <c r="GE1064" s="20"/>
      <c r="GF1064" s="20"/>
      <c r="GG1064" s="20"/>
      <c r="GH1064" s="20"/>
      <c r="GI1064" s="20"/>
      <c r="GJ1064" s="20"/>
      <c r="GK1064" s="20"/>
      <c r="GL1064" s="20"/>
      <c r="GM1064" s="20"/>
      <c r="GN1064" s="20"/>
      <c r="GO1064" s="20"/>
      <c r="GP1064" s="20"/>
      <c r="GQ1064" s="20"/>
      <c r="GR1064" s="20"/>
      <c r="GS1064" s="20"/>
      <c r="GT1064" s="20"/>
      <c r="GU1064" s="20"/>
      <c r="GV1064" s="20"/>
      <c r="GW1064" s="20"/>
      <c r="GX1064" s="20"/>
      <c r="GY1064" s="20"/>
      <c r="GZ1064" s="20"/>
      <c r="HA1064" s="20"/>
      <c r="HB1064" s="20"/>
      <c r="HC1064" s="20"/>
      <c r="HD1064" s="20"/>
      <c r="HE1064" s="20"/>
      <c r="HF1064" s="20"/>
      <c r="HG1064" s="20"/>
      <c r="HH1064" s="20"/>
      <c r="HI1064" s="20"/>
      <c r="HJ1064" s="20"/>
      <c r="HK1064" s="20"/>
      <c r="HL1064" s="20"/>
      <c r="HM1064" s="20"/>
      <c r="HN1064" s="20"/>
      <c r="HO1064" s="20"/>
      <c r="HP1064" s="20"/>
      <c r="HQ1064" s="20"/>
      <c r="HR1064" s="20"/>
      <c r="HS1064" s="20"/>
      <c r="HT1064" s="20"/>
      <c r="HU1064" s="20"/>
      <c r="HV1064" s="20"/>
      <c r="HW1064" s="20"/>
      <c r="HX1064" s="20"/>
      <c r="HY1064" s="20"/>
      <c r="HZ1064" s="20"/>
      <c r="IA1064" s="20"/>
      <c r="IB1064" s="20"/>
      <c r="IC1064" s="20"/>
      <c r="ID1064" s="20"/>
      <c r="IE1064" s="20"/>
      <c r="IF1064" s="20"/>
      <c r="IG1064" s="20"/>
      <c r="IH1064" s="20"/>
      <c r="II1064" s="20"/>
      <c r="IJ1064" s="20"/>
      <c r="IK1064" s="20"/>
      <c r="IL1064" s="20"/>
      <c r="IM1064" s="20"/>
      <c r="IN1064" s="20"/>
      <c r="IO1064" s="20"/>
      <c r="IP1064" s="20"/>
      <c r="IQ1064" s="20"/>
      <c r="IR1064" s="20"/>
      <c r="IS1064" s="20"/>
      <c r="IT1064" s="20"/>
      <c r="IU1064" s="20"/>
      <c r="IV1064" s="20"/>
    </row>
    <row r="1065" spans="1:256" s="21" customFormat="1" ht="15.75" customHeight="1" x14ac:dyDescent="0.2">
      <c r="A1065" s="179">
        <v>1059</v>
      </c>
      <c r="B1065" s="31" t="s">
        <v>118</v>
      </c>
      <c r="C1065" s="27" t="s">
        <v>143</v>
      </c>
      <c r="D1065" s="27" t="s">
        <v>2504</v>
      </c>
      <c r="E1065" s="27" t="s">
        <v>2505</v>
      </c>
      <c r="F1065" s="27" t="s">
        <v>2506</v>
      </c>
      <c r="G1065" s="27">
        <v>5</v>
      </c>
      <c r="H1065" s="27">
        <v>9</v>
      </c>
      <c r="I1065" s="27">
        <v>2</v>
      </c>
      <c r="J1065" s="27">
        <v>2</v>
      </c>
      <c r="K1065" s="72">
        <v>7</v>
      </c>
      <c r="L1065" s="76">
        <f>SUM(G1065:K1065)</f>
        <v>25</v>
      </c>
      <c r="M1065" s="22"/>
      <c r="N1065" s="20"/>
      <c r="O1065" s="20"/>
      <c r="P1065" s="20"/>
      <c r="Q1065" s="20"/>
      <c r="R1065" s="20"/>
      <c r="S1065" s="20"/>
      <c r="T1065" s="20"/>
      <c r="U1065" s="20"/>
      <c r="V1065" s="20"/>
      <c r="W1065" s="20"/>
      <c r="X1065" s="20"/>
      <c r="Y1065" s="20"/>
      <c r="Z1065" s="20"/>
      <c r="AA1065" s="20"/>
      <c r="AB1065" s="20"/>
      <c r="AC1065" s="20"/>
      <c r="AD1065" s="20"/>
      <c r="AE1065" s="20"/>
      <c r="AF1065" s="20"/>
      <c r="AG1065" s="20"/>
      <c r="AH1065" s="20"/>
      <c r="AI1065" s="20"/>
      <c r="AJ1065" s="20"/>
      <c r="AK1065" s="20"/>
      <c r="AL1065" s="20"/>
      <c r="AM1065" s="20"/>
      <c r="AN1065" s="20"/>
      <c r="AO1065" s="20"/>
      <c r="AP1065" s="20"/>
      <c r="AQ1065" s="20"/>
      <c r="AR1065" s="20"/>
      <c r="AS1065" s="20"/>
      <c r="AT1065" s="20"/>
      <c r="AU1065" s="20"/>
      <c r="AV1065" s="20"/>
      <c r="AW1065" s="20"/>
      <c r="AX1065" s="20"/>
      <c r="AY1065" s="20"/>
      <c r="AZ1065" s="20"/>
      <c r="BA1065" s="20"/>
      <c r="BB1065" s="20"/>
      <c r="BC1065" s="20"/>
      <c r="BD1065" s="20"/>
      <c r="BE1065" s="20"/>
      <c r="BF1065" s="20"/>
      <c r="BG1065" s="20"/>
      <c r="BH1065" s="20"/>
      <c r="BI1065" s="20"/>
      <c r="BJ1065" s="20"/>
      <c r="BK1065" s="20"/>
      <c r="BL1065" s="20"/>
      <c r="BM1065" s="20"/>
      <c r="BN1065" s="20"/>
      <c r="BO1065" s="20"/>
      <c r="BP1065" s="20"/>
      <c r="BQ1065" s="20"/>
      <c r="BR1065" s="20"/>
      <c r="BS1065" s="20"/>
      <c r="BT1065" s="20"/>
      <c r="BU1065" s="20"/>
      <c r="BV1065" s="20"/>
      <c r="BW1065" s="20"/>
      <c r="BX1065" s="20"/>
      <c r="BY1065" s="20"/>
      <c r="BZ1065" s="20"/>
      <c r="CA1065" s="20"/>
      <c r="CB1065" s="20"/>
      <c r="CC1065" s="20"/>
      <c r="CD1065" s="20"/>
      <c r="CE1065" s="20"/>
      <c r="CF1065" s="20"/>
      <c r="CG1065" s="20"/>
      <c r="CH1065" s="20"/>
      <c r="CI1065" s="20"/>
      <c r="CJ1065" s="20"/>
      <c r="CK1065" s="20"/>
      <c r="CL1065" s="20"/>
      <c r="CM1065" s="20"/>
      <c r="CN1065" s="20"/>
      <c r="CO1065" s="20"/>
      <c r="CP1065" s="20"/>
      <c r="CQ1065" s="20"/>
      <c r="CR1065" s="20"/>
      <c r="CS1065" s="20"/>
      <c r="CT1065" s="20"/>
      <c r="CU1065" s="20"/>
      <c r="CV1065" s="20"/>
      <c r="CW1065" s="20"/>
      <c r="CX1065" s="20"/>
      <c r="CY1065" s="20"/>
      <c r="CZ1065" s="20"/>
      <c r="DA1065" s="20"/>
      <c r="DB1065" s="20"/>
      <c r="DC1065" s="20"/>
      <c r="DD1065" s="20"/>
      <c r="DE1065" s="20"/>
      <c r="DF1065" s="20"/>
      <c r="DG1065" s="20"/>
      <c r="DH1065" s="20"/>
      <c r="DI1065" s="20"/>
      <c r="DJ1065" s="20"/>
      <c r="DK1065" s="20"/>
      <c r="DL1065" s="20"/>
      <c r="DM1065" s="20"/>
      <c r="DN1065" s="20"/>
      <c r="DO1065" s="20"/>
      <c r="DP1065" s="20"/>
      <c r="DQ1065" s="20"/>
      <c r="DR1065" s="20"/>
      <c r="DS1065" s="20"/>
      <c r="DT1065" s="20"/>
      <c r="DU1065" s="20"/>
      <c r="DV1065" s="20"/>
      <c r="DW1065" s="20"/>
      <c r="DX1065" s="20"/>
      <c r="DY1065" s="20"/>
      <c r="DZ1065" s="20"/>
      <c r="EA1065" s="20"/>
      <c r="EB1065" s="20"/>
      <c r="EC1065" s="20"/>
      <c r="ED1065" s="20"/>
      <c r="EE1065" s="20"/>
      <c r="EF1065" s="20"/>
      <c r="EG1065" s="20"/>
      <c r="EH1065" s="20"/>
      <c r="EI1065" s="20"/>
      <c r="EJ1065" s="20"/>
      <c r="EK1065" s="20"/>
      <c r="EL1065" s="20"/>
      <c r="EM1065" s="20"/>
      <c r="EN1065" s="20"/>
      <c r="EO1065" s="20"/>
      <c r="EP1065" s="20"/>
      <c r="EQ1065" s="20"/>
      <c r="ER1065" s="20"/>
      <c r="ES1065" s="20"/>
      <c r="ET1065" s="20"/>
      <c r="EU1065" s="20"/>
      <c r="EV1065" s="20"/>
      <c r="EW1065" s="20"/>
      <c r="EX1065" s="20"/>
      <c r="EY1065" s="20"/>
      <c r="EZ1065" s="20"/>
      <c r="FA1065" s="20"/>
      <c r="FB1065" s="20"/>
      <c r="FC1065" s="20"/>
      <c r="FD1065" s="20"/>
      <c r="FE1065" s="20"/>
      <c r="FF1065" s="20"/>
      <c r="FG1065" s="20"/>
      <c r="FH1065" s="20"/>
      <c r="FI1065" s="20"/>
      <c r="FJ1065" s="20"/>
      <c r="FK1065" s="20"/>
      <c r="FL1065" s="20"/>
      <c r="FM1065" s="20"/>
      <c r="FN1065" s="20"/>
      <c r="FO1065" s="20"/>
      <c r="FP1065" s="20"/>
      <c r="FQ1065" s="20"/>
      <c r="FR1065" s="20"/>
      <c r="FS1065" s="20"/>
      <c r="FT1065" s="20"/>
      <c r="FU1065" s="20"/>
      <c r="FV1065" s="20"/>
      <c r="FW1065" s="20"/>
      <c r="FX1065" s="20"/>
      <c r="FY1065" s="20"/>
      <c r="FZ1065" s="20"/>
      <c r="GA1065" s="20"/>
      <c r="GB1065" s="20"/>
      <c r="GC1065" s="20"/>
      <c r="GD1065" s="20"/>
      <c r="GE1065" s="20"/>
      <c r="GF1065" s="20"/>
      <c r="GG1065" s="20"/>
      <c r="GH1065" s="20"/>
      <c r="GI1065" s="20"/>
      <c r="GJ1065" s="20"/>
      <c r="GK1065" s="20"/>
      <c r="GL1065" s="20"/>
      <c r="GM1065" s="20"/>
      <c r="GN1065" s="20"/>
      <c r="GO1065" s="20"/>
      <c r="GP1065" s="20"/>
      <c r="GQ1065" s="20"/>
      <c r="GR1065" s="20"/>
      <c r="GS1065" s="20"/>
      <c r="GT1065" s="20"/>
      <c r="GU1065" s="20"/>
      <c r="GV1065" s="20"/>
      <c r="GW1065" s="20"/>
      <c r="GX1065" s="20"/>
      <c r="GY1065" s="20"/>
      <c r="GZ1065" s="20"/>
      <c r="HA1065" s="20"/>
      <c r="HB1065" s="20"/>
      <c r="HC1065" s="20"/>
      <c r="HD1065" s="20"/>
      <c r="HE1065" s="20"/>
      <c r="HF1065" s="20"/>
      <c r="HG1065" s="20"/>
      <c r="HH1065" s="20"/>
      <c r="HI1065" s="20"/>
      <c r="HJ1065" s="20"/>
      <c r="HK1065" s="20"/>
      <c r="HL1065" s="20"/>
      <c r="HM1065" s="20"/>
      <c r="HN1065" s="20"/>
      <c r="HO1065" s="20"/>
      <c r="HP1065" s="20"/>
      <c r="HQ1065" s="20"/>
      <c r="HR1065" s="20"/>
      <c r="HS1065" s="20"/>
      <c r="HT1065" s="20"/>
      <c r="HU1065" s="20"/>
      <c r="HV1065" s="20"/>
      <c r="HW1065" s="20"/>
      <c r="HX1065" s="20"/>
      <c r="HY1065" s="20"/>
      <c r="HZ1065" s="20"/>
      <c r="IA1065" s="20"/>
      <c r="IB1065" s="20"/>
      <c r="IC1065" s="20"/>
      <c r="ID1065" s="20"/>
      <c r="IE1065" s="20"/>
      <c r="IF1065" s="20"/>
      <c r="IG1065" s="20"/>
      <c r="IH1065" s="20"/>
      <c r="II1065" s="20"/>
      <c r="IJ1065" s="20"/>
      <c r="IK1065" s="20"/>
      <c r="IL1065" s="20"/>
      <c r="IM1065" s="20"/>
      <c r="IN1065" s="20"/>
      <c r="IO1065" s="20"/>
      <c r="IP1065" s="20"/>
      <c r="IQ1065" s="20"/>
      <c r="IR1065" s="20"/>
      <c r="IS1065" s="20"/>
      <c r="IT1065" s="20"/>
      <c r="IU1065" s="20"/>
      <c r="IV1065" s="20"/>
    </row>
    <row r="1066" spans="1:256" s="21" customFormat="1" ht="15.75" customHeight="1" x14ac:dyDescent="0.2">
      <c r="A1066" s="179">
        <v>1060</v>
      </c>
      <c r="B1066" s="31" t="s">
        <v>2710</v>
      </c>
      <c r="C1066" s="27" t="s">
        <v>143</v>
      </c>
      <c r="D1066" s="27" t="s">
        <v>3064</v>
      </c>
      <c r="E1066" s="27" t="s">
        <v>2946</v>
      </c>
      <c r="F1066" s="27" t="s">
        <v>3065</v>
      </c>
      <c r="G1066" s="27">
        <v>0</v>
      </c>
      <c r="H1066" s="27">
        <v>6</v>
      </c>
      <c r="I1066" s="27">
        <v>2</v>
      </c>
      <c r="J1066" s="27">
        <v>4.5</v>
      </c>
      <c r="K1066" s="72">
        <v>12.5</v>
      </c>
      <c r="L1066" s="76">
        <f>G1066+H1066+I1066+J1066+K1066</f>
        <v>25</v>
      </c>
      <c r="M1066" s="22"/>
      <c r="N1066" s="20"/>
      <c r="O1066" s="20"/>
      <c r="P1066" s="20"/>
      <c r="Q1066" s="20"/>
      <c r="R1066" s="20"/>
      <c r="S1066" s="20"/>
      <c r="T1066" s="20"/>
      <c r="U1066" s="20"/>
      <c r="V1066" s="20"/>
      <c r="W1066" s="20"/>
      <c r="X1066" s="20"/>
      <c r="Y1066" s="20"/>
      <c r="Z1066" s="20"/>
      <c r="AA1066" s="20"/>
      <c r="AB1066" s="20"/>
      <c r="AC1066" s="20"/>
      <c r="AD1066" s="20"/>
      <c r="AE1066" s="20"/>
      <c r="AF1066" s="20"/>
      <c r="AG1066" s="20"/>
      <c r="AH1066" s="20"/>
      <c r="AI1066" s="20"/>
      <c r="AJ1066" s="20"/>
      <c r="AK1066" s="20"/>
      <c r="AL1066" s="20"/>
      <c r="AM1066" s="20"/>
      <c r="AN1066" s="20"/>
      <c r="AO1066" s="20"/>
      <c r="AP1066" s="20"/>
      <c r="AQ1066" s="20"/>
      <c r="AR1066" s="20"/>
      <c r="AS1066" s="20"/>
      <c r="AT1066" s="20"/>
      <c r="AU1066" s="20"/>
      <c r="AV1066" s="20"/>
      <c r="AW1066" s="20"/>
      <c r="AX1066" s="20"/>
      <c r="AY1066" s="20"/>
      <c r="AZ1066" s="20"/>
      <c r="BA1066" s="20"/>
      <c r="BB1066" s="20"/>
      <c r="BC1066" s="20"/>
      <c r="BD1066" s="20"/>
      <c r="BE1066" s="20"/>
      <c r="BF1066" s="20"/>
      <c r="BG1066" s="20"/>
      <c r="BH1066" s="20"/>
      <c r="BI1066" s="20"/>
      <c r="BJ1066" s="20"/>
      <c r="BK1066" s="20"/>
      <c r="BL1066" s="20"/>
      <c r="BM1066" s="20"/>
      <c r="BN1066" s="20"/>
      <c r="BO1066" s="20"/>
      <c r="BP1066" s="20"/>
      <c r="BQ1066" s="20"/>
      <c r="BR1066" s="20"/>
      <c r="BS1066" s="20"/>
      <c r="BT1066" s="20"/>
      <c r="BU1066" s="20"/>
      <c r="BV1066" s="20"/>
      <c r="BW1066" s="20"/>
      <c r="BX1066" s="20"/>
      <c r="BY1066" s="20"/>
      <c r="BZ1066" s="20"/>
      <c r="CA1066" s="20"/>
      <c r="CB1066" s="20"/>
      <c r="CC1066" s="20"/>
      <c r="CD1066" s="20"/>
      <c r="CE1066" s="20"/>
      <c r="CF1066" s="20"/>
      <c r="CG1066" s="20"/>
      <c r="CH1066" s="20"/>
      <c r="CI1066" s="20"/>
      <c r="CJ1066" s="20"/>
      <c r="CK1066" s="20"/>
      <c r="CL1066" s="20"/>
      <c r="CM1066" s="20"/>
      <c r="CN1066" s="20"/>
      <c r="CO1066" s="20"/>
      <c r="CP1066" s="20"/>
      <c r="CQ1066" s="20"/>
      <c r="CR1066" s="20"/>
      <c r="CS1066" s="20"/>
      <c r="CT1066" s="20"/>
      <c r="CU1066" s="20"/>
      <c r="CV1066" s="20"/>
      <c r="CW1066" s="20"/>
      <c r="CX1066" s="20"/>
      <c r="CY1066" s="20"/>
      <c r="CZ1066" s="20"/>
      <c r="DA1066" s="20"/>
      <c r="DB1066" s="20"/>
      <c r="DC1066" s="20"/>
      <c r="DD1066" s="20"/>
      <c r="DE1066" s="20"/>
      <c r="DF1066" s="20"/>
      <c r="DG1066" s="20"/>
      <c r="DH1066" s="20"/>
      <c r="DI1066" s="20"/>
      <c r="DJ1066" s="20"/>
      <c r="DK1066" s="20"/>
      <c r="DL1066" s="20"/>
      <c r="DM1066" s="20"/>
      <c r="DN1066" s="20"/>
      <c r="DO1066" s="20"/>
      <c r="DP1066" s="20"/>
      <c r="DQ1066" s="20"/>
      <c r="DR1066" s="20"/>
      <c r="DS1066" s="20"/>
      <c r="DT1066" s="20"/>
      <c r="DU1066" s="20"/>
      <c r="DV1066" s="20"/>
      <c r="DW1066" s="20"/>
      <c r="DX1066" s="20"/>
      <c r="DY1066" s="20"/>
      <c r="DZ1066" s="20"/>
      <c r="EA1066" s="20"/>
      <c r="EB1066" s="20"/>
      <c r="EC1066" s="20"/>
      <c r="ED1066" s="20"/>
      <c r="EE1066" s="20"/>
      <c r="EF1066" s="20"/>
      <c r="EG1066" s="20"/>
      <c r="EH1066" s="20"/>
      <c r="EI1066" s="20"/>
      <c r="EJ1066" s="20"/>
      <c r="EK1066" s="20"/>
      <c r="EL1066" s="20"/>
      <c r="EM1066" s="20"/>
      <c r="EN1066" s="20"/>
      <c r="EO1066" s="20"/>
      <c r="EP1066" s="20"/>
      <c r="EQ1066" s="20"/>
      <c r="ER1066" s="20"/>
      <c r="ES1066" s="20"/>
      <c r="ET1066" s="20"/>
      <c r="EU1066" s="20"/>
      <c r="EV1066" s="20"/>
      <c r="EW1066" s="20"/>
      <c r="EX1066" s="20"/>
      <c r="EY1066" s="20"/>
      <c r="EZ1066" s="20"/>
      <c r="FA1066" s="20"/>
      <c r="FB1066" s="20"/>
      <c r="FC1066" s="20"/>
      <c r="FD1066" s="20"/>
      <c r="FE1066" s="20"/>
      <c r="FF1066" s="20"/>
      <c r="FG1066" s="20"/>
      <c r="FH1066" s="20"/>
      <c r="FI1066" s="20"/>
      <c r="FJ1066" s="20"/>
      <c r="FK1066" s="20"/>
      <c r="FL1066" s="20"/>
      <c r="FM1066" s="20"/>
      <c r="FN1066" s="20"/>
      <c r="FO1066" s="20"/>
      <c r="FP1066" s="20"/>
      <c r="FQ1066" s="20"/>
      <c r="FR1066" s="20"/>
      <c r="FS1066" s="20"/>
      <c r="FT1066" s="20"/>
      <c r="FU1066" s="20"/>
      <c r="FV1066" s="20"/>
      <c r="FW1066" s="20"/>
      <c r="FX1066" s="20"/>
      <c r="FY1066" s="20"/>
      <c r="FZ1066" s="20"/>
      <c r="GA1066" s="20"/>
      <c r="GB1066" s="20"/>
      <c r="GC1066" s="20"/>
      <c r="GD1066" s="20"/>
      <c r="GE1066" s="20"/>
      <c r="GF1066" s="20"/>
      <c r="GG1066" s="20"/>
      <c r="GH1066" s="20"/>
      <c r="GI1066" s="20"/>
      <c r="GJ1066" s="20"/>
      <c r="GK1066" s="20"/>
      <c r="GL1066" s="20"/>
      <c r="GM1066" s="20"/>
      <c r="GN1066" s="20"/>
      <c r="GO1066" s="20"/>
      <c r="GP1066" s="20"/>
      <c r="GQ1066" s="20"/>
      <c r="GR1066" s="20"/>
      <c r="GS1066" s="20"/>
      <c r="GT1066" s="20"/>
      <c r="GU1066" s="20"/>
      <c r="GV1066" s="20"/>
      <c r="GW1066" s="20"/>
      <c r="GX1066" s="20"/>
      <c r="GY1066" s="20"/>
      <c r="GZ1066" s="20"/>
      <c r="HA1066" s="20"/>
      <c r="HB1066" s="20"/>
      <c r="HC1066" s="20"/>
      <c r="HD1066" s="20"/>
      <c r="HE1066" s="20"/>
      <c r="HF1066" s="20"/>
      <c r="HG1066" s="20"/>
      <c r="HH1066" s="20"/>
      <c r="HI1066" s="20"/>
      <c r="HJ1066" s="20"/>
      <c r="HK1066" s="20"/>
      <c r="HL1066" s="20"/>
      <c r="HM1066" s="20"/>
      <c r="HN1066" s="20"/>
      <c r="HO1066" s="20"/>
      <c r="HP1066" s="20"/>
      <c r="HQ1066" s="20"/>
      <c r="HR1066" s="20"/>
      <c r="HS1066" s="20"/>
      <c r="HT1066" s="20"/>
      <c r="HU1066" s="20"/>
      <c r="HV1066" s="20"/>
      <c r="HW1066" s="20"/>
      <c r="HX1066" s="20"/>
      <c r="HY1066" s="20"/>
      <c r="HZ1066" s="20"/>
      <c r="IA1066" s="20"/>
      <c r="IB1066" s="20"/>
      <c r="IC1066" s="20"/>
      <c r="ID1066" s="20"/>
      <c r="IE1066" s="20"/>
      <c r="IF1066" s="20"/>
      <c r="IG1066" s="20"/>
      <c r="IH1066" s="20"/>
      <c r="II1066" s="20"/>
      <c r="IJ1066" s="20"/>
      <c r="IK1066" s="20"/>
      <c r="IL1066" s="20"/>
      <c r="IM1066" s="20"/>
      <c r="IN1066" s="20"/>
      <c r="IO1066" s="20"/>
      <c r="IP1066" s="20"/>
      <c r="IQ1066" s="20"/>
      <c r="IR1066" s="20"/>
      <c r="IS1066" s="20"/>
      <c r="IT1066" s="20"/>
      <c r="IU1066" s="20"/>
      <c r="IV1066" s="20"/>
    </row>
    <row r="1067" spans="1:256" s="21" customFormat="1" ht="15.75" customHeight="1" x14ac:dyDescent="0.2">
      <c r="A1067" s="179">
        <v>1061</v>
      </c>
      <c r="B1067" s="31" t="s">
        <v>3773</v>
      </c>
      <c r="C1067" s="27" t="s">
        <v>1223</v>
      </c>
      <c r="D1067" s="27" t="s">
        <v>3617</v>
      </c>
      <c r="E1067" s="27" t="s">
        <v>3618</v>
      </c>
      <c r="F1067" s="27" t="s">
        <v>3619</v>
      </c>
      <c r="G1067" s="27">
        <v>0</v>
      </c>
      <c r="H1067" s="27">
        <v>0</v>
      </c>
      <c r="I1067" s="27">
        <v>0</v>
      </c>
      <c r="J1067" s="27" t="s">
        <v>3774</v>
      </c>
      <c r="K1067" s="72" t="s">
        <v>3774</v>
      </c>
      <c r="L1067" s="76">
        <v>25</v>
      </c>
      <c r="M1067" s="22"/>
      <c r="N1067" s="20"/>
      <c r="O1067" s="20"/>
      <c r="P1067" s="20"/>
      <c r="Q1067" s="20"/>
      <c r="R1067" s="20"/>
      <c r="S1067" s="20"/>
      <c r="T1067" s="20"/>
      <c r="U1067" s="20"/>
      <c r="V1067" s="20"/>
      <c r="W1067" s="20"/>
      <c r="X1067" s="20"/>
      <c r="Y1067" s="20"/>
      <c r="Z1067" s="20"/>
      <c r="AA1067" s="20"/>
      <c r="AB1067" s="20"/>
      <c r="AC1067" s="20"/>
      <c r="AD1067" s="20"/>
      <c r="AE1067" s="20"/>
      <c r="AF1067" s="20"/>
      <c r="AG1067" s="20"/>
      <c r="AH1067" s="20"/>
      <c r="AI1067" s="20"/>
      <c r="AJ1067" s="20"/>
      <c r="AK1067" s="20"/>
      <c r="AL1067" s="20"/>
      <c r="AM1067" s="20"/>
      <c r="AN1067" s="20"/>
      <c r="AO1067" s="20"/>
      <c r="AP1067" s="20"/>
      <c r="AQ1067" s="20"/>
      <c r="AR1067" s="20"/>
      <c r="AS1067" s="20"/>
      <c r="AT1067" s="20"/>
      <c r="AU1067" s="20"/>
      <c r="AV1067" s="20"/>
      <c r="AW1067" s="20"/>
      <c r="AX1067" s="20"/>
      <c r="AY1067" s="20"/>
      <c r="AZ1067" s="20"/>
      <c r="BA1067" s="20"/>
      <c r="BB1067" s="20"/>
      <c r="BC1067" s="20"/>
      <c r="BD1067" s="20"/>
      <c r="BE1067" s="20"/>
      <c r="BF1067" s="20"/>
      <c r="BG1067" s="20"/>
      <c r="BH1067" s="20"/>
      <c r="BI1067" s="20"/>
      <c r="BJ1067" s="20"/>
      <c r="BK1067" s="20"/>
      <c r="BL1067" s="20"/>
      <c r="BM1067" s="20"/>
      <c r="BN1067" s="20"/>
      <c r="BO1067" s="20"/>
      <c r="BP1067" s="20"/>
      <c r="BQ1067" s="20"/>
      <c r="BR1067" s="20"/>
      <c r="BS1067" s="20"/>
      <c r="BT1067" s="20"/>
      <c r="BU1067" s="20"/>
      <c r="BV1067" s="20"/>
      <c r="BW1067" s="20"/>
      <c r="BX1067" s="20"/>
      <c r="BY1067" s="20"/>
      <c r="BZ1067" s="20"/>
      <c r="CA1067" s="20"/>
      <c r="CB1067" s="20"/>
      <c r="CC1067" s="20"/>
      <c r="CD1067" s="20"/>
      <c r="CE1067" s="20"/>
      <c r="CF1067" s="20"/>
      <c r="CG1067" s="20"/>
      <c r="CH1067" s="20"/>
      <c r="CI1067" s="20"/>
      <c r="CJ1067" s="20"/>
      <c r="CK1067" s="20"/>
      <c r="CL1067" s="20"/>
      <c r="CM1067" s="20"/>
      <c r="CN1067" s="20"/>
      <c r="CO1067" s="20"/>
      <c r="CP1067" s="20"/>
      <c r="CQ1067" s="20"/>
      <c r="CR1067" s="20"/>
      <c r="CS1067" s="20"/>
      <c r="CT1067" s="20"/>
      <c r="CU1067" s="20"/>
      <c r="CV1067" s="20"/>
      <c r="CW1067" s="20"/>
      <c r="CX1067" s="20"/>
      <c r="CY1067" s="20"/>
      <c r="CZ1067" s="20"/>
      <c r="DA1067" s="20"/>
      <c r="DB1067" s="20"/>
      <c r="DC1067" s="20"/>
      <c r="DD1067" s="20"/>
      <c r="DE1067" s="20"/>
      <c r="DF1067" s="20"/>
      <c r="DG1067" s="20"/>
      <c r="DH1067" s="20"/>
      <c r="DI1067" s="20"/>
      <c r="DJ1067" s="20"/>
      <c r="DK1067" s="20"/>
      <c r="DL1067" s="20"/>
      <c r="DM1067" s="20"/>
      <c r="DN1067" s="20"/>
      <c r="DO1067" s="20"/>
      <c r="DP1067" s="20"/>
      <c r="DQ1067" s="20"/>
      <c r="DR1067" s="20"/>
      <c r="DS1067" s="20"/>
      <c r="DT1067" s="20"/>
      <c r="DU1067" s="20"/>
      <c r="DV1067" s="20"/>
      <c r="DW1067" s="20"/>
      <c r="DX1067" s="20"/>
      <c r="DY1067" s="20"/>
      <c r="DZ1067" s="20"/>
      <c r="EA1067" s="20"/>
      <c r="EB1067" s="20"/>
      <c r="EC1067" s="20"/>
      <c r="ED1067" s="20"/>
      <c r="EE1067" s="20"/>
      <c r="EF1067" s="20"/>
      <c r="EG1067" s="20"/>
      <c r="EH1067" s="20"/>
      <c r="EI1067" s="20"/>
      <c r="EJ1067" s="20"/>
      <c r="EK1067" s="20"/>
      <c r="EL1067" s="20"/>
      <c r="EM1067" s="20"/>
      <c r="EN1067" s="20"/>
      <c r="EO1067" s="20"/>
      <c r="EP1067" s="20"/>
      <c r="EQ1067" s="20"/>
      <c r="ER1067" s="20"/>
      <c r="ES1067" s="20"/>
      <c r="ET1067" s="20"/>
      <c r="EU1067" s="20"/>
      <c r="EV1067" s="20"/>
      <c r="EW1067" s="20"/>
      <c r="EX1067" s="20"/>
      <c r="EY1067" s="20"/>
      <c r="EZ1067" s="20"/>
      <c r="FA1067" s="20"/>
      <c r="FB1067" s="20"/>
      <c r="FC1067" s="20"/>
      <c r="FD1067" s="20"/>
      <c r="FE1067" s="20"/>
      <c r="FF1067" s="20"/>
      <c r="FG1067" s="20"/>
      <c r="FH1067" s="20"/>
      <c r="FI1067" s="20"/>
      <c r="FJ1067" s="20"/>
      <c r="FK1067" s="20"/>
      <c r="FL1067" s="20"/>
      <c r="FM1067" s="20"/>
      <c r="FN1067" s="20"/>
      <c r="FO1067" s="20"/>
      <c r="FP1067" s="20"/>
      <c r="FQ1067" s="20"/>
      <c r="FR1067" s="20"/>
      <c r="FS1067" s="20"/>
      <c r="FT1067" s="20"/>
      <c r="FU1067" s="20"/>
      <c r="FV1067" s="20"/>
      <c r="FW1067" s="20"/>
      <c r="FX1067" s="20"/>
      <c r="FY1067" s="20"/>
      <c r="FZ1067" s="20"/>
      <c r="GA1067" s="20"/>
      <c r="GB1067" s="20"/>
      <c r="GC1067" s="20"/>
      <c r="GD1067" s="20"/>
      <c r="GE1067" s="20"/>
      <c r="GF1067" s="20"/>
      <c r="GG1067" s="20"/>
      <c r="GH1067" s="20"/>
      <c r="GI1067" s="20"/>
      <c r="GJ1067" s="20"/>
      <c r="GK1067" s="20"/>
      <c r="GL1067" s="20"/>
      <c r="GM1067" s="20"/>
      <c r="GN1067" s="20"/>
      <c r="GO1067" s="20"/>
      <c r="GP1067" s="20"/>
      <c r="GQ1067" s="20"/>
      <c r="GR1067" s="20"/>
      <c r="GS1067" s="20"/>
      <c r="GT1067" s="20"/>
      <c r="GU1067" s="20"/>
      <c r="GV1067" s="20"/>
      <c r="GW1067" s="20"/>
      <c r="GX1067" s="20"/>
      <c r="GY1067" s="20"/>
      <c r="GZ1067" s="20"/>
      <c r="HA1067" s="20"/>
      <c r="HB1067" s="20"/>
      <c r="HC1067" s="20"/>
      <c r="HD1067" s="20"/>
      <c r="HE1067" s="20"/>
      <c r="HF1067" s="20"/>
      <c r="HG1067" s="20"/>
      <c r="HH1067" s="20"/>
      <c r="HI1067" s="20"/>
      <c r="HJ1067" s="20"/>
      <c r="HK1067" s="20"/>
      <c r="HL1067" s="20"/>
      <c r="HM1067" s="20"/>
      <c r="HN1067" s="20"/>
      <c r="HO1067" s="20"/>
      <c r="HP1067" s="20"/>
      <c r="HQ1067" s="20"/>
      <c r="HR1067" s="20"/>
      <c r="HS1067" s="20"/>
      <c r="HT1067" s="20"/>
      <c r="HU1067" s="20"/>
      <c r="HV1067" s="20"/>
      <c r="HW1067" s="20"/>
      <c r="HX1067" s="20"/>
      <c r="HY1067" s="20"/>
      <c r="HZ1067" s="20"/>
      <c r="IA1067" s="20"/>
      <c r="IB1067" s="20"/>
      <c r="IC1067" s="20"/>
      <c r="ID1067" s="20"/>
      <c r="IE1067" s="20"/>
      <c r="IF1067" s="20"/>
      <c r="IG1067" s="20"/>
      <c r="IH1067" s="20"/>
      <c r="II1067" s="20"/>
      <c r="IJ1067" s="20"/>
      <c r="IK1067" s="20"/>
      <c r="IL1067" s="20"/>
      <c r="IM1067" s="20"/>
      <c r="IN1067" s="20"/>
      <c r="IO1067" s="20"/>
      <c r="IP1067" s="20"/>
      <c r="IQ1067" s="20"/>
      <c r="IR1067" s="20"/>
      <c r="IS1067" s="20"/>
      <c r="IT1067" s="20"/>
      <c r="IU1067" s="20"/>
      <c r="IV1067" s="20"/>
    </row>
    <row r="1068" spans="1:256" s="21" customFormat="1" ht="15.75" customHeight="1" x14ac:dyDescent="0.2">
      <c r="A1068" s="179">
        <v>1062</v>
      </c>
      <c r="B1068" s="31" t="s">
        <v>3816</v>
      </c>
      <c r="C1068" s="27" t="s">
        <v>300</v>
      </c>
      <c r="D1068" s="27" t="s">
        <v>3817</v>
      </c>
      <c r="E1068" s="27" t="s">
        <v>3810</v>
      </c>
      <c r="F1068" s="27" t="s">
        <v>3818</v>
      </c>
      <c r="G1068" s="27">
        <v>9</v>
      </c>
      <c r="H1068" s="27">
        <v>0</v>
      </c>
      <c r="I1068" s="27">
        <v>1</v>
      </c>
      <c r="J1068" s="27">
        <v>6.5</v>
      </c>
      <c r="K1068" s="72">
        <v>8.5</v>
      </c>
      <c r="L1068" s="76">
        <v>25</v>
      </c>
      <c r="M1068" s="22"/>
      <c r="N1068" s="20"/>
      <c r="O1068" s="20"/>
      <c r="P1068" s="20"/>
      <c r="Q1068" s="20"/>
      <c r="R1068" s="20"/>
      <c r="S1068" s="20"/>
      <c r="T1068" s="20"/>
      <c r="U1068" s="20"/>
      <c r="V1068" s="20"/>
      <c r="W1068" s="20"/>
      <c r="X1068" s="20"/>
      <c r="Y1068" s="20"/>
      <c r="Z1068" s="20"/>
      <c r="AA1068" s="20"/>
      <c r="AB1068" s="20"/>
      <c r="AC1068" s="20"/>
      <c r="AD1068" s="20"/>
      <c r="AE1068" s="20"/>
      <c r="AF1068" s="20"/>
      <c r="AG1068" s="20"/>
      <c r="AH1068" s="20"/>
      <c r="AI1068" s="20"/>
      <c r="AJ1068" s="20"/>
      <c r="AK1068" s="20"/>
      <c r="AL1068" s="20"/>
      <c r="AM1068" s="20"/>
      <c r="AN1068" s="20"/>
      <c r="AO1068" s="20"/>
      <c r="AP1068" s="20"/>
      <c r="AQ1068" s="20"/>
      <c r="AR1068" s="20"/>
      <c r="AS1068" s="20"/>
      <c r="AT1068" s="20"/>
      <c r="AU1068" s="20"/>
      <c r="AV1068" s="20"/>
      <c r="AW1068" s="20"/>
      <c r="AX1068" s="20"/>
      <c r="AY1068" s="20"/>
      <c r="AZ1068" s="20"/>
      <c r="BA1068" s="20"/>
      <c r="BB1068" s="20"/>
      <c r="BC1068" s="20"/>
      <c r="BD1068" s="20"/>
      <c r="BE1068" s="20"/>
      <c r="BF1068" s="20"/>
      <c r="BG1068" s="20"/>
      <c r="BH1068" s="20"/>
      <c r="BI1068" s="20"/>
      <c r="BJ1068" s="20"/>
      <c r="BK1068" s="20"/>
      <c r="BL1068" s="20"/>
      <c r="BM1068" s="20"/>
      <c r="BN1068" s="20"/>
      <c r="BO1068" s="20"/>
      <c r="BP1068" s="20"/>
      <c r="BQ1068" s="20"/>
      <c r="BR1068" s="20"/>
      <c r="BS1068" s="20"/>
      <c r="BT1068" s="20"/>
      <c r="BU1068" s="20"/>
      <c r="BV1068" s="20"/>
      <c r="BW1068" s="20"/>
      <c r="BX1068" s="20"/>
      <c r="BY1068" s="20"/>
      <c r="BZ1068" s="20"/>
      <c r="CA1068" s="20"/>
      <c r="CB1068" s="20"/>
      <c r="CC1068" s="20"/>
      <c r="CD1068" s="20"/>
      <c r="CE1068" s="20"/>
      <c r="CF1068" s="20"/>
      <c r="CG1068" s="20"/>
      <c r="CH1068" s="20"/>
      <c r="CI1068" s="20"/>
      <c r="CJ1068" s="20"/>
      <c r="CK1068" s="20"/>
      <c r="CL1068" s="20"/>
      <c r="CM1068" s="20"/>
      <c r="CN1068" s="20"/>
      <c r="CO1068" s="20"/>
      <c r="CP1068" s="20"/>
      <c r="CQ1068" s="20"/>
      <c r="CR1068" s="20"/>
      <c r="CS1068" s="20"/>
      <c r="CT1068" s="20"/>
      <c r="CU1068" s="20"/>
      <c r="CV1068" s="20"/>
      <c r="CW1068" s="20"/>
      <c r="CX1068" s="20"/>
      <c r="CY1068" s="20"/>
      <c r="CZ1068" s="20"/>
      <c r="DA1068" s="20"/>
      <c r="DB1068" s="20"/>
      <c r="DC1068" s="20"/>
      <c r="DD1068" s="20"/>
      <c r="DE1068" s="20"/>
      <c r="DF1068" s="20"/>
      <c r="DG1068" s="20"/>
      <c r="DH1068" s="20"/>
      <c r="DI1068" s="20"/>
      <c r="DJ1068" s="20"/>
      <c r="DK1068" s="20"/>
      <c r="DL1068" s="20"/>
      <c r="DM1068" s="20"/>
      <c r="DN1068" s="20"/>
      <c r="DO1068" s="20"/>
      <c r="DP1068" s="20"/>
      <c r="DQ1068" s="20"/>
      <c r="DR1068" s="20"/>
      <c r="DS1068" s="20"/>
      <c r="DT1068" s="20"/>
      <c r="DU1068" s="20"/>
      <c r="DV1068" s="20"/>
      <c r="DW1068" s="20"/>
      <c r="DX1068" s="20"/>
      <c r="DY1068" s="20"/>
      <c r="DZ1068" s="20"/>
      <c r="EA1068" s="20"/>
      <c r="EB1068" s="20"/>
      <c r="EC1068" s="20"/>
      <c r="ED1068" s="20"/>
      <c r="EE1068" s="20"/>
      <c r="EF1068" s="20"/>
      <c r="EG1068" s="20"/>
      <c r="EH1068" s="20"/>
      <c r="EI1068" s="20"/>
      <c r="EJ1068" s="20"/>
      <c r="EK1068" s="20"/>
      <c r="EL1068" s="20"/>
      <c r="EM1068" s="20"/>
      <c r="EN1068" s="20"/>
      <c r="EO1068" s="20"/>
      <c r="EP1068" s="20"/>
      <c r="EQ1068" s="20"/>
      <c r="ER1068" s="20"/>
      <c r="ES1068" s="20"/>
      <c r="ET1068" s="20"/>
      <c r="EU1068" s="20"/>
      <c r="EV1068" s="20"/>
      <c r="EW1068" s="20"/>
      <c r="EX1068" s="20"/>
      <c r="EY1068" s="20"/>
      <c r="EZ1068" s="20"/>
      <c r="FA1068" s="20"/>
      <c r="FB1068" s="20"/>
      <c r="FC1068" s="20"/>
      <c r="FD1068" s="20"/>
      <c r="FE1068" s="20"/>
      <c r="FF1068" s="20"/>
      <c r="FG1068" s="20"/>
      <c r="FH1068" s="20"/>
      <c r="FI1068" s="20"/>
      <c r="FJ1068" s="20"/>
      <c r="FK1068" s="20"/>
      <c r="FL1068" s="20"/>
      <c r="FM1068" s="20"/>
      <c r="FN1068" s="20"/>
      <c r="FO1068" s="20"/>
      <c r="FP1068" s="20"/>
      <c r="FQ1068" s="20"/>
      <c r="FR1068" s="20"/>
      <c r="FS1068" s="20"/>
      <c r="FT1068" s="20"/>
      <c r="FU1068" s="20"/>
      <c r="FV1068" s="20"/>
      <c r="FW1068" s="20"/>
      <c r="FX1068" s="20"/>
      <c r="FY1068" s="20"/>
      <c r="FZ1068" s="20"/>
      <c r="GA1068" s="20"/>
      <c r="GB1068" s="20"/>
      <c r="GC1068" s="20"/>
      <c r="GD1068" s="20"/>
      <c r="GE1068" s="20"/>
      <c r="GF1068" s="20"/>
      <c r="GG1068" s="20"/>
      <c r="GH1068" s="20"/>
      <c r="GI1068" s="20"/>
      <c r="GJ1068" s="20"/>
      <c r="GK1068" s="20"/>
      <c r="GL1068" s="20"/>
      <c r="GM1068" s="20"/>
      <c r="GN1068" s="20"/>
      <c r="GO1068" s="20"/>
      <c r="GP1068" s="20"/>
      <c r="GQ1068" s="20"/>
      <c r="GR1068" s="20"/>
      <c r="GS1068" s="20"/>
      <c r="GT1068" s="20"/>
      <c r="GU1068" s="20"/>
      <c r="GV1068" s="20"/>
      <c r="GW1068" s="20"/>
      <c r="GX1068" s="20"/>
      <c r="GY1068" s="20"/>
      <c r="GZ1068" s="20"/>
      <c r="HA1068" s="20"/>
      <c r="HB1068" s="20"/>
      <c r="HC1068" s="20"/>
      <c r="HD1068" s="20"/>
      <c r="HE1068" s="20"/>
      <c r="HF1068" s="20"/>
      <c r="HG1068" s="20"/>
      <c r="HH1068" s="20"/>
      <c r="HI1068" s="20"/>
      <c r="HJ1068" s="20"/>
      <c r="HK1068" s="20"/>
      <c r="HL1068" s="20"/>
      <c r="HM1068" s="20"/>
      <c r="HN1068" s="20"/>
      <c r="HO1068" s="20"/>
      <c r="HP1068" s="20"/>
      <c r="HQ1068" s="20"/>
      <c r="HR1068" s="20"/>
      <c r="HS1068" s="20"/>
      <c r="HT1068" s="20"/>
      <c r="HU1068" s="20"/>
      <c r="HV1068" s="20"/>
      <c r="HW1068" s="20"/>
      <c r="HX1068" s="20"/>
      <c r="HY1068" s="20"/>
      <c r="HZ1068" s="20"/>
      <c r="IA1068" s="20"/>
      <c r="IB1068" s="20"/>
      <c r="IC1068" s="20"/>
      <c r="ID1068" s="20"/>
      <c r="IE1068" s="20"/>
      <c r="IF1068" s="20"/>
      <c r="IG1068" s="20"/>
      <c r="IH1068" s="20"/>
      <c r="II1068" s="20"/>
      <c r="IJ1068" s="20"/>
      <c r="IK1068" s="20"/>
      <c r="IL1068" s="20"/>
      <c r="IM1068" s="20"/>
      <c r="IN1068" s="20"/>
      <c r="IO1068" s="20"/>
      <c r="IP1068" s="20"/>
      <c r="IQ1068" s="20"/>
      <c r="IR1068" s="20"/>
      <c r="IS1068" s="20"/>
      <c r="IT1068" s="20"/>
      <c r="IU1068" s="20"/>
      <c r="IV1068" s="20"/>
    </row>
    <row r="1069" spans="1:256" s="21" customFormat="1" ht="15.75" customHeight="1" x14ac:dyDescent="0.2">
      <c r="A1069" s="179">
        <v>1063</v>
      </c>
      <c r="B1069" s="31" t="s">
        <v>3878</v>
      </c>
      <c r="C1069" s="27" t="s">
        <v>143</v>
      </c>
      <c r="D1069" s="27" t="s">
        <v>3879</v>
      </c>
      <c r="E1069" s="27" t="s">
        <v>3880</v>
      </c>
      <c r="F1069" s="27" t="s">
        <v>3881</v>
      </c>
      <c r="G1069" s="27">
        <v>9</v>
      </c>
      <c r="H1069" s="27">
        <v>2</v>
      </c>
      <c r="I1069" s="27">
        <v>2</v>
      </c>
      <c r="J1069" s="27">
        <v>6</v>
      </c>
      <c r="K1069" s="72">
        <v>6</v>
      </c>
      <c r="L1069" s="76">
        <v>25</v>
      </c>
      <c r="M1069" s="22"/>
      <c r="N1069" s="20"/>
      <c r="O1069" s="20"/>
      <c r="P1069" s="20"/>
      <c r="Q1069" s="20"/>
      <c r="R1069" s="20"/>
      <c r="S1069" s="20"/>
      <c r="T1069" s="20"/>
      <c r="U1069" s="20"/>
      <c r="V1069" s="20"/>
      <c r="W1069" s="20"/>
      <c r="X1069" s="20"/>
      <c r="Y1069" s="20"/>
      <c r="Z1069" s="20"/>
      <c r="AA1069" s="20"/>
      <c r="AB1069" s="20"/>
      <c r="AC1069" s="20"/>
      <c r="AD1069" s="20"/>
      <c r="AE1069" s="20"/>
      <c r="AF1069" s="20"/>
      <c r="AG1069" s="20"/>
      <c r="AH1069" s="20"/>
      <c r="AI1069" s="20"/>
      <c r="AJ1069" s="20"/>
      <c r="AK1069" s="20"/>
      <c r="AL1069" s="20"/>
      <c r="AM1069" s="20"/>
      <c r="AN1069" s="20"/>
      <c r="AO1069" s="20"/>
      <c r="AP1069" s="20"/>
      <c r="AQ1069" s="20"/>
      <c r="AR1069" s="20"/>
      <c r="AS1069" s="20"/>
      <c r="AT1069" s="20"/>
      <c r="AU1069" s="20"/>
      <c r="AV1069" s="20"/>
      <c r="AW1069" s="20"/>
      <c r="AX1069" s="20"/>
      <c r="AY1069" s="20"/>
      <c r="AZ1069" s="20"/>
      <c r="BA1069" s="20"/>
      <c r="BB1069" s="20"/>
      <c r="BC1069" s="20"/>
      <c r="BD1069" s="20"/>
      <c r="BE1069" s="20"/>
      <c r="BF1069" s="20"/>
      <c r="BG1069" s="20"/>
      <c r="BH1069" s="20"/>
      <c r="BI1069" s="20"/>
      <c r="BJ1069" s="20"/>
      <c r="BK1069" s="20"/>
      <c r="BL1069" s="20"/>
      <c r="BM1069" s="20"/>
      <c r="BN1069" s="20"/>
      <c r="BO1069" s="20"/>
      <c r="BP1069" s="20"/>
      <c r="BQ1069" s="20"/>
      <c r="BR1069" s="20"/>
      <c r="BS1069" s="20"/>
      <c r="BT1069" s="20"/>
      <c r="BU1069" s="20"/>
      <c r="BV1069" s="20"/>
      <c r="BW1069" s="20"/>
      <c r="BX1069" s="20"/>
      <c r="BY1069" s="20"/>
      <c r="BZ1069" s="20"/>
      <c r="CA1069" s="20"/>
      <c r="CB1069" s="20"/>
      <c r="CC1069" s="20"/>
      <c r="CD1069" s="20"/>
      <c r="CE1069" s="20"/>
      <c r="CF1069" s="20"/>
      <c r="CG1069" s="20"/>
      <c r="CH1069" s="20"/>
      <c r="CI1069" s="20"/>
      <c r="CJ1069" s="20"/>
      <c r="CK1069" s="20"/>
      <c r="CL1069" s="20"/>
      <c r="CM1069" s="20"/>
      <c r="CN1069" s="20"/>
      <c r="CO1069" s="20"/>
      <c r="CP1069" s="20"/>
      <c r="CQ1069" s="20"/>
      <c r="CR1069" s="20"/>
      <c r="CS1069" s="20"/>
      <c r="CT1069" s="20"/>
      <c r="CU1069" s="20"/>
      <c r="CV1069" s="20"/>
      <c r="CW1069" s="20"/>
      <c r="CX1069" s="20"/>
      <c r="CY1069" s="20"/>
      <c r="CZ1069" s="20"/>
      <c r="DA1069" s="20"/>
      <c r="DB1069" s="20"/>
      <c r="DC1069" s="20"/>
      <c r="DD1069" s="20"/>
      <c r="DE1069" s="20"/>
      <c r="DF1069" s="20"/>
      <c r="DG1069" s="20"/>
      <c r="DH1069" s="20"/>
      <c r="DI1069" s="20"/>
      <c r="DJ1069" s="20"/>
      <c r="DK1069" s="20"/>
      <c r="DL1069" s="20"/>
      <c r="DM1069" s="20"/>
      <c r="DN1069" s="20"/>
      <c r="DO1069" s="20"/>
      <c r="DP1069" s="20"/>
      <c r="DQ1069" s="20"/>
      <c r="DR1069" s="20"/>
      <c r="DS1069" s="20"/>
      <c r="DT1069" s="20"/>
      <c r="DU1069" s="20"/>
      <c r="DV1069" s="20"/>
      <c r="DW1069" s="20"/>
      <c r="DX1069" s="20"/>
      <c r="DY1069" s="20"/>
      <c r="DZ1069" s="20"/>
      <c r="EA1069" s="20"/>
      <c r="EB1069" s="20"/>
      <c r="EC1069" s="20"/>
      <c r="ED1069" s="20"/>
      <c r="EE1069" s="20"/>
      <c r="EF1069" s="20"/>
      <c r="EG1069" s="20"/>
      <c r="EH1069" s="20"/>
      <c r="EI1069" s="20"/>
      <c r="EJ1069" s="20"/>
      <c r="EK1069" s="20"/>
      <c r="EL1069" s="20"/>
      <c r="EM1069" s="20"/>
      <c r="EN1069" s="20"/>
      <c r="EO1069" s="20"/>
      <c r="EP1069" s="20"/>
      <c r="EQ1069" s="20"/>
      <c r="ER1069" s="20"/>
      <c r="ES1069" s="20"/>
      <c r="ET1069" s="20"/>
      <c r="EU1069" s="20"/>
      <c r="EV1069" s="20"/>
      <c r="EW1069" s="20"/>
      <c r="EX1069" s="20"/>
      <c r="EY1069" s="20"/>
      <c r="EZ1069" s="20"/>
      <c r="FA1069" s="20"/>
      <c r="FB1069" s="20"/>
      <c r="FC1069" s="20"/>
      <c r="FD1069" s="20"/>
      <c r="FE1069" s="20"/>
      <c r="FF1069" s="20"/>
      <c r="FG1069" s="20"/>
      <c r="FH1069" s="20"/>
      <c r="FI1069" s="20"/>
      <c r="FJ1069" s="20"/>
      <c r="FK1069" s="20"/>
      <c r="FL1069" s="20"/>
      <c r="FM1069" s="20"/>
      <c r="FN1069" s="20"/>
      <c r="FO1069" s="20"/>
      <c r="FP1069" s="20"/>
      <c r="FQ1069" s="20"/>
      <c r="FR1069" s="20"/>
      <c r="FS1069" s="20"/>
      <c r="FT1069" s="20"/>
      <c r="FU1069" s="20"/>
      <c r="FV1069" s="20"/>
      <c r="FW1069" s="20"/>
      <c r="FX1069" s="20"/>
      <c r="FY1069" s="20"/>
      <c r="FZ1069" s="20"/>
      <c r="GA1069" s="20"/>
      <c r="GB1069" s="20"/>
      <c r="GC1069" s="20"/>
      <c r="GD1069" s="20"/>
      <c r="GE1069" s="20"/>
      <c r="GF1069" s="20"/>
      <c r="GG1069" s="20"/>
      <c r="GH1069" s="20"/>
      <c r="GI1069" s="20"/>
      <c r="GJ1069" s="20"/>
      <c r="GK1069" s="20"/>
      <c r="GL1069" s="20"/>
      <c r="GM1069" s="20"/>
      <c r="GN1069" s="20"/>
      <c r="GO1069" s="20"/>
      <c r="GP1069" s="20"/>
      <c r="GQ1069" s="20"/>
      <c r="GR1069" s="20"/>
      <c r="GS1069" s="20"/>
      <c r="GT1069" s="20"/>
      <c r="GU1069" s="20"/>
      <c r="GV1069" s="20"/>
      <c r="GW1069" s="20"/>
      <c r="GX1069" s="20"/>
      <c r="GY1069" s="20"/>
      <c r="GZ1069" s="20"/>
      <c r="HA1069" s="20"/>
      <c r="HB1069" s="20"/>
      <c r="HC1069" s="20"/>
      <c r="HD1069" s="20"/>
      <c r="HE1069" s="20"/>
      <c r="HF1069" s="20"/>
      <c r="HG1069" s="20"/>
      <c r="HH1069" s="20"/>
      <c r="HI1069" s="20"/>
      <c r="HJ1069" s="20"/>
      <c r="HK1069" s="20"/>
      <c r="HL1069" s="20"/>
      <c r="HM1069" s="20"/>
      <c r="HN1069" s="20"/>
      <c r="HO1069" s="20"/>
      <c r="HP1069" s="20"/>
      <c r="HQ1069" s="20"/>
      <c r="HR1069" s="20"/>
      <c r="HS1069" s="20"/>
      <c r="HT1069" s="20"/>
      <c r="HU1069" s="20"/>
      <c r="HV1069" s="20"/>
      <c r="HW1069" s="20"/>
      <c r="HX1069" s="20"/>
      <c r="HY1069" s="20"/>
      <c r="HZ1069" s="20"/>
      <c r="IA1069" s="20"/>
      <c r="IB1069" s="20"/>
      <c r="IC1069" s="20"/>
      <c r="ID1069" s="20"/>
      <c r="IE1069" s="20"/>
      <c r="IF1069" s="20"/>
      <c r="IG1069" s="20"/>
      <c r="IH1069" s="20"/>
      <c r="II1069" s="20"/>
      <c r="IJ1069" s="20"/>
      <c r="IK1069" s="20"/>
      <c r="IL1069" s="20"/>
      <c r="IM1069" s="20"/>
      <c r="IN1069" s="20"/>
      <c r="IO1069" s="20"/>
      <c r="IP1069" s="20"/>
      <c r="IQ1069" s="20"/>
      <c r="IR1069" s="20"/>
      <c r="IS1069" s="20"/>
      <c r="IT1069" s="20"/>
      <c r="IU1069" s="20"/>
      <c r="IV1069" s="20"/>
    </row>
    <row r="1070" spans="1:256" s="21" customFormat="1" ht="15.75" customHeight="1" x14ac:dyDescent="0.2">
      <c r="A1070" s="179">
        <v>1064</v>
      </c>
      <c r="B1070" s="43" t="s">
        <v>3954</v>
      </c>
      <c r="C1070" s="44" t="s">
        <v>143</v>
      </c>
      <c r="D1070" s="44" t="s">
        <v>3955</v>
      </c>
      <c r="E1070" s="44" t="s">
        <v>3956</v>
      </c>
      <c r="F1070" s="44" t="s">
        <v>3957</v>
      </c>
      <c r="G1070" s="44">
        <v>4</v>
      </c>
      <c r="H1070" s="44">
        <v>8</v>
      </c>
      <c r="I1070" s="44">
        <v>0</v>
      </c>
      <c r="J1070" s="44">
        <v>13</v>
      </c>
      <c r="K1070" s="97">
        <v>0</v>
      </c>
      <c r="L1070" s="98">
        <v>25</v>
      </c>
      <c r="M1070" s="22"/>
      <c r="N1070" s="20"/>
      <c r="O1070" s="20"/>
      <c r="P1070" s="20"/>
      <c r="Q1070" s="20"/>
      <c r="R1070" s="20"/>
      <c r="S1070" s="20"/>
      <c r="T1070" s="20"/>
      <c r="U1070" s="20"/>
      <c r="V1070" s="20"/>
      <c r="W1070" s="20"/>
      <c r="X1070" s="20"/>
      <c r="Y1070" s="20"/>
      <c r="Z1070" s="20"/>
      <c r="AA1070" s="20"/>
      <c r="AB1070" s="20"/>
      <c r="AC1070" s="20"/>
      <c r="AD1070" s="20"/>
      <c r="AE1070" s="20"/>
      <c r="AF1070" s="20"/>
      <c r="AG1070" s="20"/>
      <c r="AH1070" s="20"/>
      <c r="AI1070" s="20"/>
      <c r="AJ1070" s="20"/>
      <c r="AK1070" s="20"/>
      <c r="AL1070" s="20"/>
      <c r="AM1070" s="20"/>
      <c r="AN1070" s="20"/>
      <c r="AO1070" s="20"/>
      <c r="AP1070" s="20"/>
      <c r="AQ1070" s="20"/>
      <c r="AR1070" s="20"/>
      <c r="AS1070" s="20"/>
      <c r="AT1070" s="20"/>
      <c r="AU1070" s="20"/>
      <c r="AV1070" s="20"/>
      <c r="AW1070" s="20"/>
      <c r="AX1070" s="20"/>
      <c r="AY1070" s="20"/>
      <c r="AZ1070" s="20"/>
      <c r="BA1070" s="20"/>
      <c r="BB1070" s="20"/>
      <c r="BC1070" s="20"/>
      <c r="BD1070" s="20"/>
      <c r="BE1070" s="20"/>
      <c r="BF1070" s="20"/>
      <c r="BG1070" s="20"/>
      <c r="BH1070" s="20"/>
      <c r="BI1070" s="20"/>
      <c r="BJ1070" s="20"/>
      <c r="BK1070" s="20"/>
      <c r="BL1070" s="20"/>
      <c r="BM1070" s="20"/>
      <c r="BN1070" s="20"/>
      <c r="BO1070" s="20"/>
      <c r="BP1070" s="20"/>
      <c r="BQ1070" s="20"/>
      <c r="BR1070" s="20"/>
      <c r="BS1070" s="20"/>
      <c r="BT1070" s="20"/>
      <c r="BU1070" s="20"/>
      <c r="BV1070" s="20"/>
      <c r="BW1070" s="20"/>
      <c r="BX1070" s="20"/>
      <c r="BY1070" s="20"/>
      <c r="BZ1070" s="20"/>
      <c r="CA1070" s="20"/>
      <c r="CB1070" s="20"/>
      <c r="CC1070" s="20"/>
      <c r="CD1070" s="20"/>
      <c r="CE1070" s="20"/>
      <c r="CF1070" s="20"/>
      <c r="CG1070" s="20"/>
      <c r="CH1070" s="20"/>
      <c r="CI1070" s="20"/>
      <c r="CJ1070" s="20"/>
      <c r="CK1070" s="20"/>
      <c r="CL1070" s="20"/>
      <c r="CM1070" s="20"/>
      <c r="CN1070" s="20"/>
      <c r="CO1070" s="20"/>
      <c r="CP1070" s="20"/>
      <c r="CQ1070" s="20"/>
      <c r="CR1070" s="20"/>
      <c r="CS1070" s="20"/>
      <c r="CT1070" s="20"/>
      <c r="CU1070" s="20"/>
      <c r="CV1070" s="20"/>
      <c r="CW1070" s="20"/>
      <c r="CX1070" s="20"/>
      <c r="CY1070" s="20"/>
      <c r="CZ1070" s="20"/>
      <c r="DA1070" s="20"/>
      <c r="DB1070" s="20"/>
      <c r="DC1070" s="20"/>
      <c r="DD1070" s="20"/>
      <c r="DE1070" s="20"/>
      <c r="DF1070" s="20"/>
      <c r="DG1070" s="20"/>
      <c r="DH1070" s="20"/>
      <c r="DI1070" s="20"/>
      <c r="DJ1070" s="20"/>
      <c r="DK1070" s="20"/>
      <c r="DL1070" s="20"/>
      <c r="DM1070" s="20"/>
      <c r="DN1070" s="20"/>
      <c r="DO1070" s="20"/>
      <c r="DP1070" s="20"/>
      <c r="DQ1070" s="20"/>
      <c r="DR1070" s="20"/>
      <c r="DS1070" s="20"/>
      <c r="DT1070" s="20"/>
      <c r="DU1070" s="20"/>
      <c r="DV1070" s="20"/>
      <c r="DW1070" s="20"/>
      <c r="DX1070" s="20"/>
      <c r="DY1070" s="20"/>
      <c r="DZ1070" s="20"/>
      <c r="EA1070" s="20"/>
      <c r="EB1070" s="20"/>
      <c r="EC1070" s="20"/>
      <c r="ED1070" s="20"/>
      <c r="EE1070" s="20"/>
      <c r="EF1070" s="20"/>
      <c r="EG1070" s="20"/>
      <c r="EH1070" s="20"/>
      <c r="EI1070" s="20"/>
      <c r="EJ1070" s="20"/>
      <c r="EK1070" s="20"/>
      <c r="EL1070" s="20"/>
      <c r="EM1070" s="20"/>
      <c r="EN1070" s="20"/>
      <c r="EO1070" s="20"/>
      <c r="EP1070" s="20"/>
      <c r="EQ1070" s="20"/>
      <c r="ER1070" s="20"/>
      <c r="ES1070" s="20"/>
      <c r="ET1070" s="20"/>
      <c r="EU1070" s="20"/>
      <c r="EV1070" s="20"/>
      <c r="EW1070" s="20"/>
      <c r="EX1070" s="20"/>
      <c r="EY1070" s="20"/>
      <c r="EZ1070" s="20"/>
      <c r="FA1070" s="20"/>
      <c r="FB1070" s="20"/>
      <c r="FC1070" s="20"/>
      <c r="FD1070" s="20"/>
      <c r="FE1070" s="20"/>
      <c r="FF1070" s="20"/>
      <c r="FG1070" s="20"/>
      <c r="FH1070" s="20"/>
      <c r="FI1070" s="20"/>
      <c r="FJ1070" s="20"/>
      <c r="FK1070" s="20"/>
      <c r="FL1070" s="20"/>
      <c r="FM1070" s="20"/>
      <c r="FN1070" s="20"/>
      <c r="FO1070" s="20"/>
      <c r="FP1070" s="20"/>
      <c r="FQ1070" s="20"/>
      <c r="FR1070" s="20"/>
      <c r="FS1070" s="20"/>
      <c r="FT1070" s="20"/>
      <c r="FU1070" s="20"/>
      <c r="FV1070" s="20"/>
      <c r="FW1070" s="20"/>
      <c r="FX1070" s="20"/>
      <c r="FY1070" s="20"/>
      <c r="FZ1070" s="20"/>
      <c r="GA1070" s="20"/>
      <c r="GB1070" s="20"/>
      <c r="GC1070" s="20"/>
      <c r="GD1070" s="20"/>
      <c r="GE1070" s="20"/>
      <c r="GF1070" s="20"/>
      <c r="GG1070" s="20"/>
      <c r="GH1070" s="20"/>
      <c r="GI1070" s="20"/>
      <c r="GJ1070" s="20"/>
      <c r="GK1070" s="20"/>
      <c r="GL1070" s="20"/>
      <c r="GM1070" s="20"/>
      <c r="GN1070" s="20"/>
      <c r="GO1070" s="20"/>
      <c r="GP1070" s="20"/>
      <c r="GQ1070" s="20"/>
      <c r="GR1070" s="20"/>
      <c r="GS1070" s="20"/>
      <c r="GT1070" s="20"/>
      <c r="GU1070" s="20"/>
      <c r="GV1070" s="20"/>
      <c r="GW1070" s="20"/>
      <c r="GX1070" s="20"/>
      <c r="GY1070" s="20"/>
      <c r="GZ1070" s="20"/>
      <c r="HA1070" s="20"/>
      <c r="HB1070" s="20"/>
      <c r="HC1070" s="20"/>
      <c r="HD1070" s="20"/>
      <c r="HE1070" s="20"/>
      <c r="HF1070" s="20"/>
      <c r="HG1070" s="20"/>
      <c r="HH1070" s="20"/>
      <c r="HI1070" s="20"/>
      <c r="HJ1070" s="20"/>
      <c r="HK1070" s="20"/>
      <c r="HL1070" s="20"/>
      <c r="HM1070" s="20"/>
      <c r="HN1070" s="20"/>
      <c r="HO1070" s="20"/>
      <c r="HP1070" s="20"/>
      <c r="HQ1070" s="20"/>
      <c r="HR1070" s="20"/>
      <c r="HS1070" s="20"/>
      <c r="HT1070" s="20"/>
      <c r="HU1070" s="20"/>
      <c r="HV1070" s="20"/>
      <c r="HW1070" s="20"/>
      <c r="HX1070" s="20"/>
      <c r="HY1070" s="20"/>
      <c r="HZ1070" s="20"/>
      <c r="IA1070" s="20"/>
      <c r="IB1070" s="20"/>
      <c r="IC1070" s="20"/>
      <c r="ID1070" s="20"/>
      <c r="IE1070" s="20"/>
      <c r="IF1070" s="20"/>
      <c r="IG1070" s="20"/>
      <c r="IH1070" s="20"/>
      <c r="II1070" s="20"/>
      <c r="IJ1070" s="20"/>
      <c r="IK1070" s="20"/>
      <c r="IL1070" s="20"/>
      <c r="IM1070" s="20"/>
      <c r="IN1070" s="20"/>
      <c r="IO1070" s="20"/>
      <c r="IP1070" s="20"/>
      <c r="IQ1070" s="20"/>
      <c r="IR1070" s="20"/>
      <c r="IS1070" s="20"/>
      <c r="IT1070" s="20"/>
      <c r="IU1070" s="20"/>
      <c r="IV1070" s="20"/>
    </row>
    <row r="1071" spans="1:256" s="21" customFormat="1" ht="15.75" customHeight="1" x14ac:dyDescent="0.2">
      <c r="A1071" s="179">
        <v>1065</v>
      </c>
      <c r="B1071" s="31" t="s">
        <v>4206</v>
      </c>
      <c r="C1071" s="27" t="s">
        <v>143</v>
      </c>
      <c r="D1071" s="27" t="s">
        <v>4090</v>
      </c>
      <c r="E1071" s="27" t="s">
        <v>4091</v>
      </c>
      <c r="F1071" s="27" t="s">
        <v>4092</v>
      </c>
      <c r="G1071" s="27">
        <v>3</v>
      </c>
      <c r="H1071" s="27">
        <v>9</v>
      </c>
      <c r="I1071" s="27">
        <v>2</v>
      </c>
      <c r="J1071" s="27">
        <v>1</v>
      </c>
      <c r="K1071" s="72">
        <v>10</v>
      </c>
      <c r="L1071" s="76">
        <f>G1071+H1071+I1071+J1071+K1071</f>
        <v>25</v>
      </c>
      <c r="M1071" s="22"/>
      <c r="N1071" s="20"/>
      <c r="O1071" s="20"/>
      <c r="P1071" s="20"/>
      <c r="Q1071" s="20"/>
      <c r="R1071" s="20"/>
      <c r="S1071" s="20"/>
      <c r="T1071" s="20"/>
      <c r="U1071" s="20"/>
      <c r="V1071" s="20"/>
      <c r="W1071" s="20"/>
      <c r="X1071" s="20"/>
      <c r="Y1071" s="20"/>
      <c r="Z1071" s="20"/>
      <c r="AA1071" s="20"/>
      <c r="AB1071" s="20"/>
      <c r="AC1071" s="20"/>
      <c r="AD1071" s="20"/>
      <c r="AE1071" s="20"/>
      <c r="AF1071" s="20"/>
      <c r="AG1071" s="20"/>
      <c r="AH1071" s="20"/>
      <c r="AI1071" s="20"/>
      <c r="AJ1071" s="20"/>
      <c r="AK1071" s="20"/>
      <c r="AL1071" s="20"/>
      <c r="AM1071" s="20"/>
      <c r="AN1071" s="20"/>
      <c r="AO1071" s="20"/>
      <c r="AP1071" s="20"/>
      <c r="AQ1071" s="20"/>
      <c r="AR1071" s="20"/>
      <c r="AS1071" s="20"/>
      <c r="AT1071" s="20"/>
      <c r="AU1071" s="20"/>
      <c r="AV1071" s="20"/>
      <c r="AW1071" s="20"/>
      <c r="AX1071" s="20"/>
      <c r="AY1071" s="20"/>
      <c r="AZ1071" s="20"/>
      <c r="BA1071" s="20"/>
      <c r="BB1071" s="20"/>
      <c r="BC1071" s="20"/>
      <c r="BD1071" s="20"/>
      <c r="BE1071" s="20"/>
      <c r="BF1071" s="20"/>
      <c r="BG1071" s="20"/>
      <c r="BH1071" s="20"/>
      <c r="BI1071" s="20"/>
      <c r="BJ1071" s="20"/>
      <c r="BK1071" s="20"/>
      <c r="BL1071" s="20"/>
      <c r="BM1071" s="20"/>
      <c r="BN1071" s="20"/>
      <c r="BO1071" s="20"/>
      <c r="BP1071" s="20"/>
      <c r="BQ1071" s="20"/>
      <c r="BR1071" s="20"/>
      <c r="BS1071" s="20"/>
      <c r="BT1071" s="20"/>
      <c r="BU1071" s="20"/>
      <c r="BV1071" s="20"/>
      <c r="BW1071" s="20"/>
      <c r="BX1071" s="20"/>
      <c r="BY1071" s="20"/>
      <c r="BZ1071" s="20"/>
      <c r="CA1071" s="20"/>
      <c r="CB1071" s="20"/>
      <c r="CC1071" s="20"/>
      <c r="CD1071" s="20"/>
      <c r="CE1071" s="20"/>
      <c r="CF1071" s="20"/>
      <c r="CG1071" s="20"/>
      <c r="CH1071" s="20"/>
      <c r="CI1071" s="20"/>
      <c r="CJ1071" s="20"/>
      <c r="CK1071" s="20"/>
      <c r="CL1071" s="20"/>
      <c r="CM1071" s="20"/>
      <c r="CN1071" s="20"/>
      <c r="CO1071" s="20"/>
      <c r="CP1071" s="20"/>
      <c r="CQ1071" s="20"/>
      <c r="CR1071" s="20"/>
      <c r="CS1071" s="20"/>
      <c r="CT1071" s="20"/>
      <c r="CU1071" s="20"/>
      <c r="CV1071" s="20"/>
      <c r="CW1071" s="20"/>
      <c r="CX1071" s="20"/>
      <c r="CY1071" s="20"/>
      <c r="CZ1071" s="20"/>
      <c r="DA1071" s="20"/>
      <c r="DB1071" s="20"/>
      <c r="DC1071" s="20"/>
      <c r="DD1071" s="20"/>
      <c r="DE1071" s="20"/>
      <c r="DF1071" s="20"/>
      <c r="DG1071" s="20"/>
      <c r="DH1071" s="20"/>
      <c r="DI1071" s="20"/>
      <c r="DJ1071" s="20"/>
      <c r="DK1071" s="20"/>
      <c r="DL1071" s="20"/>
      <c r="DM1071" s="20"/>
      <c r="DN1071" s="20"/>
      <c r="DO1071" s="20"/>
      <c r="DP1071" s="20"/>
      <c r="DQ1071" s="20"/>
      <c r="DR1071" s="20"/>
      <c r="DS1071" s="20"/>
      <c r="DT1071" s="20"/>
      <c r="DU1071" s="20"/>
      <c r="DV1071" s="20"/>
      <c r="DW1071" s="20"/>
      <c r="DX1071" s="20"/>
      <c r="DY1071" s="20"/>
      <c r="DZ1071" s="20"/>
      <c r="EA1071" s="20"/>
      <c r="EB1071" s="20"/>
      <c r="EC1071" s="20"/>
      <c r="ED1071" s="20"/>
      <c r="EE1071" s="20"/>
      <c r="EF1071" s="20"/>
      <c r="EG1071" s="20"/>
      <c r="EH1071" s="20"/>
      <c r="EI1071" s="20"/>
      <c r="EJ1071" s="20"/>
      <c r="EK1071" s="20"/>
      <c r="EL1071" s="20"/>
      <c r="EM1071" s="20"/>
      <c r="EN1071" s="20"/>
      <c r="EO1071" s="20"/>
      <c r="EP1071" s="20"/>
      <c r="EQ1071" s="20"/>
      <c r="ER1071" s="20"/>
      <c r="ES1071" s="20"/>
      <c r="ET1071" s="20"/>
      <c r="EU1071" s="20"/>
      <c r="EV1071" s="20"/>
      <c r="EW1071" s="20"/>
      <c r="EX1071" s="20"/>
      <c r="EY1071" s="20"/>
      <c r="EZ1071" s="20"/>
      <c r="FA1071" s="20"/>
      <c r="FB1071" s="20"/>
      <c r="FC1071" s="20"/>
      <c r="FD1071" s="20"/>
      <c r="FE1071" s="20"/>
      <c r="FF1071" s="20"/>
      <c r="FG1071" s="20"/>
      <c r="FH1071" s="20"/>
      <c r="FI1071" s="20"/>
      <c r="FJ1071" s="20"/>
      <c r="FK1071" s="20"/>
      <c r="FL1071" s="20"/>
      <c r="FM1071" s="20"/>
      <c r="FN1071" s="20"/>
      <c r="FO1071" s="20"/>
      <c r="FP1071" s="20"/>
      <c r="FQ1071" s="20"/>
      <c r="FR1071" s="20"/>
      <c r="FS1071" s="20"/>
      <c r="FT1071" s="20"/>
      <c r="FU1071" s="20"/>
      <c r="FV1071" s="20"/>
      <c r="FW1071" s="20"/>
      <c r="FX1071" s="20"/>
      <c r="FY1071" s="20"/>
      <c r="FZ1071" s="20"/>
      <c r="GA1071" s="20"/>
      <c r="GB1071" s="20"/>
      <c r="GC1071" s="20"/>
      <c r="GD1071" s="20"/>
      <c r="GE1071" s="20"/>
      <c r="GF1071" s="20"/>
      <c r="GG1071" s="20"/>
      <c r="GH1071" s="20"/>
      <c r="GI1071" s="20"/>
      <c r="GJ1071" s="20"/>
      <c r="GK1071" s="20"/>
      <c r="GL1071" s="20"/>
      <c r="GM1071" s="20"/>
      <c r="GN1071" s="20"/>
      <c r="GO1071" s="20"/>
      <c r="GP1071" s="20"/>
      <c r="GQ1071" s="20"/>
      <c r="GR1071" s="20"/>
      <c r="GS1071" s="20"/>
      <c r="GT1071" s="20"/>
      <c r="GU1071" s="20"/>
      <c r="GV1071" s="20"/>
      <c r="GW1071" s="20"/>
      <c r="GX1071" s="20"/>
      <c r="GY1071" s="20"/>
      <c r="GZ1071" s="20"/>
      <c r="HA1071" s="20"/>
      <c r="HB1071" s="20"/>
      <c r="HC1071" s="20"/>
      <c r="HD1071" s="20"/>
      <c r="HE1071" s="20"/>
      <c r="HF1071" s="20"/>
      <c r="HG1071" s="20"/>
      <c r="HH1071" s="20"/>
      <c r="HI1071" s="20"/>
      <c r="HJ1071" s="20"/>
      <c r="HK1071" s="20"/>
      <c r="HL1071" s="20"/>
      <c r="HM1071" s="20"/>
      <c r="HN1071" s="20"/>
      <c r="HO1071" s="20"/>
      <c r="HP1071" s="20"/>
      <c r="HQ1071" s="20"/>
      <c r="HR1071" s="20"/>
      <c r="HS1071" s="20"/>
      <c r="HT1071" s="20"/>
      <c r="HU1071" s="20"/>
      <c r="HV1071" s="20"/>
      <c r="HW1071" s="20"/>
      <c r="HX1071" s="20"/>
      <c r="HY1071" s="20"/>
      <c r="HZ1071" s="20"/>
      <c r="IA1071" s="20"/>
      <c r="IB1071" s="20"/>
      <c r="IC1071" s="20"/>
      <c r="ID1071" s="20"/>
      <c r="IE1071" s="20"/>
      <c r="IF1071" s="20"/>
      <c r="IG1071" s="20"/>
      <c r="IH1071" s="20"/>
      <c r="II1071" s="20"/>
      <c r="IJ1071" s="20"/>
      <c r="IK1071" s="20"/>
      <c r="IL1071" s="20"/>
      <c r="IM1071" s="20"/>
      <c r="IN1071" s="20"/>
      <c r="IO1071" s="20"/>
      <c r="IP1071" s="20"/>
      <c r="IQ1071" s="20"/>
      <c r="IR1071" s="20"/>
      <c r="IS1071" s="20"/>
      <c r="IT1071" s="20"/>
      <c r="IU1071" s="20"/>
      <c r="IV1071" s="20"/>
    </row>
    <row r="1072" spans="1:256" s="21" customFormat="1" ht="15.75" customHeight="1" x14ac:dyDescent="0.2">
      <c r="A1072" s="179">
        <v>1066</v>
      </c>
      <c r="B1072" s="31" t="s">
        <v>4207</v>
      </c>
      <c r="C1072" s="27" t="s">
        <v>143</v>
      </c>
      <c r="D1072" s="27" t="s">
        <v>4051</v>
      </c>
      <c r="E1072" s="27" t="s">
        <v>4052</v>
      </c>
      <c r="F1072" s="27" t="s">
        <v>4053</v>
      </c>
      <c r="G1072" s="27">
        <v>0</v>
      </c>
      <c r="H1072" s="27">
        <v>9</v>
      </c>
      <c r="I1072" s="27">
        <v>0</v>
      </c>
      <c r="J1072" s="27">
        <v>16</v>
      </c>
      <c r="K1072" s="72">
        <v>0</v>
      </c>
      <c r="L1072" s="76">
        <f>G1072+H1072+I1072+J1072+K1072</f>
        <v>25</v>
      </c>
      <c r="M1072" s="22"/>
      <c r="N1072" s="20"/>
      <c r="O1072" s="20"/>
      <c r="P1072" s="20"/>
      <c r="Q1072" s="20"/>
      <c r="R1072" s="20"/>
      <c r="S1072" s="20"/>
      <c r="T1072" s="20"/>
      <c r="U1072" s="20"/>
      <c r="V1072" s="20"/>
      <c r="W1072" s="20"/>
      <c r="X1072" s="20"/>
      <c r="Y1072" s="20"/>
      <c r="Z1072" s="20"/>
      <c r="AA1072" s="20"/>
      <c r="AB1072" s="20"/>
      <c r="AC1072" s="20"/>
      <c r="AD1072" s="20"/>
      <c r="AE1072" s="20"/>
      <c r="AF1072" s="20"/>
      <c r="AG1072" s="20"/>
      <c r="AH1072" s="20"/>
      <c r="AI1072" s="20"/>
      <c r="AJ1072" s="20"/>
      <c r="AK1072" s="20"/>
      <c r="AL1072" s="20"/>
      <c r="AM1072" s="20"/>
      <c r="AN1072" s="20"/>
      <c r="AO1072" s="20"/>
      <c r="AP1072" s="20"/>
      <c r="AQ1072" s="20"/>
      <c r="AR1072" s="20"/>
      <c r="AS1072" s="20"/>
      <c r="AT1072" s="20"/>
      <c r="AU1072" s="20"/>
      <c r="AV1072" s="20"/>
      <c r="AW1072" s="20"/>
      <c r="AX1072" s="20"/>
      <c r="AY1072" s="20"/>
      <c r="AZ1072" s="20"/>
      <c r="BA1072" s="20"/>
      <c r="BB1072" s="20"/>
      <c r="BC1072" s="20"/>
      <c r="BD1072" s="20"/>
      <c r="BE1072" s="20"/>
      <c r="BF1072" s="20"/>
      <c r="BG1072" s="20"/>
      <c r="BH1072" s="20"/>
      <c r="BI1072" s="20"/>
      <c r="BJ1072" s="20"/>
      <c r="BK1072" s="20"/>
      <c r="BL1072" s="20"/>
      <c r="BM1072" s="20"/>
      <c r="BN1072" s="20"/>
      <c r="BO1072" s="20"/>
      <c r="BP1072" s="20"/>
      <c r="BQ1072" s="20"/>
      <c r="BR1072" s="20"/>
      <c r="BS1072" s="20"/>
      <c r="BT1072" s="20"/>
      <c r="BU1072" s="20"/>
      <c r="BV1072" s="20"/>
      <c r="BW1072" s="20"/>
      <c r="BX1072" s="20"/>
      <c r="BY1072" s="20"/>
      <c r="BZ1072" s="20"/>
      <c r="CA1072" s="20"/>
      <c r="CB1072" s="20"/>
      <c r="CC1072" s="20"/>
      <c r="CD1072" s="20"/>
      <c r="CE1072" s="20"/>
      <c r="CF1072" s="20"/>
      <c r="CG1072" s="20"/>
      <c r="CH1072" s="20"/>
      <c r="CI1072" s="20"/>
      <c r="CJ1072" s="20"/>
      <c r="CK1072" s="20"/>
      <c r="CL1072" s="20"/>
      <c r="CM1072" s="20"/>
      <c r="CN1072" s="20"/>
      <c r="CO1072" s="20"/>
      <c r="CP1072" s="20"/>
      <c r="CQ1072" s="20"/>
      <c r="CR1072" s="20"/>
      <c r="CS1072" s="20"/>
      <c r="CT1072" s="20"/>
      <c r="CU1072" s="20"/>
      <c r="CV1072" s="20"/>
      <c r="CW1072" s="20"/>
      <c r="CX1072" s="20"/>
      <c r="CY1072" s="20"/>
      <c r="CZ1072" s="20"/>
      <c r="DA1072" s="20"/>
      <c r="DB1072" s="20"/>
      <c r="DC1072" s="20"/>
      <c r="DD1072" s="20"/>
      <c r="DE1072" s="20"/>
      <c r="DF1072" s="20"/>
      <c r="DG1072" s="20"/>
      <c r="DH1072" s="20"/>
      <c r="DI1072" s="20"/>
      <c r="DJ1072" s="20"/>
      <c r="DK1072" s="20"/>
      <c r="DL1072" s="20"/>
      <c r="DM1072" s="20"/>
      <c r="DN1072" s="20"/>
      <c r="DO1072" s="20"/>
      <c r="DP1072" s="20"/>
      <c r="DQ1072" s="20"/>
      <c r="DR1072" s="20"/>
      <c r="DS1072" s="20"/>
      <c r="DT1072" s="20"/>
      <c r="DU1072" s="20"/>
      <c r="DV1072" s="20"/>
      <c r="DW1072" s="20"/>
      <c r="DX1072" s="20"/>
      <c r="DY1072" s="20"/>
      <c r="DZ1072" s="20"/>
      <c r="EA1072" s="20"/>
      <c r="EB1072" s="20"/>
      <c r="EC1072" s="20"/>
      <c r="ED1072" s="20"/>
      <c r="EE1072" s="20"/>
      <c r="EF1072" s="20"/>
      <c r="EG1072" s="20"/>
      <c r="EH1072" s="20"/>
      <c r="EI1072" s="20"/>
      <c r="EJ1072" s="20"/>
      <c r="EK1072" s="20"/>
      <c r="EL1072" s="20"/>
      <c r="EM1072" s="20"/>
      <c r="EN1072" s="20"/>
      <c r="EO1072" s="20"/>
      <c r="EP1072" s="20"/>
      <c r="EQ1072" s="20"/>
      <c r="ER1072" s="20"/>
      <c r="ES1072" s="20"/>
      <c r="ET1072" s="20"/>
      <c r="EU1072" s="20"/>
      <c r="EV1072" s="20"/>
      <c r="EW1072" s="20"/>
      <c r="EX1072" s="20"/>
      <c r="EY1072" s="20"/>
      <c r="EZ1072" s="20"/>
      <c r="FA1072" s="20"/>
      <c r="FB1072" s="20"/>
      <c r="FC1072" s="20"/>
      <c r="FD1072" s="20"/>
      <c r="FE1072" s="20"/>
      <c r="FF1072" s="20"/>
      <c r="FG1072" s="20"/>
      <c r="FH1072" s="20"/>
      <c r="FI1072" s="20"/>
      <c r="FJ1072" s="20"/>
      <c r="FK1072" s="20"/>
      <c r="FL1072" s="20"/>
      <c r="FM1072" s="20"/>
      <c r="FN1072" s="20"/>
      <c r="FO1072" s="20"/>
      <c r="FP1072" s="20"/>
      <c r="FQ1072" s="20"/>
      <c r="FR1072" s="20"/>
      <c r="FS1072" s="20"/>
      <c r="FT1072" s="20"/>
      <c r="FU1072" s="20"/>
      <c r="FV1072" s="20"/>
      <c r="FW1072" s="20"/>
      <c r="FX1072" s="20"/>
      <c r="FY1072" s="20"/>
      <c r="FZ1072" s="20"/>
      <c r="GA1072" s="20"/>
      <c r="GB1072" s="20"/>
      <c r="GC1072" s="20"/>
      <c r="GD1072" s="20"/>
      <c r="GE1072" s="20"/>
      <c r="GF1072" s="20"/>
      <c r="GG1072" s="20"/>
      <c r="GH1072" s="20"/>
      <c r="GI1072" s="20"/>
      <c r="GJ1072" s="20"/>
      <c r="GK1072" s="20"/>
      <c r="GL1072" s="20"/>
      <c r="GM1072" s="20"/>
      <c r="GN1072" s="20"/>
      <c r="GO1072" s="20"/>
      <c r="GP1072" s="20"/>
      <c r="GQ1072" s="20"/>
      <c r="GR1072" s="20"/>
      <c r="GS1072" s="20"/>
      <c r="GT1072" s="20"/>
      <c r="GU1072" s="20"/>
      <c r="GV1072" s="20"/>
      <c r="GW1072" s="20"/>
      <c r="GX1072" s="20"/>
      <c r="GY1072" s="20"/>
      <c r="GZ1072" s="20"/>
      <c r="HA1072" s="20"/>
      <c r="HB1072" s="20"/>
      <c r="HC1072" s="20"/>
      <c r="HD1072" s="20"/>
      <c r="HE1072" s="20"/>
      <c r="HF1072" s="20"/>
      <c r="HG1072" s="20"/>
      <c r="HH1072" s="20"/>
      <c r="HI1072" s="20"/>
      <c r="HJ1072" s="20"/>
      <c r="HK1072" s="20"/>
      <c r="HL1072" s="20"/>
      <c r="HM1072" s="20"/>
      <c r="HN1072" s="20"/>
      <c r="HO1072" s="20"/>
      <c r="HP1072" s="20"/>
      <c r="HQ1072" s="20"/>
      <c r="HR1072" s="20"/>
      <c r="HS1072" s="20"/>
      <c r="HT1072" s="20"/>
      <c r="HU1072" s="20"/>
      <c r="HV1072" s="20"/>
      <c r="HW1072" s="20"/>
      <c r="HX1072" s="20"/>
      <c r="HY1072" s="20"/>
      <c r="HZ1072" s="20"/>
      <c r="IA1072" s="20"/>
      <c r="IB1072" s="20"/>
      <c r="IC1072" s="20"/>
      <c r="ID1072" s="20"/>
      <c r="IE1072" s="20"/>
      <c r="IF1072" s="20"/>
      <c r="IG1072" s="20"/>
      <c r="IH1072" s="20"/>
      <c r="II1072" s="20"/>
      <c r="IJ1072" s="20"/>
      <c r="IK1072" s="20"/>
      <c r="IL1072" s="20"/>
      <c r="IM1072" s="20"/>
      <c r="IN1072" s="20"/>
      <c r="IO1072" s="20"/>
      <c r="IP1072" s="20"/>
      <c r="IQ1072" s="20"/>
      <c r="IR1072" s="20"/>
      <c r="IS1072" s="20"/>
      <c r="IT1072" s="20"/>
      <c r="IU1072" s="20"/>
      <c r="IV1072" s="20"/>
    </row>
    <row r="1073" spans="1:256" s="21" customFormat="1" ht="15.75" customHeight="1" x14ac:dyDescent="0.2">
      <c r="A1073" s="179">
        <v>1067</v>
      </c>
      <c r="B1073" s="31" t="s">
        <v>2543</v>
      </c>
      <c r="C1073" s="27" t="s">
        <v>143</v>
      </c>
      <c r="D1073" s="27" t="s">
        <v>2521</v>
      </c>
      <c r="E1073" s="27" t="s">
        <v>2522</v>
      </c>
      <c r="F1073" s="27" t="s">
        <v>2523</v>
      </c>
      <c r="G1073" s="27">
        <v>15</v>
      </c>
      <c r="H1073" s="27">
        <v>0</v>
      </c>
      <c r="I1073" s="27">
        <v>2</v>
      </c>
      <c r="J1073" s="27">
        <v>2</v>
      </c>
      <c r="K1073" s="72">
        <v>5.5</v>
      </c>
      <c r="L1073" s="76">
        <f>SUM(G1073:K1073)</f>
        <v>24.5</v>
      </c>
      <c r="M1073" s="22"/>
      <c r="N1073" s="20"/>
      <c r="O1073" s="20"/>
      <c r="P1073" s="20"/>
      <c r="Q1073" s="20"/>
      <c r="R1073" s="20"/>
      <c r="S1073" s="20"/>
      <c r="T1073" s="20"/>
      <c r="U1073" s="20"/>
      <c r="V1073" s="20"/>
      <c r="W1073" s="20"/>
      <c r="X1073" s="20"/>
      <c r="Y1073" s="20"/>
      <c r="Z1073" s="20"/>
      <c r="AA1073" s="20"/>
      <c r="AB1073" s="20"/>
      <c r="AC1073" s="20"/>
      <c r="AD1073" s="20"/>
      <c r="AE1073" s="20"/>
      <c r="AF1073" s="20"/>
      <c r="AG1073" s="20"/>
      <c r="AH1073" s="20"/>
      <c r="AI1073" s="20"/>
      <c r="AJ1073" s="20"/>
      <c r="AK1073" s="20"/>
      <c r="AL1073" s="20"/>
      <c r="AM1073" s="20"/>
      <c r="AN1073" s="20"/>
      <c r="AO1073" s="20"/>
      <c r="AP1073" s="20"/>
      <c r="AQ1073" s="20"/>
      <c r="AR1073" s="20"/>
      <c r="AS1073" s="20"/>
      <c r="AT1073" s="20"/>
      <c r="AU1073" s="20"/>
      <c r="AV1073" s="20"/>
      <c r="AW1073" s="20"/>
      <c r="AX1073" s="20"/>
      <c r="AY1073" s="20"/>
      <c r="AZ1073" s="20"/>
      <c r="BA1073" s="20"/>
      <c r="BB1073" s="20"/>
      <c r="BC1073" s="20"/>
      <c r="BD1073" s="20"/>
      <c r="BE1073" s="20"/>
      <c r="BF1073" s="20"/>
      <c r="BG1073" s="20"/>
      <c r="BH1073" s="20"/>
      <c r="BI1073" s="20"/>
      <c r="BJ1073" s="20"/>
      <c r="BK1073" s="20"/>
      <c r="BL1073" s="20"/>
      <c r="BM1073" s="20"/>
      <c r="BN1073" s="20"/>
      <c r="BO1073" s="20"/>
      <c r="BP1073" s="20"/>
      <c r="BQ1073" s="20"/>
      <c r="BR1073" s="20"/>
      <c r="BS1073" s="20"/>
      <c r="BT1073" s="20"/>
      <c r="BU1073" s="20"/>
      <c r="BV1073" s="20"/>
      <c r="BW1073" s="20"/>
      <c r="BX1073" s="20"/>
      <c r="BY1073" s="20"/>
      <c r="BZ1073" s="20"/>
      <c r="CA1073" s="20"/>
      <c r="CB1073" s="20"/>
      <c r="CC1073" s="20"/>
      <c r="CD1073" s="20"/>
      <c r="CE1073" s="20"/>
      <c r="CF1073" s="20"/>
      <c r="CG1073" s="20"/>
      <c r="CH1073" s="20"/>
      <c r="CI1073" s="20"/>
      <c r="CJ1073" s="20"/>
      <c r="CK1073" s="20"/>
      <c r="CL1073" s="20"/>
      <c r="CM1073" s="20"/>
      <c r="CN1073" s="20"/>
      <c r="CO1073" s="20"/>
      <c r="CP1073" s="20"/>
      <c r="CQ1073" s="20"/>
      <c r="CR1073" s="20"/>
      <c r="CS1073" s="20"/>
      <c r="CT1073" s="20"/>
      <c r="CU1073" s="20"/>
      <c r="CV1073" s="20"/>
      <c r="CW1073" s="20"/>
      <c r="CX1073" s="20"/>
      <c r="CY1073" s="20"/>
      <c r="CZ1073" s="20"/>
      <c r="DA1073" s="20"/>
      <c r="DB1073" s="20"/>
      <c r="DC1073" s="20"/>
      <c r="DD1073" s="20"/>
      <c r="DE1073" s="20"/>
      <c r="DF1073" s="20"/>
      <c r="DG1073" s="20"/>
      <c r="DH1073" s="20"/>
      <c r="DI1073" s="20"/>
      <c r="DJ1073" s="20"/>
      <c r="DK1073" s="20"/>
      <c r="DL1073" s="20"/>
      <c r="DM1073" s="20"/>
      <c r="DN1073" s="20"/>
      <c r="DO1073" s="20"/>
      <c r="DP1073" s="20"/>
      <c r="DQ1073" s="20"/>
      <c r="DR1073" s="20"/>
      <c r="DS1073" s="20"/>
      <c r="DT1073" s="20"/>
      <c r="DU1073" s="20"/>
      <c r="DV1073" s="20"/>
      <c r="DW1073" s="20"/>
      <c r="DX1073" s="20"/>
      <c r="DY1073" s="20"/>
      <c r="DZ1073" s="20"/>
      <c r="EA1073" s="20"/>
      <c r="EB1073" s="20"/>
      <c r="EC1073" s="20"/>
      <c r="ED1073" s="20"/>
      <c r="EE1073" s="20"/>
      <c r="EF1073" s="20"/>
      <c r="EG1073" s="20"/>
      <c r="EH1073" s="20"/>
      <c r="EI1073" s="20"/>
      <c r="EJ1073" s="20"/>
      <c r="EK1073" s="20"/>
      <c r="EL1073" s="20"/>
      <c r="EM1073" s="20"/>
      <c r="EN1073" s="20"/>
      <c r="EO1073" s="20"/>
      <c r="EP1073" s="20"/>
      <c r="EQ1073" s="20"/>
      <c r="ER1073" s="20"/>
      <c r="ES1073" s="20"/>
      <c r="ET1073" s="20"/>
      <c r="EU1073" s="20"/>
      <c r="EV1073" s="20"/>
      <c r="EW1073" s="20"/>
      <c r="EX1073" s="20"/>
      <c r="EY1073" s="20"/>
      <c r="EZ1073" s="20"/>
      <c r="FA1073" s="20"/>
      <c r="FB1073" s="20"/>
      <c r="FC1073" s="20"/>
      <c r="FD1073" s="20"/>
      <c r="FE1073" s="20"/>
      <c r="FF1073" s="20"/>
      <c r="FG1073" s="20"/>
      <c r="FH1073" s="20"/>
      <c r="FI1073" s="20"/>
      <c r="FJ1073" s="20"/>
      <c r="FK1073" s="20"/>
      <c r="FL1073" s="20"/>
      <c r="FM1073" s="20"/>
      <c r="FN1073" s="20"/>
      <c r="FO1073" s="20"/>
      <c r="FP1073" s="20"/>
      <c r="FQ1073" s="20"/>
      <c r="FR1073" s="20"/>
      <c r="FS1073" s="20"/>
      <c r="FT1073" s="20"/>
      <c r="FU1073" s="20"/>
      <c r="FV1073" s="20"/>
      <c r="FW1073" s="20"/>
      <c r="FX1073" s="20"/>
      <c r="FY1073" s="20"/>
      <c r="FZ1073" s="20"/>
      <c r="GA1073" s="20"/>
      <c r="GB1073" s="20"/>
      <c r="GC1073" s="20"/>
      <c r="GD1073" s="20"/>
      <c r="GE1073" s="20"/>
      <c r="GF1073" s="20"/>
      <c r="GG1073" s="20"/>
      <c r="GH1073" s="20"/>
      <c r="GI1073" s="20"/>
      <c r="GJ1073" s="20"/>
      <c r="GK1073" s="20"/>
      <c r="GL1073" s="20"/>
      <c r="GM1073" s="20"/>
      <c r="GN1073" s="20"/>
      <c r="GO1073" s="20"/>
      <c r="GP1073" s="20"/>
      <c r="GQ1073" s="20"/>
      <c r="GR1073" s="20"/>
      <c r="GS1073" s="20"/>
      <c r="GT1073" s="20"/>
      <c r="GU1073" s="20"/>
      <c r="GV1073" s="20"/>
      <c r="GW1073" s="20"/>
      <c r="GX1073" s="20"/>
      <c r="GY1073" s="20"/>
      <c r="GZ1073" s="20"/>
      <c r="HA1073" s="20"/>
      <c r="HB1073" s="20"/>
      <c r="HC1073" s="20"/>
      <c r="HD1073" s="20"/>
      <c r="HE1073" s="20"/>
      <c r="HF1073" s="20"/>
      <c r="HG1073" s="20"/>
      <c r="HH1073" s="20"/>
      <c r="HI1073" s="20"/>
      <c r="HJ1073" s="20"/>
      <c r="HK1073" s="20"/>
      <c r="HL1073" s="20"/>
      <c r="HM1073" s="20"/>
      <c r="HN1073" s="20"/>
      <c r="HO1073" s="20"/>
      <c r="HP1073" s="20"/>
      <c r="HQ1073" s="20"/>
      <c r="HR1073" s="20"/>
      <c r="HS1073" s="20"/>
      <c r="HT1073" s="20"/>
      <c r="HU1073" s="20"/>
      <c r="HV1073" s="20"/>
      <c r="HW1073" s="20"/>
      <c r="HX1073" s="20"/>
      <c r="HY1073" s="20"/>
      <c r="HZ1073" s="20"/>
      <c r="IA1073" s="20"/>
      <c r="IB1073" s="20"/>
      <c r="IC1073" s="20"/>
      <c r="ID1073" s="20"/>
      <c r="IE1073" s="20"/>
      <c r="IF1073" s="20"/>
      <c r="IG1073" s="20"/>
      <c r="IH1073" s="20"/>
      <c r="II1073" s="20"/>
      <c r="IJ1073" s="20"/>
      <c r="IK1073" s="20"/>
      <c r="IL1073" s="20"/>
      <c r="IM1073" s="20"/>
      <c r="IN1073" s="20"/>
      <c r="IO1073" s="20"/>
      <c r="IP1073" s="20"/>
      <c r="IQ1073" s="20"/>
      <c r="IR1073" s="20"/>
      <c r="IS1073" s="20"/>
      <c r="IT1073" s="20"/>
      <c r="IU1073" s="20"/>
      <c r="IV1073" s="20"/>
    </row>
    <row r="1074" spans="1:256" s="21" customFormat="1" ht="15.75" customHeight="1" x14ac:dyDescent="0.2">
      <c r="A1074" s="179">
        <v>1068</v>
      </c>
      <c r="B1074" s="31" t="s">
        <v>3260</v>
      </c>
      <c r="C1074" s="27"/>
      <c r="D1074" s="27" t="s">
        <v>369</v>
      </c>
      <c r="E1074" s="27" t="s">
        <v>3245</v>
      </c>
      <c r="F1074" s="27" t="s">
        <v>3246</v>
      </c>
      <c r="G1074" s="27">
        <v>5</v>
      </c>
      <c r="H1074" s="27">
        <v>0</v>
      </c>
      <c r="I1074" s="27">
        <v>0</v>
      </c>
      <c r="J1074" s="27">
        <v>7.5</v>
      </c>
      <c r="K1074" s="72">
        <v>12</v>
      </c>
      <c r="L1074" s="76">
        <f>SUM(G1074:K1074)</f>
        <v>24.5</v>
      </c>
      <c r="M1074" s="22"/>
      <c r="N1074" s="20"/>
      <c r="O1074" s="20"/>
      <c r="P1074" s="20"/>
      <c r="Q1074" s="20"/>
      <c r="R1074" s="20"/>
      <c r="S1074" s="20"/>
      <c r="T1074" s="20"/>
      <c r="U1074" s="20"/>
      <c r="V1074" s="20"/>
      <c r="W1074" s="20"/>
      <c r="X1074" s="20"/>
      <c r="Y1074" s="20"/>
      <c r="Z1074" s="20"/>
      <c r="AA1074" s="20"/>
      <c r="AB1074" s="20"/>
      <c r="AC1074" s="20"/>
      <c r="AD1074" s="20"/>
      <c r="AE1074" s="20"/>
      <c r="AF1074" s="20"/>
      <c r="AG1074" s="20"/>
      <c r="AH1074" s="20"/>
      <c r="AI1074" s="20"/>
      <c r="AJ1074" s="20"/>
      <c r="AK1074" s="20"/>
      <c r="AL1074" s="20"/>
      <c r="AM1074" s="20"/>
      <c r="AN1074" s="20"/>
      <c r="AO1074" s="20"/>
      <c r="AP1074" s="20"/>
      <c r="AQ1074" s="20"/>
      <c r="AR1074" s="20"/>
      <c r="AS1074" s="20"/>
      <c r="AT1074" s="20"/>
      <c r="AU1074" s="20"/>
      <c r="AV1074" s="20"/>
      <c r="AW1074" s="20"/>
      <c r="AX1074" s="20"/>
      <c r="AY1074" s="20"/>
      <c r="AZ1074" s="20"/>
      <c r="BA1074" s="20"/>
      <c r="BB1074" s="20"/>
      <c r="BC1074" s="20"/>
      <c r="BD1074" s="20"/>
      <c r="BE1074" s="20"/>
      <c r="BF1074" s="20"/>
      <c r="BG1074" s="20"/>
      <c r="BH1074" s="20"/>
      <c r="BI1074" s="20"/>
      <c r="BJ1074" s="20"/>
      <c r="BK1074" s="20"/>
      <c r="BL1074" s="20"/>
      <c r="BM1074" s="20"/>
      <c r="BN1074" s="20"/>
      <c r="BO1074" s="20"/>
      <c r="BP1074" s="20"/>
      <c r="BQ1074" s="20"/>
      <c r="BR1074" s="20"/>
      <c r="BS1074" s="20"/>
      <c r="BT1074" s="20"/>
      <c r="BU1074" s="20"/>
      <c r="BV1074" s="20"/>
      <c r="BW1074" s="20"/>
      <c r="BX1074" s="20"/>
      <c r="BY1074" s="20"/>
      <c r="BZ1074" s="20"/>
      <c r="CA1074" s="20"/>
      <c r="CB1074" s="20"/>
      <c r="CC1074" s="20"/>
      <c r="CD1074" s="20"/>
      <c r="CE1074" s="20"/>
      <c r="CF1074" s="20"/>
      <c r="CG1074" s="20"/>
      <c r="CH1074" s="20"/>
      <c r="CI1074" s="20"/>
      <c r="CJ1074" s="20"/>
      <c r="CK1074" s="20"/>
      <c r="CL1074" s="20"/>
      <c r="CM1074" s="20"/>
      <c r="CN1074" s="20"/>
      <c r="CO1074" s="20"/>
      <c r="CP1074" s="20"/>
      <c r="CQ1074" s="20"/>
      <c r="CR1074" s="20"/>
      <c r="CS1074" s="20"/>
      <c r="CT1074" s="20"/>
      <c r="CU1074" s="20"/>
      <c r="CV1074" s="20"/>
      <c r="CW1074" s="20"/>
      <c r="CX1074" s="20"/>
      <c r="CY1074" s="20"/>
      <c r="CZ1074" s="20"/>
      <c r="DA1074" s="20"/>
      <c r="DB1074" s="20"/>
      <c r="DC1074" s="20"/>
      <c r="DD1074" s="20"/>
      <c r="DE1074" s="20"/>
      <c r="DF1074" s="20"/>
      <c r="DG1074" s="20"/>
      <c r="DH1074" s="20"/>
      <c r="DI1074" s="20"/>
      <c r="DJ1074" s="20"/>
      <c r="DK1074" s="20"/>
      <c r="DL1074" s="20"/>
      <c r="DM1074" s="20"/>
      <c r="DN1074" s="20"/>
      <c r="DO1074" s="20"/>
      <c r="DP1074" s="20"/>
      <c r="DQ1074" s="20"/>
      <c r="DR1074" s="20"/>
      <c r="DS1074" s="20"/>
      <c r="DT1074" s="20"/>
      <c r="DU1074" s="20"/>
      <c r="DV1074" s="20"/>
      <c r="DW1074" s="20"/>
      <c r="DX1074" s="20"/>
      <c r="DY1074" s="20"/>
      <c r="DZ1074" s="20"/>
      <c r="EA1074" s="20"/>
      <c r="EB1074" s="20"/>
      <c r="EC1074" s="20"/>
      <c r="ED1074" s="20"/>
      <c r="EE1074" s="20"/>
      <c r="EF1074" s="20"/>
      <c r="EG1074" s="20"/>
      <c r="EH1074" s="20"/>
      <c r="EI1074" s="20"/>
      <c r="EJ1074" s="20"/>
      <c r="EK1074" s="20"/>
      <c r="EL1074" s="20"/>
      <c r="EM1074" s="20"/>
      <c r="EN1074" s="20"/>
      <c r="EO1074" s="20"/>
      <c r="EP1074" s="20"/>
      <c r="EQ1074" s="20"/>
      <c r="ER1074" s="20"/>
      <c r="ES1074" s="20"/>
      <c r="ET1074" s="20"/>
      <c r="EU1074" s="20"/>
      <c r="EV1074" s="20"/>
      <c r="EW1074" s="20"/>
      <c r="EX1074" s="20"/>
      <c r="EY1074" s="20"/>
      <c r="EZ1074" s="20"/>
      <c r="FA1074" s="20"/>
      <c r="FB1074" s="20"/>
      <c r="FC1074" s="20"/>
      <c r="FD1074" s="20"/>
      <c r="FE1074" s="20"/>
      <c r="FF1074" s="20"/>
      <c r="FG1074" s="20"/>
      <c r="FH1074" s="20"/>
      <c r="FI1074" s="20"/>
      <c r="FJ1074" s="20"/>
      <c r="FK1074" s="20"/>
      <c r="FL1074" s="20"/>
      <c r="FM1074" s="20"/>
      <c r="FN1074" s="20"/>
      <c r="FO1074" s="20"/>
      <c r="FP1074" s="20"/>
      <c r="FQ1074" s="20"/>
      <c r="FR1074" s="20"/>
      <c r="FS1074" s="20"/>
      <c r="FT1074" s="20"/>
      <c r="FU1074" s="20"/>
      <c r="FV1074" s="20"/>
      <c r="FW1074" s="20"/>
      <c r="FX1074" s="20"/>
      <c r="FY1074" s="20"/>
      <c r="FZ1074" s="20"/>
      <c r="GA1074" s="20"/>
      <c r="GB1074" s="20"/>
      <c r="GC1074" s="20"/>
      <c r="GD1074" s="20"/>
      <c r="GE1074" s="20"/>
      <c r="GF1074" s="20"/>
      <c r="GG1074" s="20"/>
      <c r="GH1074" s="20"/>
      <c r="GI1074" s="20"/>
      <c r="GJ1074" s="20"/>
      <c r="GK1074" s="20"/>
      <c r="GL1074" s="20"/>
      <c r="GM1074" s="20"/>
      <c r="GN1074" s="20"/>
      <c r="GO1074" s="20"/>
      <c r="GP1074" s="20"/>
      <c r="GQ1074" s="20"/>
      <c r="GR1074" s="20"/>
      <c r="GS1074" s="20"/>
      <c r="GT1074" s="20"/>
      <c r="GU1074" s="20"/>
      <c r="GV1074" s="20"/>
      <c r="GW1074" s="20"/>
      <c r="GX1074" s="20"/>
      <c r="GY1074" s="20"/>
      <c r="GZ1074" s="20"/>
      <c r="HA1074" s="20"/>
      <c r="HB1074" s="20"/>
      <c r="HC1074" s="20"/>
      <c r="HD1074" s="20"/>
      <c r="HE1074" s="20"/>
      <c r="HF1074" s="20"/>
      <c r="HG1074" s="20"/>
      <c r="HH1074" s="20"/>
      <c r="HI1074" s="20"/>
      <c r="HJ1074" s="20"/>
      <c r="HK1074" s="20"/>
      <c r="HL1074" s="20"/>
      <c r="HM1074" s="20"/>
      <c r="HN1074" s="20"/>
      <c r="HO1074" s="20"/>
      <c r="HP1074" s="20"/>
      <c r="HQ1074" s="20"/>
      <c r="HR1074" s="20"/>
      <c r="HS1074" s="20"/>
      <c r="HT1074" s="20"/>
      <c r="HU1074" s="20"/>
      <c r="HV1074" s="20"/>
      <c r="HW1074" s="20"/>
      <c r="HX1074" s="20"/>
      <c r="HY1074" s="20"/>
      <c r="HZ1074" s="20"/>
      <c r="IA1074" s="20"/>
      <c r="IB1074" s="20"/>
      <c r="IC1074" s="20"/>
      <c r="ID1074" s="20"/>
      <c r="IE1074" s="20"/>
      <c r="IF1074" s="20"/>
      <c r="IG1074" s="20"/>
      <c r="IH1074" s="20"/>
      <c r="II1074" s="20"/>
      <c r="IJ1074" s="20"/>
      <c r="IK1074" s="20"/>
      <c r="IL1074" s="20"/>
      <c r="IM1074" s="20"/>
      <c r="IN1074" s="20"/>
      <c r="IO1074" s="20"/>
      <c r="IP1074" s="20"/>
      <c r="IQ1074" s="20"/>
      <c r="IR1074" s="20"/>
      <c r="IS1074" s="20"/>
      <c r="IT1074" s="20"/>
      <c r="IU1074" s="20"/>
      <c r="IV1074" s="20"/>
    </row>
    <row r="1075" spans="1:256" s="21" customFormat="1" ht="15.75" customHeight="1" x14ac:dyDescent="0.2">
      <c r="A1075" s="179">
        <v>1069</v>
      </c>
      <c r="B1075" s="31" t="s">
        <v>3580</v>
      </c>
      <c r="C1075" s="27" t="s">
        <v>143</v>
      </c>
      <c r="D1075" s="27" t="s">
        <v>3503</v>
      </c>
      <c r="E1075" s="27" t="s">
        <v>3468</v>
      </c>
      <c r="F1075" s="27" t="s">
        <v>3504</v>
      </c>
      <c r="G1075" s="27">
        <v>13</v>
      </c>
      <c r="H1075" s="27">
        <v>0</v>
      </c>
      <c r="I1075" s="27">
        <v>2</v>
      </c>
      <c r="J1075" s="27">
        <v>7.5</v>
      </c>
      <c r="K1075" s="72">
        <v>2</v>
      </c>
      <c r="L1075" s="76">
        <f>SUM(G1075:K1075)</f>
        <v>24.5</v>
      </c>
      <c r="M1075" s="22"/>
      <c r="N1075" s="20"/>
      <c r="O1075" s="20"/>
      <c r="P1075" s="20"/>
      <c r="Q1075" s="20"/>
      <c r="R1075" s="20"/>
      <c r="S1075" s="20"/>
      <c r="T1075" s="20"/>
      <c r="U1075" s="20"/>
      <c r="V1075" s="20"/>
      <c r="W1075" s="20"/>
      <c r="X1075" s="20"/>
      <c r="Y1075" s="20"/>
      <c r="Z1075" s="20"/>
      <c r="AA1075" s="20"/>
      <c r="AB1075" s="20"/>
      <c r="AC1075" s="20"/>
      <c r="AD1075" s="20"/>
      <c r="AE1075" s="20"/>
      <c r="AF1075" s="20"/>
      <c r="AG1075" s="20"/>
      <c r="AH1075" s="20"/>
      <c r="AI1075" s="20"/>
      <c r="AJ1075" s="20"/>
      <c r="AK1075" s="20"/>
      <c r="AL1075" s="20"/>
      <c r="AM1075" s="20"/>
      <c r="AN1075" s="20"/>
      <c r="AO1075" s="20"/>
      <c r="AP1075" s="20"/>
      <c r="AQ1075" s="20"/>
      <c r="AR1075" s="20"/>
      <c r="AS1075" s="20"/>
      <c r="AT1075" s="20"/>
      <c r="AU1075" s="20"/>
      <c r="AV1075" s="20"/>
      <c r="AW1075" s="20"/>
      <c r="AX1075" s="20"/>
      <c r="AY1075" s="20"/>
      <c r="AZ1075" s="20"/>
      <c r="BA1075" s="20"/>
      <c r="BB1075" s="20"/>
      <c r="BC1075" s="20"/>
      <c r="BD1075" s="20"/>
      <c r="BE1075" s="20"/>
      <c r="BF1075" s="20"/>
      <c r="BG1075" s="20"/>
      <c r="BH1075" s="20"/>
      <c r="BI1075" s="20"/>
      <c r="BJ1075" s="20"/>
      <c r="BK1075" s="20"/>
      <c r="BL1075" s="20"/>
      <c r="BM1075" s="20"/>
      <c r="BN1075" s="20"/>
      <c r="BO1075" s="20"/>
      <c r="BP1075" s="20"/>
      <c r="BQ1075" s="20"/>
      <c r="BR1075" s="20"/>
      <c r="BS1075" s="20"/>
      <c r="BT1075" s="20"/>
      <c r="BU1075" s="20"/>
      <c r="BV1075" s="20"/>
      <c r="BW1075" s="20"/>
      <c r="BX1075" s="20"/>
      <c r="BY1075" s="20"/>
      <c r="BZ1075" s="20"/>
      <c r="CA1075" s="20"/>
      <c r="CB1075" s="20"/>
      <c r="CC1075" s="20"/>
      <c r="CD1075" s="20"/>
      <c r="CE1075" s="20"/>
      <c r="CF1075" s="20"/>
      <c r="CG1075" s="20"/>
      <c r="CH1075" s="20"/>
      <c r="CI1075" s="20"/>
      <c r="CJ1075" s="20"/>
      <c r="CK1075" s="20"/>
      <c r="CL1075" s="20"/>
      <c r="CM1075" s="20"/>
      <c r="CN1075" s="20"/>
      <c r="CO1075" s="20"/>
      <c r="CP1075" s="20"/>
      <c r="CQ1075" s="20"/>
      <c r="CR1075" s="20"/>
      <c r="CS1075" s="20"/>
      <c r="CT1075" s="20"/>
      <c r="CU1075" s="20"/>
      <c r="CV1075" s="20"/>
      <c r="CW1075" s="20"/>
      <c r="CX1075" s="20"/>
      <c r="CY1075" s="20"/>
      <c r="CZ1075" s="20"/>
      <c r="DA1075" s="20"/>
      <c r="DB1075" s="20"/>
      <c r="DC1075" s="20"/>
      <c r="DD1075" s="20"/>
      <c r="DE1075" s="20"/>
      <c r="DF1075" s="20"/>
      <c r="DG1075" s="20"/>
      <c r="DH1075" s="20"/>
      <c r="DI1075" s="20"/>
      <c r="DJ1075" s="20"/>
      <c r="DK1075" s="20"/>
      <c r="DL1075" s="20"/>
      <c r="DM1075" s="20"/>
      <c r="DN1075" s="20"/>
      <c r="DO1075" s="20"/>
      <c r="DP1075" s="20"/>
      <c r="DQ1075" s="20"/>
      <c r="DR1075" s="20"/>
      <c r="DS1075" s="20"/>
      <c r="DT1075" s="20"/>
      <c r="DU1075" s="20"/>
      <c r="DV1075" s="20"/>
      <c r="DW1075" s="20"/>
      <c r="DX1075" s="20"/>
      <c r="DY1075" s="20"/>
      <c r="DZ1075" s="20"/>
      <c r="EA1075" s="20"/>
      <c r="EB1075" s="20"/>
      <c r="EC1075" s="20"/>
      <c r="ED1075" s="20"/>
      <c r="EE1075" s="20"/>
      <c r="EF1075" s="20"/>
      <c r="EG1075" s="20"/>
      <c r="EH1075" s="20"/>
      <c r="EI1075" s="20"/>
      <c r="EJ1075" s="20"/>
      <c r="EK1075" s="20"/>
      <c r="EL1075" s="20"/>
      <c r="EM1075" s="20"/>
      <c r="EN1075" s="20"/>
      <c r="EO1075" s="20"/>
      <c r="EP1075" s="20"/>
      <c r="EQ1075" s="20"/>
      <c r="ER1075" s="20"/>
      <c r="ES1075" s="20"/>
      <c r="ET1075" s="20"/>
      <c r="EU1075" s="20"/>
      <c r="EV1075" s="20"/>
      <c r="EW1075" s="20"/>
      <c r="EX1075" s="20"/>
      <c r="EY1075" s="20"/>
      <c r="EZ1075" s="20"/>
      <c r="FA1075" s="20"/>
      <c r="FB1075" s="20"/>
      <c r="FC1075" s="20"/>
      <c r="FD1075" s="20"/>
      <c r="FE1075" s="20"/>
      <c r="FF1075" s="20"/>
      <c r="FG1075" s="20"/>
      <c r="FH1075" s="20"/>
      <c r="FI1075" s="20"/>
      <c r="FJ1075" s="20"/>
      <c r="FK1075" s="20"/>
      <c r="FL1075" s="20"/>
      <c r="FM1075" s="20"/>
      <c r="FN1075" s="20"/>
      <c r="FO1075" s="20"/>
      <c r="FP1075" s="20"/>
      <c r="FQ1075" s="20"/>
      <c r="FR1075" s="20"/>
      <c r="FS1075" s="20"/>
      <c r="FT1075" s="20"/>
      <c r="FU1075" s="20"/>
      <c r="FV1075" s="20"/>
      <c r="FW1075" s="20"/>
      <c r="FX1075" s="20"/>
      <c r="FY1075" s="20"/>
      <c r="FZ1075" s="20"/>
      <c r="GA1075" s="20"/>
      <c r="GB1075" s="20"/>
      <c r="GC1075" s="20"/>
      <c r="GD1075" s="20"/>
      <c r="GE1075" s="20"/>
      <c r="GF1075" s="20"/>
      <c r="GG1075" s="20"/>
      <c r="GH1075" s="20"/>
      <c r="GI1075" s="20"/>
      <c r="GJ1075" s="20"/>
      <c r="GK1075" s="20"/>
      <c r="GL1075" s="20"/>
      <c r="GM1075" s="20"/>
      <c r="GN1075" s="20"/>
      <c r="GO1075" s="20"/>
      <c r="GP1075" s="20"/>
      <c r="GQ1075" s="20"/>
      <c r="GR1075" s="20"/>
      <c r="GS1075" s="20"/>
      <c r="GT1075" s="20"/>
      <c r="GU1075" s="20"/>
      <c r="GV1075" s="20"/>
      <c r="GW1075" s="20"/>
      <c r="GX1075" s="20"/>
      <c r="GY1075" s="20"/>
      <c r="GZ1075" s="20"/>
      <c r="HA1075" s="20"/>
      <c r="HB1075" s="20"/>
      <c r="HC1075" s="20"/>
      <c r="HD1075" s="20"/>
      <c r="HE1075" s="20"/>
      <c r="HF1075" s="20"/>
      <c r="HG1075" s="20"/>
      <c r="HH1075" s="20"/>
      <c r="HI1075" s="20"/>
      <c r="HJ1075" s="20"/>
      <c r="HK1075" s="20"/>
      <c r="HL1075" s="20"/>
      <c r="HM1075" s="20"/>
      <c r="HN1075" s="20"/>
      <c r="HO1075" s="20"/>
      <c r="HP1075" s="20"/>
      <c r="HQ1075" s="20"/>
      <c r="HR1075" s="20"/>
      <c r="HS1075" s="20"/>
      <c r="HT1075" s="20"/>
      <c r="HU1075" s="20"/>
      <c r="HV1075" s="20"/>
      <c r="HW1075" s="20"/>
      <c r="HX1075" s="20"/>
      <c r="HY1075" s="20"/>
      <c r="HZ1075" s="20"/>
      <c r="IA1075" s="20"/>
      <c r="IB1075" s="20"/>
      <c r="IC1075" s="20"/>
      <c r="ID1075" s="20"/>
      <c r="IE1075" s="20"/>
      <c r="IF1075" s="20"/>
      <c r="IG1075" s="20"/>
      <c r="IH1075" s="20"/>
      <c r="II1075" s="20"/>
      <c r="IJ1075" s="20"/>
      <c r="IK1075" s="20"/>
      <c r="IL1075" s="20"/>
      <c r="IM1075" s="20"/>
      <c r="IN1075" s="20"/>
      <c r="IO1075" s="20"/>
      <c r="IP1075" s="20"/>
      <c r="IQ1075" s="20"/>
      <c r="IR1075" s="20"/>
      <c r="IS1075" s="20"/>
      <c r="IT1075" s="20"/>
      <c r="IU1075" s="20"/>
      <c r="IV1075" s="20"/>
    </row>
    <row r="1076" spans="1:256" s="21" customFormat="1" ht="15.75" customHeight="1" x14ac:dyDescent="0.2">
      <c r="A1076" s="179">
        <v>1070</v>
      </c>
      <c r="B1076" s="31" t="s">
        <v>3778</v>
      </c>
      <c r="C1076" s="27" t="s">
        <v>1223</v>
      </c>
      <c r="D1076" s="27" t="s">
        <v>632</v>
      </c>
      <c r="E1076" s="27" t="s">
        <v>3614</v>
      </c>
      <c r="F1076" s="27" t="s">
        <v>3739</v>
      </c>
      <c r="G1076" s="27">
        <v>5</v>
      </c>
      <c r="H1076" s="27">
        <v>0</v>
      </c>
      <c r="I1076" s="27">
        <v>3</v>
      </c>
      <c r="J1076" s="27">
        <v>7</v>
      </c>
      <c r="K1076" s="72">
        <v>9.5</v>
      </c>
      <c r="L1076" s="76">
        <v>24.5</v>
      </c>
      <c r="M1076" s="22"/>
      <c r="N1076" s="20"/>
      <c r="O1076" s="20"/>
      <c r="P1076" s="20"/>
      <c r="Q1076" s="20"/>
      <c r="R1076" s="20"/>
      <c r="S1076" s="20"/>
      <c r="T1076" s="20"/>
      <c r="U1076" s="20"/>
      <c r="V1076" s="20"/>
      <c r="W1076" s="20"/>
      <c r="X1076" s="20"/>
      <c r="Y1076" s="20"/>
      <c r="Z1076" s="20"/>
      <c r="AA1076" s="20"/>
      <c r="AB1076" s="20"/>
      <c r="AC1076" s="20"/>
      <c r="AD1076" s="20"/>
      <c r="AE1076" s="20"/>
      <c r="AF1076" s="20"/>
      <c r="AG1076" s="20"/>
      <c r="AH1076" s="20"/>
      <c r="AI1076" s="20"/>
      <c r="AJ1076" s="20"/>
      <c r="AK1076" s="20"/>
      <c r="AL1076" s="20"/>
      <c r="AM1076" s="20"/>
      <c r="AN1076" s="20"/>
      <c r="AO1076" s="20"/>
      <c r="AP1076" s="20"/>
      <c r="AQ1076" s="20"/>
      <c r="AR1076" s="20"/>
      <c r="AS1076" s="20"/>
      <c r="AT1076" s="20"/>
      <c r="AU1076" s="20"/>
      <c r="AV1076" s="20"/>
      <c r="AW1076" s="20"/>
      <c r="AX1076" s="20"/>
      <c r="AY1076" s="20"/>
      <c r="AZ1076" s="20"/>
      <c r="BA1076" s="20"/>
      <c r="BB1076" s="20"/>
      <c r="BC1076" s="20"/>
      <c r="BD1076" s="20"/>
      <c r="BE1076" s="20"/>
      <c r="BF1076" s="20"/>
      <c r="BG1076" s="20"/>
      <c r="BH1076" s="20"/>
      <c r="BI1076" s="20"/>
      <c r="BJ1076" s="20"/>
      <c r="BK1076" s="20"/>
      <c r="BL1076" s="20"/>
      <c r="BM1076" s="20"/>
      <c r="BN1076" s="20"/>
      <c r="BO1076" s="20"/>
      <c r="BP1076" s="20"/>
      <c r="BQ1076" s="20"/>
      <c r="BR1076" s="20"/>
      <c r="BS1076" s="20"/>
      <c r="BT1076" s="20"/>
      <c r="BU1076" s="20"/>
      <c r="BV1076" s="20"/>
      <c r="BW1076" s="20"/>
      <c r="BX1076" s="20"/>
      <c r="BY1076" s="20"/>
      <c r="BZ1076" s="20"/>
      <c r="CA1076" s="20"/>
      <c r="CB1076" s="20"/>
      <c r="CC1076" s="20"/>
      <c r="CD1076" s="20"/>
      <c r="CE1076" s="20"/>
      <c r="CF1076" s="20"/>
      <c r="CG1076" s="20"/>
      <c r="CH1076" s="20"/>
      <c r="CI1076" s="20"/>
      <c r="CJ1076" s="20"/>
      <c r="CK1076" s="20"/>
      <c r="CL1076" s="20"/>
      <c r="CM1076" s="20"/>
      <c r="CN1076" s="20"/>
      <c r="CO1076" s="20"/>
      <c r="CP1076" s="20"/>
      <c r="CQ1076" s="20"/>
      <c r="CR1076" s="20"/>
      <c r="CS1076" s="20"/>
      <c r="CT1076" s="20"/>
      <c r="CU1076" s="20"/>
      <c r="CV1076" s="20"/>
      <c r="CW1076" s="20"/>
      <c r="CX1076" s="20"/>
      <c r="CY1076" s="20"/>
      <c r="CZ1076" s="20"/>
      <c r="DA1076" s="20"/>
      <c r="DB1076" s="20"/>
      <c r="DC1076" s="20"/>
      <c r="DD1076" s="20"/>
      <c r="DE1076" s="20"/>
      <c r="DF1076" s="20"/>
      <c r="DG1076" s="20"/>
      <c r="DH1076" s="20"/>
      <c r="DI1076" s="20"/>
      <c r="DJ1076" s="20"/>
      <c r="DK1076" s="20"/>
      <c r="DL1076" s="20"/>
      <c r="DM1076" s="20"/>
      <c r="DN1076" s="20"/>
      <c r="DO1076" s="20"/>
      <c r="DP1076" s="20"/>
      <c r="DQ1076" s="20"/>
      <c r="DR1076" s="20"/>
      <c r="DS1076" s="20"/>
      <c r="DT1076" s="20"/>
      <c r="DU1076" s="20"/>
      <c r="DV1076" s="20"/>
      <c r="DW1076" s="20"/>
      <c r="DX1076" s="20"/>
      <c r="DY1076" s="20"/>
      <c r="DZ1076" s="20"/>
      <c r="EA1076" s="20"/>
      <c r="EB1076" s="20"/>
      <c r="EC1076" s="20"/>
      <c r="ED1076" s="20"/>
      <c r="EE1076" s="20"/>
      <c r="EF1076" s="20"/>
      <c r="EG1076" s="20"/>
      <c r="EH1076" s="20"/>
      <c r="EI1076" s="20"/>
      <c r="EJ1076" s="20"/>
      <c r="EK1076" s="20"/>
      <c r="EL1076" s="20"/>
      <c r="EM1076" s="20"/>
      <c r="EN1076" s="20"/>
      <c r="EO1076" s="20"/>
      <c r="EP1076" s="20"/>
      <c r="EQ1076" s="20"/>
      <c r="ER1076" s="20"/>
      <c r="ES1076" s="20"/>
      <c r="ET1076" s="20"/>
      <c r="EU1076" s="20"/>
      <c r="EV1076" s="20"/>
      <c r="EW1076" s="20"/>
      <c r="EX1076" s="20"/>
      <c r="EY1076" s="20"/>
      <c r="EZ1076" s="20"/>
      <c r="FA1076" s="20"/>
      <c r="FB1076" s="20"/>
      <c r="FC1076" s="20"/>
      <c r="FD1076" s="20"/>
      <c r="FE1076" s="20"/>
      <c r="FF1076" s="20"/>
      <c r="FG1076" s="20"/>
      <c r="FH1076" s="20"/>
      <c r="FI1076" s="20"/>
      <c r="FJ1076" s="20"/>
      <c r="FK1076" s="20"/>
      <c r="FL1076" s="20"/>
      <c r="FM1076" s="20"/>
      <c r="FN1076" s="20"/>
      <c r="FO1076" s="20"/>
      <c r="FP1076" s="20"/>
      <c r="FQ1076" s="20"/>
      <c r="FR1076" s="20"/>
      <c r="FS1076" s="20"/>
      <c r="FT1076" s="20"/>
      <c r="FU1076" s="20"/>
      <c r="FV1076" s="20"/>
      <c r="FW1076" s="20"/>
      <c r="FX1076" s="20"/>
      <c r="FY1076" s="20"/>
      <c r="FZ1076" s="20"/>
      <c r="GA1076" s="20"/>
      <c r="GB1076" s="20"/>
      <c r="GC1076" s="20"/>
      <c r="GD1076" s="20"/>
      <c r="GE1076" s="20"/>
      <c r="GF1076" s="20"/>
      <c r="GG1076" s="20"/>
      <c r="GH1076" s="20"/>
      <c r="GI1076" s="20"/>
      <c r="GJ1076" s="20"/>
      <c r="GK1076" s="20"/>
      <c r="GL1076" s="20"/>
      <c r="GM1076" s="20"/>
      <c r="GN1076" s="20"/>
      <c r="GO1076" s="20"/>
      <c r="GP1076" s="20"/>
      <c r="GQ1076" s="20"/>
      <c r="GR1076" s="20"/>
      <c r="GS1076" s="20"/>
      <c r="GT1076" s="20"/>
      <c r="GU1076" s="20"/>
      <c r="GV1076" s="20"/>
      <c r="GW1076" s="20"/>
      <c r="GX1076" s="20"/>
      <c r="GY1076" s="20"/>
      <c r="GZ1076" s="20"/>
      <c r="HA1076" s="20"/>
      <c r="HB1076" s="20"/>
      <c r="HC1076" s="20"/>
      <c r="HD1076" s="20"/>
      <c r="HE1076" s="20"/>
      <c r="HF1076" s="20"/>
      <c r="HG1076" s="20"/>
      <c r="HH1076" s="20"/>
      <c r="HI1076" s="20"/>
      <c r="HJ1076" s="20"/>
      <c r="HK1076" s="20"/>
      <c r="HL1076" s="20"/>
      <c r="HM1076" s="20"/>
      <c r="HN1076" s="20"/>
      <c r="HO1076" s="20"/>
      <c r="HP1076" s="20"/>
      <c r="HQ1076" s="20"/>
      <c r="HR1076" s="20"/>
      <c r="HS1076" s="20"/>
      <c r="HT1076" s="20"/>
      <c r="HU1076" s="20"/>
      <c r="HV1076" s="20"/>
      <c r="HW1076" s="20"/>
      <c r="HX1076" s="20"/>
      <c r="HY1076" s="20"/>
      <c r="HZ1076" s="20"/>
      <c r="IA1076" s="20"/>
      <c r="IB1076" s="20"/>
      <c r="IC1076" s="20"/>
      <c r="ID1076" s="20"/>
      <c r="IE1076" s="20"/>
      <c r="IF1076" s="20"/>
      <c r="IG1076" s="20"/>
      <c r="IH1076" s="20"/>
      <c r="II1076" s="20"/>
      <c r="IJ1076" s="20"/>
      <c r="IK1076" s="20"/>
      <c r="IL1076" s="20"/>
      <c r="IM1076" s="20"/>
      <c r="IN1076" s="20"/>
      <c r="IO1076" s="20"/>
      <c r="IP1076" s="20"/>
      <c r="IQ1076" s="20"/>
      <c r="IR1076" s="20"/>
      <c r="IS1076" s="20"/>
      <c r="IT1076" s="20"/>
      <c r="IU1076" s="20"/>
      <c r="IV1076" s="20"/>
    </row>
    <row r="1077" spans="1:256" s="21" customFormat="1" ht="15.75" customHeight="1" x14ac:dyDescent="0.2">
      <c r="A1077" s="179">
        <v>1071</v>
      </c>
      <c r="B1077" s="31" t="s">
        <v>3891</v>
      </c>
      <c r="C1077" s="27" t="s">
        <v>143</v>
      </c>
      <c r="D1077" s="27" t="s">
        <v>3844</v>
      </c>
      <c r="E1077" s="27" t="s">
        <v>3845</v>
      </c>
      <c r="F1077" s="27" t="s">
        <v>3846</v>
      </c>
      <c r="G1077" s="27">
        <v>5</v>
      </c>
      <c r="H1077" s="27">
        <v>2</v>
      </c>
      <c r="I1077" s="27">
        <v>1</v>
      </c>
      <c r="J1077" s="27">
        <v>8</v>
      </c>
      <c r="K1077" s="72">
        <v>8.5</v>
      </c>
      <c r="L1077" s="76">
        <v>24.5</v>
      </c>
      <c r="M1077" s="22"/>
      <c r="N1077" s="20"/>
      <c r="O1077" s="20"/>
      <c r="P1077" s="20"/>
      <c r="Q1077" s="20"/>
      <c r="R1077" s="20"/>
      <c r="S1077" s="20"/>
      <c r="T1077" s="20"/>
      <c r="U1077" s="20"/>
      <c r="V1077" s="20"/>
      <c r="W1077" s="20"/>
      <c r="X1077" s="20"/>
      <c r="Y1077" s="20"/>
      <c r="Z1077" s="20"/>
      <c r="AA1077" s="20"/>
      <c r="AB1077" s="20"/>
      <c r="AC1077" s="20"/>
      <c r="AD1077" s="20"/>
      <c r="AE1077" s="20"/>
      <c r="AF1077" s="20"/>
      <c r="AG1077" s="20"/>
      <c r="AH1077" s="20"/>
      <c r="AI1077" s="20"/>
      <c r="AJ1077" s="20"/>
      <c r="AK1077" s="20"/>
      <c r="AL1077" s="20"/>
      <c r="AM1077" s="20"/>
      <c r="AN1077" s="20"/>
      <c r="AO1077" s="20"/>
      <c r="AP1077" s="20"/>
      <c r="AQ1077" s="20"/>
      <c r="AR1077" s="20"/>
      <c r="AS1077" s="20"/>
      <c r="AT1077" s="20"/>
      <c r="AU1077" s="20"/>
      <c r="AV1077" s="20"/>
      <c r="AW1077" s="20"/>
      <c r="AX1077" s="20"/>
      <c r="AY1077" s="20"/>
      <c r="AZ1077" s="20"/>
      <c r="BA1077" s="20"/>
      <c r="BB1077" s="20"/>
      <c r="BC1077" s="20"/>
      <c r="BD1077" s="20"/>
      <c r="BE1077" s="20"/>
      <c r="BF1077" s="20"/>
      <c r="BG1077" s="20"/>
      <c r="BH1077" s="20"/>
      <c r="BI1077" s="20"/>
      <c r="BJ1077" s="20"/>
      <c r="BK1077" s="20"/>
      <c r="BL1077" s="20"/>
      <c r="BM1077" s="20"/>
      <c r="BN1077" s="20"/>
      <c r="BO1077" s="20"/>
      <c r="BP1077" s="20"/>
      <c r="BQ1077" s="20"/>
      <c r="BR1077" s="20"/>
      <c r="BS1077" s="20"/>
      <c r="BT1077" s="20"/>
      <c r="BU1077" s="20"/>
      <c r="BV1077" s="20"/>
      <c r="BW1077" s="20"/>
      <c r="BX1077" s="20"/>
      <c r="BY1077" s="20"/>
      <c r="BZ1077" s="20"/>
      <c r="CA1077" s="20"/>
      <c r="CB1077" s="20"/>
      <c r="CC1077" s="20"/>
      <c r="CD1077" s="20"/>
      <c r="CE1077" s="20"/>
      <c r="CF1077" s="20"/>
      <c r="CG1077" s="20"/>
      <c r="CH1077" s="20"/>
      <c r="CI1077" s="20"/>
      <c r="CJ1077" s="20"/>
      <c r="CK1077" s="20"/>
      <c r="CL1077" s="20"/>
      <c r="CM1077" s="20"/>
      <c r="CN1077" s="20"/>
      <c r="CO1077" s="20"/>
      <c r="CP1077" s="20"/>
      <c r="CQ1077" s="20"/>
      <c r="CR1077" s="20"/>
      <c r="CS1077" s="20"/>
      <c r="CT1077" s="20"/>
      <c r="CU1077" s="20"/>
      <c r="CV1077" s="20"/>
      <c r="CW1077" s="20"/>
      <c r="CX1077" s="20"/>
      <c r="CY1077" s="20"/>
      <c r="CZ1077" s="20"/>
      <c r="DA1077" s="20"/>
      <c r="DB1077" s="20"/>
      <c r="DC1077" s="20"/>
      <c r="DD1077" s="20"/>
      <c r="DE1077" s="20"/>
      <c r="DF1077" s="20"/>
      <c r="DG1077" s="20"/>
      <c r="DH1077" s="20"/>
      <c r="DI1077" s="20"/>
      <c r="DJ1077" s="20"/>
      <c r="DK1077" s="20"/>
      <c r="DL1077" s="20"/>
      <c r="DM1077" s="20"/>
      <c r="DN1077" s="20"/>
      <c r="DO1077" s="20"/>
      <c r="DP1077" s="20"/>
      <c r="DQ1077" s="20"/>
      <c r="DR1077" s="20"/>
      <c r="DS1077" s="20"/>
      <c r="DT1077" s="20"/>
      <c r="DU1077" s="20"/>
      <c r="DV1077" s="20"/>
      <c r="DW1077" s="20"/>
      <c r="DX1077" s="20"/>
      <c r="DY1077" s="20"/>
      <c r="DZ1077" s="20"/>
      <c r="EA1077" s="20"/>
      <c r="EB1077" s="20"/>
      <c r="EC1077" s="20"/>
      <c r="ED1077" s="20"/>
      <c r="EE1077" s="20"/>
      <c r="EF1077" s="20"/>
      <c r="EG1077" s="20"/>
      <c r="EH1077" s="20"/>
      <c r="EI1077" s="20"/>
      <c r="EJ1077" s="20"/>
      <c r="EK1077" s="20"/>
      <c r="EL1077" s="20"/>
      <c r="EM1077" s="20"/>
      <c r="EN1077" s="20"/>
      <c r="EO1077" s="20"/>
      <c r="EP1077" s="20"/>
      <c r="EQ1077" s="20"/>
      <c r="ER1077" s="20"/>
      <c r="ES1077" s="20"/>
      <c r="ET1077" s="20"/>
      <c r="EU1077" s="20"/>
      <c r="EV1077" s="20"/>
      <c r="EW1077" s="20"/>
      <c r="EX1077" s="20"/>
      <c r="EY1077" s="20"/>
      <c r="EZ1077" s="20"/>
      <c r="FA1077" s="20"/>
      <c r="FB1077" s="20"/>
      <c r="FC1077" s="20"/>
      <c r="FD1077" s="20"/>
      <c r="FE1077" s="20"/>
      <c r="FF1077" s="20"/>
      <c r="FG1077" s="20"/>
      <c r="FH1077" s="20"/>
      <c r="FI1077" s="20"/>
      <c r="FJ1077" s="20"/>
      <c r="FK1077" s="20"/>
      <c r="FL1077" s="20"/>
      <c r="FM1077" s="20"/>
      <c r="FN1077" s="20"/>
      <c r="FO1077" s="20"/>
      <c r="FP1077" s="20"/>
      <c r="FQ1077" s="20"/>
      <c r="FR1077" s="20"/>
      <c r="FS1077" s="20"/>
      <c r="FT1077" s="20"/>
      <c r="FU1077" s="20"/>
      <c r="FV1077" s="20"/>
      <c r="FW1077" s="20"/>
      <c r="FX1077" s="20"/>
      <c r="FY1077" s="20"/>
      <c r="FZ1077" s="20"/>
      <c r="GA1077" s="20"/>
      <c r="GB1077" s="20"/>
      <c r="GC1077" s="20"/>
      <c r="GD1077" s="20"/>
      <c r="GE1077" s="20"/>
      <c r="GF1077" s="20"/>
      <c r="GG1077" s="20"/>
      <c r="GH1077" s="20"/>
      <c r="GI1077" s="20"/>
      <c r="GJ1077" s="20"/>
      <c r="GK1077" s="20"/>
      <c r="GL1077" s="20"/>
      <c r="GM1077" s="20"/>
      <c r="GN1077" s="20"/>
      <c r="GO1077" s="20"/>
      <c r="GP1077" s="20"/>
      <c r="GQ1077" s="20"/>
      <c r="GR1077" s="20"/>
      <c r="GS1077" s="20"/>
      <c r="GT1077" s="20"/>
      <c r="GU1077" s="20"/>
      <c r="GV1077" s="20"/>
      <c r="GW1077" s="20"/>
      <c r="GX1077" s="20"/>
      <c r="GY1077" s="20"/>
      <c r="GZ1077" s="20"/>
      <c r="HA1077" s="20"/>
      <c r="HB1077" s="20"/>
      <c r="HC1077" s="20"/>
      <c r="HD1077" s="20"/>
      <c r="HE1077" s="20"/>
      <c r="HF1077" s="20"/>
      <c r="HG1077" s="20"/>
      <c r="HH1077" s="20"/>
      <c r="HI1077" s="20"/>
      <c r="HJ1077" s="20"/>
      <c r="HK1077" s="20"/>
      <c r="HL1077" s="20"/>
      <c r="HM1077" s="20"/>
      <c r="HN1077" s="20"/>
      <c r="HO1077" s="20"/>
      <c r="HP1077" s="20"/>
      <c r="HQ1077" s="20"/>
      <c r="HR1077" s="20"/>
      <c r="HS1077" s="20"/>
      <c r="HT1077" s="20"/>
      <c r="HU1077" s="20"/>
      <c r="HV1077" s="20"/>
      <c r="HW1077" s="20"/>
      <c r="HX1077" s="20"/>
      <c r="HY1077" s="20"/>
      <c r="HZ1077" s="20"/>
      <c r="IA1077" s="20"/>
      <c r="IB1077" s="20"/>
      <c r="IC1077" s="20"/>
      <c r="ID1077" s="20"/>
      <c r="IE1077" s="20"/>
      <c r="IF1077" s="20"/>
      <c r="IG1077" s="20"/>
      <c r="IH1077" s="20"/>
      <c r="II1077" s="20"/>
      <c r="IJ1077" s="20"/>
      <c r="IK1077" s="20"/>
      <c r="IL1077" s="20"/>
      <c r="IM1077" s="20"/>
      <c r="IN1077" s="20"/>
      <c r="IO1077" s="20"/>
      <c r="IP1077" s="20"/>
      <c r="IQ1077" s="20"/>
      <c r="IR1077" s="20"/>
      <c r="IS1077" s="20"/>
      <c r="IT1077" s="20"/>
      <c r="IU1077" s="20"/>
      <c r="IV1077" s="20"/>
    </row>
    <row r="1078" spans="1:256" s="21" customFormat="1" ht="15.75" customHeight="1" x14ac:dyDescent="0.2">
      <c r="A1078" s="179">
        <v>1072</v>
      </c>
      <c r="B1078" s="31" t="s">
        <v>4208</v>
      </c>
      <c r="C1078" s="27" t="s">
        <v>143</v>
      </c>
      <c r="D1078" s="27" t="s">
        <v>4094</v>
      </c>
      <c r="E1078" s="27" t="s">
        <v>4067</v>
      </c>
      <c r="F1078" s="27" t="s">
        <v>4068</v>
      </c>
      <c r="G1078" s="27">
        <v>5</v>
      </c>
      <c r="H1078" s="27">
        <v>0</v>
      </c>
      <c r="I1078" s="27">
        <v>1</v>
      </c>
      <c r="J1078" s="27">
        <v>5.5</v>
      </c>
      <c r="K1078" s="72">
        <v>13</v>
      </c>
      <c r="L1078" s="76">
        <f>G1078+H1078+I1078+J1078+K1078</f>
        <v>24.5</v>
      </c>
      <c r="M1078" s="22"/>
      <c r="N1078" s="20"/>
      <c r="O1078" s="20"/>
      <c r="P1078" s="20"/>
      <c r="Q1078" s="20"/>
      <c r="R1078" s="20"/>
      <c r="S1078" s="20"/>
      <c r="T1078" s="20"/>
      <c r="U1078" s="20"/>
      <c r="V1078" s="20"/>
      <c r="W1078" s="20"/>
      <c r="X1078" s="20"/>
      <c r="Y1078" s="20"/>
      <c r="Z1078" s="20"/>
      <c r="AA1078" s="20"/>
      <c r="AB1078" s="20"/>
      <c r="AC1078" s="20"/>
      <c r="AD1078" s="20"/>
      <c r="AE1078" s="20"/>
      <c r="AF1078" s="20"/>
      <c r="AG1078" s="20"/>
      <c r="AH1078" s="20"/>
      <c r="AI1078" s="20"/>
      <c r="AJ1078" s="20"/>
      <c r="AK1078" s="20"/>
      <c r="AL1078" s="20"/>
      <c r="AM1078" s="20"/>
      <c r="AN1078" s="20"/>
      <c r="AO1078" s="20"/>
      <c r="AP1078" s="20"/>
      <c r="AQ1078" s="20"/>
      <c r="AR1078" s="20"/>
      <c r="AS1078" s="20"/>
      <c r="AT1078" s="20"/>
      <c r="AU1078" s="20"/>
      <c r="AV1078" s="20"/>
      <c r="AW1078" s="20"/>
      <c r="AX1078" s="20"/>
      <c r="AY1078" s="20"/>
      <c r="AZ1078" s="20"/>
      <c r="BA1078" s="20"/>
      <c r="BB1078" s="20"/>
      <c r="BC1078" s="20"/>
      <c r="BD1078" s="20"/>
      <c r="BE1078" s="20"/>
      <c r="BF1078" s="20"/>
      <c r="BG1078" s="20"/>
      <c r="BH1078" s="20"/>
      <c r="BI1078" s="20"/>
      <c r="BJ1078" s="20"/>
      <c r="BK1078" s="20"/>
      <c r="BL1078" s="20"/>
      <c r="BM1078" s="20"/>
      <c r="BN1078" s="20"/>
      <c r="BO1078" s="20"/>
      <c r="BP1078" s="20"/>
      <c r="BQ1078" s="20"/>
      <c r="BR1078" s="20"/>
      <c r="BS1078" s="20"/>
      <c r="BT1078" s="20"/>
      <c r="BU1078" s="20"/>
      <c r="BV1078" s="20"/>
      <c r="BW1078" s="20"/>
      <c r="BX1078" s="20"/>
      <c r="BY1078" s="20"/>
      <c r="BZ1078" s="20"/>
      <c r="CA1078" s="20"/>
      <c r="CB1078" s="20"/>
      <c r="CC1078" s="20"/>
      <c r="CD1078" s="20"/>
      <c r="CE1078" s="20"/>
      <c r="CF1078" s="20"/>
      <c r="CG1078" s="20"/>
      <c r="CH1078" s="20"/>
      <c r="CI1078" s="20"/>
      <c r="CJ1078" s="20"/>
      <c r="CK1078" s="20"/>
      <c r="CL1078" s="20"/>
      <c r="CM1078" s="20"/>
      <c r="CN1078" s="20"/>
      <c r="CO1078" s="20"/>
      <c r="CP1078" s="20"/>
      <c r="CQ1078" s="20"/>
      <c r="CR1078" s="20"/>
      <c r="CS1078" s="20"/>
      <c r="CT1078" s="20"/>
      <c r="CU1078" s="20"/>
      <c r="CV1078" s="20"/>
      <c r="CW1078" s="20"/>
      <c r="CX1078" s="20"/>
      <c r="CY1078" s="20"/>
      <c r="CZ1078" s="20"/>
      <c r="DA1078" s="20"/>
      <c r="DB1078" s="20"/>
      <c r="DC1078" s="20"/>
      <c r="DD1078" s="20"/>
      <c r="DE1078" s="20"/>
      <c r="DF1078" s="20"/>
      <c r="DG1078" s="20"/>
      <c r="DH1078" s="20"/>
      <c r="DI1078" s="20"/>
      <c r="DJ1078" s="20"/>
      <c r="DK1078" s="20"/>
      <c r="DL1078" s="20"/>
      <c r="DM1078" s="20"/>
      <c r="DN1078" s="20"/>
      <c r="DO1078" s="20"/>
      <c r="DP1078" s="20"/>
      <c r="DQ1078" s="20"/>
      <c r="DR1078" s="20"/>
      <c r="DS1078" s="20"/>
      <c r="DT1078" s="20"/>
      <c r="DU1078" s="20"/>
      <c r="DV1078" s="20"/>
      <c r="DW1078" s="20"/>
      <c r="DX1078" s="20"/>
      <c r="DY1078" s="20"/>
      <c r="DZ1078" s="20"/>
      <c r="EA1078" s="20"/>
      <c r="EB1078" s="20"/>
      <c r="EC1078" s="20"/>
      <c r="ED1078" s="20"/>
      <c r="EE1078" s="20"/>
      <c r="EF1078" s="20"/>
      <c r="EG1078" s="20"/>
      <c r="EH1078" s="20"/>
      <c r="EI1078" s="20"/>
      <c r="EJ1078" s="20"/>
      <c r="EK1078" s="20"/>
      <c r="EL1078" s="20"/>
      <c r="EM1078" s="20"/>
      <c r="EN1078" s="20"/>
      <c r="EO1078" s="20"/>
      <c r="EP1078" s="20"/>
      <c r="EQ1078" s="20"/>
      <c r="ER1078" s="20"/>
      <c r="ES1078" s="20"/>
      <c r="ET1078" s="20"/>
      <c r="EU1078" s="20"/>
      <c r="EV1078" s="20"/>
      <c r="EW1078" s="20"/>
      <c r="EX1078" s="20"/>
      <c r="EY1078" s="20"/>
      <c r="EZ1078" s="20"/>
      <c r="FA1078" s="20"/>
      <c r="FB1078" s="20"/>
      <c r="FC1078" s="20"/>
      <c r="FD1078" s="20"/>
      <c r="FE1078" s="20"/>
      <c r="FF1078" s="20"/>
      <c r="FG1078" s="20"/>
      <c r="FH1078" s="20"/>
      <c r="FI1078" s="20"/>
      <c r="FJ1078" s="20"/>
      <c r="FK1078" s="20"/>
      <c r="FL1078" s="20"/>
      <c r="FM1078" s="20"/>
      <c r="FN1078" s="20"/>
      <c r="FO1078" s="20"/>
      <c r="FP1078" s="20"/>
      <c r="FQ1078" s="20"/>
      <c r="FR1078" s="20"/>
      <c r="FS1078" s="20"/>
      <c r="FT1078" s="20"/>
      <c r="FU1078" s="20"/>
      <c r="FV1078" s="20"/>
      <c r="FW1078" s="20"/>
      <c r="FX1078" s="20"/>
      <c r="FY1078" s="20"/>
      <c r="FZ1078" s="20"/>
      <c r="GA1078" s="20"/>
      <c r="GB1078" s="20"/>
      <c r="GC1078" s="20"/>
      <c r="GD1078" s="20"/>
      <c r="GE1078" s="20"/>
      <c r="GF1078" s="20"/>
      <c r="GG1078" s="20"/>
      <c r="GH1078" s="20"/>
      <c r="GI1078" s="20"/>
      <c r="GJ1078" s="20"/>
      <c r="GK1078" s="20"/>
      <c r="GL1078" s="20"/>
      <c r="GM1078" s="20"/>
      <c r="GN1078" s="20"/>
      <c r="GO1078" s="20"/>
      <c r="GP1078" s="20"/>
      <c r="GQ1078" s="20"/>
      <c r="GR1078" s="20"/>
      <c r="GS1078" s="20"/>
      <c r="GT1078" s="20"/>
      <c r="GU1078" s="20"/>
      <c r="GV1078" s="20"/>
      <c r="GW1078" s="20"/>
      <c r="GX1078" s="20"/>
      <c r="GY1078" s="20"/>
      <c r="GZ1078" s="20"/>
      <c r="HA1078" s="20"/>
      <c r="HB1078" s="20"/>
      <c r="HC1078" s="20"/>
      <c r="HD1078" s="20"/>
      <c r="HE1078" s="20"/>
      <c r="HF1078" s="20"/>
      <c r="HG1078" s="20"/>
      <c r="HH1078" s="20"/>
      <c r="HI1078" s="20"/>
      <c r="HJ1078" s="20"/>
      <c r="HK1078" s="20"/>
      <c r="HL1078" s="20"/>
      <c r="HM1078" s="20"/>
      <c r="HN1078" s="20"/>
      <c r="HO1078" s="20"/>
      <c r="HP1078" s="20"/>
      <c r="HQ1078" s="20"/>
      <c r="HR1078" s="20"/>
      <c r="HS1078" s="20"/>
      <c r="HT1078" s="20"/>
      <c r="HU1078" s="20"/>
      <c r="HV1078" s="20"/>
      <c r="HW1078" s="20"/>
      <c r="HX1078" s="20"/>
      <c r="HY1078" s="20"/>
      <c r="HZ1078" s="20"/>
      <c r="IA1078" s="20"/>
      <c r="IB1078" s="20"/>
      <c r="IC1078" s="20"/>
      <c r="ID1078" s="20"/>
      <c r="IE1078" s="20"/>
      <c r="IF1078" s="20"/>
      <c r="IG1078" s="20"/>
      <c r="IH1078" s="20"/>
      <c r="II1078" s="20"/>
      <c r="IJ1078" s="20"/>
      <c r="IK1078" s="20"/>
      <c r="IL1078" s="20"/>
      <c r="IM1078" s="20"/>
      <c r="IN1078" s="20"/>
      <c r="IO1078" s="20"/>
      <c r="IP1078" s="20"/>
      <c r="IQ1078" s="20"/>
      <c r="IR1078" s="20"/>
      <c r="IS1078" s="20"/>
      <c r="IT1078" s="20"/>
      <c r="IU1078" s="20"/>
      <c r="IV1078" s="20"/>
    </row>
    <row r="1079" spans="1:256" s="21" customFormat="1" ht="15.75" customHeight="1" x14ac:dyDescent="0.2">
      <c r="A1079" s="179">
        <v>1073</v>
      </c>
      <c r="B1079" s="31" t="s">
        <v>76</v>
      </c>
      <c r="C1079" s="27" t="s">
        <v>143</v>
      </c>
      <c r="D1079" s="27" t="s">
        <v>88</v>
      </c>
      <c r="E1079" s="27" t="s">
        <v>87</v>
      </c>
      <c r="F1079" s="27" t="s">
        <v>139</v>
      </c>
      <c r="G1079" s="27">
        <v>0</v>
      </c>
      <c r="H1079" s="27">
        <v>20</v>
      </c>
      <c r="I1079" s="27">
        <v>0</v>
      </c>
      <c r="J1079" s="27">
        <v>0</v>
      </c>
      <c r="K1079" s="72">
        <v>4</v>
      </c>
      <c r="L1079" s="76">
        <f>SUM(G1079:K1079)</f>
        <v>24</v>
      </c>
      <c r="M1079" s="22"/>
      <c r="N1079" s="20"/>
      <c r="O1079" s="20"/>
      <c r="P1079" s="20"/>
      <c r="Q1079" s="20"/>
      <c r="R1079" s="20"/>
      <c r="S1079" s="20"/>
      <c r="T1079" s="20"/>
      <c r="U1079" s="20"/>
      <c r="V1079" s="20"/>
      <c r="W1079" s="20"/>
      <c r="X1079" s="20"/>
      <c r="Y1079" s="20"/>
      <c r="Z1079" s="20"/>
      <c r="AA1079" s="20"/>
      <c r="AB1079" s="20"/>
      <c r="AC1079" s="20"/>
      <c r="AD1079" s="20"/>
      <c r="AE1079" s="20"/>
      <c r="AF1079" s="20"/>
      <c r="AG1079" s="20"/>
      <c r="AH1079" s="20"/>
      <c r="AI1079" s="20"/>
      <c r="AJ1079" s="20"/>
      <c r="AK1079" s="20"/>
      <c r="AL1079" s="20"/>
      <c r="AM1079" s="20"/>
      <c r="AN1079" s="20"/>
      <c r="AO1079" s="20"/>
      <c r="AP1079" s="20"/>
      <c r="AQ1079" s="20"/>
      <c r="AR1079" s="20"/>
      <c r="AS1079" s="20"/>
      <c r="AT1079" s="20"/>
      <c r="AU1079" s="20"/>
      <c r="AV1079" s="20"/>
      <c r="AW1079" s="20"/>
      <c r="AX1079" s="20"/>
      <c r="AY1079" s="20"/>
      <c r="AZ1079" s="20"/>
      <c r="BA1079" s="20"/>
      <c r="BB1079" s="20"/>
      <c r="BC1079" s="20"/>
      <c r="BD1079" s="20"/>
      <c r="BE1079" s="20"/>
      <c r="BF1079" s="20"/>
      <c r="BG1079" s="20"/>
      <c r="BH1079" s="20"/>
      <c r="BI1079" s="20"/>
      <c r="BJ1079" s="20"/>
      <c r="BK1079" s="20"/>
      <c r="BL1079" s="20"/>
      <c r="BM1079" s="20"/>
      <c r="BN1079" s="20"/>
      <c r="BO1079" s="20"/>
      <c r="BP1079" s="20"/>
      <c r="BQ1079" s="20"/>
      <c r="BR1079" s="20"/>
      <c r="BS1079" s="20"/>
      <c r="BT1079" s="20"/>
      <c r="BU1079" s="20"/>
      <c r="BV1079" s="20"/>
      <c r="BW1079" s="20"/>
      <c r="BX1079" s="20"/>
      <c r="BY1079" s="20"/>
      <c r="BZ1079" s="20"/>
      <c r="CA1079" s="20"/>
      <c r="CB1079" s="20"/>
      <c r="CC1079" s="20"/>
      <c r="CD1079" s="20"/>
      <c r="CE1079" s="20"/>
      <c r="CF1079" s="20"/>
      <c r="CG1079" s="20"/>
      <c r="CH1079" s="20"/>
      <c r="CI1079" s="20"/>
      <c r="CJ1079" s="20"/>
      <c r="CK1079" s="20"/>
      <c r="CL1079" s="20"/>
      <c r="CM1079" s="20"/>
      <c r="CN1079" s="20"/>
      <c r="CO1079" s="20"/>
      <c r="CP1079" s="20"/>
      <c r="CQ1079" s="20"/>
      <c r="CR1079" s="20"/>
      <c r="CS1079" s="20"/>
      <c r="CT1079" s="20"/>
      <c r="CU1079" s="20"/>
      <c r="CV1079" s="20"/>
      <c r="CW1079" s="20"/>
      <c r="CX1079" s="20"/>
      <c r="CY1079" s="20"/>
      <c r="CZ1079" s="20"/>
      <c r="DA1079" s="20"/>
      <c r="DB1079" s="20"/>
      <c r="DC1079" s="20"/>
      <c r="DD1079" s="20"/>
      <c r="DE1079" s="20"/>
      <c r="DF1079" s="20"/>
      <c r="DG1079" s="20"/>
      <c r="DH1079" s="20"/>
      <c r="DI1079" s="20"/>
      <c r="DJ1079" s="20"/>
      <c r="DK1079" s="20"/>
      <c r="DL1079" s="20"/>
      <c r="DM1079" s="20"/>
      <c r="DN1079" s="20"/>
      <c r="DO1079" s="20"/>
      <c r="DP1079" s="20"/>
      <c r="DQ1079" s="20"/>
      <c r="DR1079" s="20"/>
      <c r="DS1079" s="20"/>
      <c r="DT1079" s="20"/>
      <c r="DU1079" s="20"/>
      <c r="DV1079" s="20"/>
      <c r="DW1079" s="20"/>
      <c r="DX1079" s="20"/>
      <c r="DY1079" s="20"/>
      <c r="DZ1079" s="20"/>
      <c r="EA1079" s="20"/>
      <c r="EB1079" s="20"/>
      <c r="EC1079" s="20"/>
      <c r="ED1079" s="20"/>
      <c r="EE1079" s="20"/>
      <c r="EF1079" s="20"/>
      <c r="EG1079" s="20"/>
      <c r="EH1079" s="20"/>
      <c r="EI1079" s="20"/>
      <c r="EJ1079" s="20"/>
      <c r="EK1079" s="20"/>
      <c r="EL1079" s="20"/>
      <c r="EM1079" s="20"/>
      <c r="EN1079" s="20"/>
      <c r="EO1079" s="20"/>
      <c r="EP1079" s="20"/>
      <c r="EQ1079" s="20"/>
      <c r="ER1079" s="20"/>
      <c r="ES1079" s="20"/>
      <c r="ET1079" s="20"/>
      <c r="EU1079" s="20"/>
      <c r="EV1079" s="20"/>
      <c r="EW1079" s="20"/>
      <c r="EX1079" s="20"/>
      <c r="EY1079" s="20"/>
      <c r="EZ1079" s="20"/>
      <c r="FA1079" s="20"/>
      <c r="FB1079" s="20"/>
      <c r="FC1079" s="20"/>
      <c r="FD1079" s="20"/>
      <c r="FE1079" s="20"/>
      <c r="FF1079" s="20"/>
      <c r="FG1079" s="20"/>
      <c r="FH1079" s="20"/>
      <c r="FI1079" s="20"/>
      <c r="FJ1079" s="20"/>
      <c r="FK1079" s="20"/>
      <c r="FL1079" s="20"/>
      <c r="FM1079" s="20"/>
      <c r="FN1079" s="20"/>
      <c r="FO1079" s="20"/>
      <c r="FP1079" s="20"/>
      <c r="FQ1079" s="20"/>
      <c r="FR1079" s="20"/>
      <c r="FS1079" s="20"/>
      <c r="FT1079" s="20"/>
      <c r="FU1079" s="20"/>
      <c r="FV1079" s="20"/>
      <c r="FW1079" s="20"/>
      <c r="FX1079" s="20"/>
      <c r="FY1079" s="20"/>
      <c r="FZ1079" s="20"/>
      <c r="GA1079" s="20"/>
      <c r="GB1079" s="20"/>
      <c r="GC1079" s="20"/>
      <c r="GD1079" s="20"/>
      <c r="GE1079" s="20"/>
      <c r="GF1079" s="20"/>
      <c r="GG1079" s="20"/>
      <c r="GH1079" s="20"/>
      <c r="GI1079" s="20"/>
      <c r="GJ1079" s="20"/>
      <c r="GK1079" s="20"/>
      <c r="GL1079" s="20"/>
      <c r="GM1079" s="20"/>
      <c r="GN1079" s="20"/>
      <c r="GO1079" s="20"/>
      <c r="GP1079" s="20"/>
      <c r="GQ1079" s="20"/>
      <c r="GR1079" s="20"/>
      <c r="GS1079" s="20"/>
      <c r="GT1079" s="20"/>
      <c r="GU1079" s="20"/>
      <c r="GV1079" s="20"/>
      <c r="GW1079" s="20"/>
      <c r="GX1079" s="20"/>
      <c r="GY1079" s="20"/>
      <c r="GZ1079" s="20"/>
      <c r="HA1079" s="20"/>
      <c r="HB1079" s="20"/>
      <c r="HC1079" s="20"/>
      <c r="HD1079" s="20"/>
      <c r="HE1079" s="20"/>
      <c r="HF1079" s="20"/>
      <c r="HG1079" s="20"/>
      <c r="HH1079" s="20"/>
      <c r="HI1079" s="20"/>
      <c r="HJ1079" s="20"/>
      <c r="HK1079" s="20"/>
      <c r="HL1079" s="20"/>
      <c r="HM1079" s="20"/>
      <c r="HN1079" s="20"/>
      <c r="HO1079" s="20"/>
      <c r="HP1079" s="20"/>
      <c r="HQ1079" s="20"/>
      <c r="HR1079" s="20"/>
      <c r="HS1079" s="20"/>
      <c r="HT1079" s="20"/>
      <c r="HU1079" s="20"/>
      <c r="HV1079" s="20"/>
      <c r="HW1079" s="20"/>
      <c r="HX1079" s="20"/>
      <c r="HY1079" s="20"/>
      <c r="HZ1079" s="20"/>
      <c r="IA1079" s="20"/>
      <c r="IB1079" s="20"/>
      <c r="IC1079" s="20"/>
      <c r="ID1079" s="20"/>
      <c r="IE1079" s="20"/>
      <c r="IF1079" s="20"/>
      <c r="IG1079" s="20"/>
      <c r="IH1079" s="20"/>
      <c r="II1079" s="20"/>
      <c r="IJ1079" s="20"/>
      <c r="IK1079" s="20"/>
      <c r="IL1079" s="20"/>
      <c r="IM1079" s="20"/>
      <c r="IN1079" s="20"/>
      <c r="IO1079" s="20"/>
      <c r="IP1079" s="20"/>
      <c r="IQ1079" s="20"/>
      <c r="IR1079" s="20"/>
      <c r="IS1079" s="20"/>
      <c r="IT1079" s="20"/>
      <c r="IU1079" s="20"/>
      <c r="IV1079" s="20"/>
    </row>
    <row r="1080" spans="1:256" s="21" customFormat="1" ht="15.75" customHeight="1" x14ac:dyDescent="0.2">
      <c r="A1080" s="179">
        <v>1074</v>
      </c>
      <c r="B1080" s="31" t="s">
        <v>193</v>
      </c>
      <c r="C1080" s="27" t="s">
        <v>143</v>
      </c>
      <c r="D1080" s="27" t="s">
        <v>147</v>
      </c>
      <c r="E1080" s="27" t="s">
        <v>172</v>
      </c>
      <c r="F1080" s="27" t="s">
        <v>173</v>
      </c>
      <c r="G1080" s="27">
        <v>0</v>
      </c>
      <c r="H1080" s="27">
        <v>0</v>
      </c>
      <c r="I1080" s="27">
        <v>3</v>
      </c>
      <c r="J1080" s="27">
        <v>14</v>
      </c>
      <c r="K1080" s="72">
        <v>7</v>
      </c>
      <c r="L1080" s="76">
        <f>G1080+H1080+I1080+J1080+K1080</f>
        <v>24</v>
      </c>
      <c r="M1080" s="22"/>
      <c r="N1080" s="20"/>
      <c r="O1080" s="20"/>
      <c r="P1080" s="20"/>
      <c r="Q1080" s="20"/>
      <c r="R1080" s="20"/>
      <c r="S1080" s="20"/>
      <c r="T1080" s="20"/>
      <c r="U1080" s="20"/>
      <c r="V1080" s="20"/>
      <c r="W1080" s="20"/>
      <c r="X1080" s="20"/>
      <c r="Y1080" s="20"/>
      <c r="Z1080" s="20"/>
      <c r="AA1080" s="20"/>
      <c r="AB1080" s="20"/>
      <c r="AC1080" s="20"/>
      <c r="AD1080" s="20"/>
      <c r="AE1080" s="20"/>
      <c r="AF1080" s="20"/>
      <c r="AG1080" s="20"/>
      <c r="AH1080" s="20"/>
      <c r="AI1080" s="20"/>
      <c r="AJ1080" s="20"/>
      <c r="AK1080" s="20"/>
      <c r="AL1080" s="20"/>
      <c r="AM1080" s="20"/>
      <c r="AN1080" s="20"/>
      <c r="AO1080" s="20"/>
      <c r="AP1080" s="20"/>
      <c r="AQ1080" s="20"/>
      <c r="AR1080" s="20"/>
      <c r="AS1080" s="20"/>
      <c r="AT1080" s="20"/>
      <c r="AU1080" s="20"/>
      <c r="AV1080" s="20"/>
      <c r="AW1080" s="20"/>
      <c r="AX1080" s="20"/>
      <c r="AY1080" s="20"/>
      <c r="AZ1080" s="20"/>
      <c r="BA1080" s="20"/>
      <c r="BB1080" s="20"/>
      <c r="BC1080" s="20"/>
      <c r="BD1080" s="20"/>
      <c r="BE1080" s="20"/>
      <c r="BF1080" s="20"/>
      <c r="BG1080" s="20"/>
      <c r="BH1080" s="20"/>
      <c r="BI1080" s="20"/>
      <c r="BJ1080" s="20"/>
      <c r="BK1080" s="20"/>
      <c r="BL1080" s="20"/>
      <c r="BM1080" s="20"/>
      <c r="BN1080" s="20"/>
      <c r="BO1080" s="20"/>
      <c r="BP1080" s="20"/>
      <c r="BQ1080" s="20"/>
      <c r="BR1080" s="20"/>
      <c r="BS1080" s="20"/>
      <c r="BT1080" s="20"/>
      <c r="BU1080" s="20"/>
      <c r="BV1080" s="20"/>
      <c r="BW1080" s="20"/>
      <c r="BX1080" s="20"/>
      <c r="BY1080" s="20"/>
      <c r="BZ1080" s="20"/>
      <c r="CA1080" s="20"/>
      <c r="CB1080" s="20"/>
      <c r="CC1080" s="20"/>
      <c r="CD1080" s="20"/>
      <c r="CE1080" s="20"/>
      <c r="CF1080" s="20"/>
      <c r="CG1080" s="20"/>
      <c r="CH1080" s="20"/>
      <c r="CI1080" s="20"/>
      <c r="CJ1080" s="20"/>
      <c r="CK1080" s="20"/>
      <c r="CL1080" s="20"/>
      <c r="CM1080" s="20"/>
      <c r="CN1080" s="20"/>
      <c r="CO1080" s="20"/>
      <c r="CP1080" s="20"/>
      <c r="CQ1080" s="20"/>
      <c r="CR1080" s="20"/>
      <c r="CS1080" s="20"/>
      <c r="CT1080" s="20"/>
      <c r="CU1080" s="20"/>
      <c r="CV1080" s="20"/>
      <c r="CW1080" s="20"/>
      <c r="CX1080" s="20"/>
      <c r="CY1080" s="20"/>
      <c r="CZ1080" s="20"/>
      <c r="DA1080" s="20"/>
      <c r="DB1080" s="20"/>
      <c r="DC1080" s="20"/>
      <c r="DD1080" s="20"/>
      <c r="DE1080" s="20"/>
      <c r="DF1080" s="20"/>
      <c r="DG1080" s="20"/>
      <c r="DH1080" s="20"/>
      <c r="DI1080" s="20"/>
      <c r="DJ1080" s="20"/>
      <c r="DK1080" s="20"/>
      <c r="DL1080" s="20"/>
      <c r="DM1080" s="20"/>
      <c r="DN1080" s="20"/>
      <c r="DO1080" s="20"/>
      <c r="DP1080" s="20"/>
      <c r="DQ1080" s="20"/>
      <c r="DR1080" s="20"/>
      <c r="DS1080" s="20"/>
      <c r="DT1080" s="20"/>
      <c r="DU1080" s="20"/>
      <c r="DV1080" s="20"/>
      <c r="DW1080" s="20"/>
      <c r="DX1080" s="20"/>
      <c r="DY1080" s="20"/>
      <c r="DZ1080" s="20"/>
      <c r="EA1080" s="20"/>
      <c r="EB1080" s="20"/>
      <c r="EC1080" s="20"/>
      <c r="ED1080" s="20"/>
      <c r="EE1080" s="20"/>
      <c r="EF1080" s="20"/>
      <c r="EG1080" s="20"/>
      <c r="EH1080" s="20"/>
      <c r="EI1080" s="20"/>
      <c r="EJ1080" s="20"/>
      <c r="EK1080" s="20"/>
      <c r="EL1080" s="20"/>
      <c r="EM1080" s="20"/>
      <c r="EN1080" s="20"/>
      <c r="EO1080" s="20"/>
      <c r="EP1080" s="20"/>
      <c r="EQ1080" s="20"/>
      <c r="ER1080" s="20"/>
      <c r="ES1080" s="20"/>
      <c r="ET1080" s="20"/>
      <c r="EU1080" s="20"/>
      <c r="EV1080" s="20"/>
      <c r="EW1080" s="20"/>
      <c r="EX1080" s="20"/>
      <c r="EY1080" s="20"/>
      <c r="EZ1080" s="20"/>
      <c r="FA1080" s="20"/>
      <c r="FB1080" s="20"/>
      <c r="FC1080" s="20"/>
      <c r="FD1080" s="20"/>
      <c r="FE1080" s="20"/>
      <c r="FF1080" s="20"/>
      <c r="FG1080" s="20"/>
      <c r="FH1080" s="20"/>
      <c r="FI1080" s="20"/>
      <c r="FJ1080" s="20"/>
      <c r="FK1080" s="20"/>
      <c r="FL1080" s="20"/>
      <c r="FM1080" s="20"/>
      <c r="FN1080" s="20"/>
      <c r="FO1080" s="20"/>
      <c r="FP1080" s="20"/>
      <c r="FQ1080" s="20"/>
      <c r="FR1080" s="20"/>
      <c r="FS1080" s="20"/>
      <c r="FT1080" s="20"/>
      <c r="FU1080" s="20"/>
      <c r="FV1080" s="20"/>
      <c r="FW1080" s="20"/>
      <c r="FX1080" s="20"/>
      <c r="FY1080" s="20"/>
      <c r="FZ1080" s="20"/>
      <c r="GA1080" s="20"/>
      <c r="GB1080" s="20"/>
      <c r="GC1080" s="20"/>
      <c r="GD1080" s="20"/>
      <c r="GE1080" s="20"/>
      <c r="GF1080" s="20"/>
      <c r="GG1080" s="20"/>
      <c r="GH1080" s="20"/>
      <c r="GI1080" s="20"/>
      <c r="GJ1080" s="20"/>
      <c r="GK1080" s="20"/>
      <c r="GL1080" s="20"/>
      <c r="GM1080" s="20"/>
      <c r="GN1080" s="20"/>
      <c r="GO1080" s="20"/>
      <c r="GP1080" s="20"/>
      <c r="GQ1080" s="20"/>
      <c r="GR1080" s="20"/>
      <c r="GS1080" s="20"/>
      <c r="GT1080" s="20"/>
      <c r="GU1080" s="20"/>
      <c r="GV1080" s="20"/>
      <c r="GW1080" s="20"/>
      <c r="GX1080" s="20"/>
      <c r="GY1080" s="20"/>
      <c r="GZ1080" s="20"/>
      <c r="HA1080" s="20"/>
      <c r="HB1080" s="20"/>
      <c r="HC1080" s="20"/>
      <c r="HD1080" s="20"/>
      <c r="HE1080" s="20"/>
      <c r="HF1080" s="20"/>
      <c r="HG1080" s="20"/>
      <c r="HH1080" s="20"/>
      <c r="HI1080" s="20"/>
      <c r="HJ1080" s="20"/>
      <c r="HK1080" s="20"/>
      <c r="HL1080" s="20"/>
      <c r="HM1080" s="20"/>
      <c r="HN1080" s="20"/>
      <c r="HO1080" s="20"/>
      <c r="HP1080" s="20"/>
      <c r="HQ1080" s="20"/>
      <c r="HR1080" s="20"/>
      <c r="HS1080" s="20"/>
      <c r="HT1080" s="20"/>
      <c r="HU1080" s="20"/>
      <c r="HV1080" s="20"/>
      <c r="HW1080" s="20"/>
      <c r="HX1080" s="20"/>
      <c r="HY1080" s="20"/>
      <c r="HZ1080" s="20"/>
      <c r="IA1080" s="20"/>
      <c r="IB1080" s="20"/>
      <c r="IC1080" s="20"/>
      <c r="ID1080" s="20"/>
      <c r="IE1080" s="20"/>
      <c r="IF1080" s="20"/>
      <c r="IG1080" s="20"/>
      <c r="IH1080" s="20"/>
      <c r="II1080" s="20"/>
      <c r="IJ1080" s="20"/>
      <c r="IK1080" s="20"/>
      <c r="IL1080" s="20"/>
      <c r="IM1080" s="20"/>
      <c r="IN1080" s="20"/>
      <c r="IO1080" s="20"/>
      <c r="IP1080" s="20"/>
      <c r="IQ1080" s="20"/>
      <c r="IR1080" s="20"/>
      <c r="IS1080" s="20"/>
      <c r="IT1080" s="20"/>
      <c r="IU1080" s="20"/>
      <c r="IV1080" s="20"/>
    </row>
    <row r="1081" spans="1:256" s="21" customFormat="1" ht="15.75" customHeight="1" x14ac:dyDescent="0.2">
      <c r="A1081" s="179">
        <v>1075</v>
      </c>
      <c r="B1081" s="31" t="s">
        <v>804</v>
      </c>
      <c r="C1081" s="26" t="s">
        <v>143</v>
      </c>
      <c r="D1081" s="27" t="s">
        <v>570</v>
      </c>
      <c r="E1081" s="26" t="s">
        <v>335</v>
      </c>
      <c r="F1081" s="27" t="s">
        <v>517</v>
      </c>
      <c r="G1081" s="46">
        <v>20</v>
      </c>
      <c r="H1081" s="46">
        <v>0</v>
      </c>
      <c r="I1081" s="46">
        <v>3</v>
      </c>
      <c r="J1081" s="46">
        <v>1</v>
      </c>
      <c r="K1081" s="70">
        <v>0</v>
      </c>
      <c r="L1081" s="74">
        <f>SUM(G1081:K1081)</f>
        <v>24</v>
      </c>
      <c r="M1081" s="22"/>
      <c r="N1081" s="20"/>
      <c r="O1081" s="20"/>
      <c r="P1081" s="20"/>
      <c r="Q1081" s="20"/>
      <c r="R1081" s="20"/>
      <c r="S1081" s="20"/>
      <c r="T1081" s="20"/>
      <c r="U1081" s="20"/>
      <c r="V1081" s="20"/>
      <c r="W1081" s="20"/>
      <c r="X1081" s="20"/>
      <c r="Y1081" s="20"/>
      <c r="Z1081" s="20"/>
      <c r="AA1081" s="20"/>
      <c r="AB1081" s="20"/>
      <c r="AC1081" s="20"/>
      <c r="AD1081" s="20"/>
      <c r="AE1081" s="20"/>
      <c r="AF1081" s="20"/>
      <c r="AG1081" s="20"/>
      <c r="AH1081" s="20"/>
      <c r="AI1081" s="20"/>
      <c r="AJ1081" s="20"/>
      <c r="AK1081" s="20"/>
      <c r="AL1081" s="20"/>
      <c r="AM1081" s="20"/>
      <c r="AN1081" s="20"/>
      <c r="AO1081" s="20"/>
      <c r="AP1081" s="20"/>
      <c r="AQ1081" s="20"/>
      <c r="AR1081" s="20"/>
      <c r="AS1081" s="20"/>
      <c r="AT1081" s="20"/>
      <c r="AU1081" s="20"/>
      <c r="AV1081" s="20"/>
      <c r="AW1081" s="20"/>
      <c r="AX1081" s="20"/>
      <c r="AY1081" s="20"/>
      <c r="AZ1081" s="20"/>
      <c r="BA1081" s="20"/>
      <c r="BB1081" s="20"/>
      <c r="BC1081" s="20"/>
      <c r="BD1081" s="20"/>
      <c r="BE1081" s="20"/>
      <c r="BF1081" s="20"/>
      <c r="BG1081" s="20"/>
      <c r="BH1081" s="20"/>
      <c r="BI1081" s="20"/>
      <c r="BJ1081" s="20"/>
      <c r="BK1081" s="20"/>
      <c r="BL1081" s="20"/>
      <c r="BM1081" s="20"/>
      <c r="BN1081" s="20"/>
      <c r="BO1081" s="20"/>
      <c r="BP1081" s="20"/>
      <c r="BQ1081" s="20"/>
      <c r="BR1081" s="20"/>
      <c r="BS1081" s="20"/>
      <c r="BT1081" s="20"/>
      <c r="BU1081" s="20"/>
      <c r="BV1081" s="20"/>
      <c r="BW1081" s="20"/>
      <c r="BX1081" s="20"/>
      <c r="BY1081" s="20"/>
      <c r="BZ1081" s="20"/>
      <c r="CA1081" s="20"/>
      <c r="CB1081" s="20"/>
      <c r="CC1081" s="20"/>
      <c r="CD1081" s="20"/>
      <c r="CE1081" s="20"/>
      <c r="CF1081" s="20"/>
      <c r="CG1081" s="20"/>
      <c r="CH1081" s="20"/>
      <c r="CI1081" s="20"/>
      <c r="CJ1081" s="20"/>
      <c r="CK1081" s="20"/>
      <c r="CL1081" s="20"/>
      <c r="CM1081" s="20"/>
      <c r="CN1081" s="20"/>
      <c r="CO1081" s="20"/>
      <c r="CP1081" s="20"/>
      <c r="CQ1081" s="20"/>
      <c r="CR1081" s="20"/>
      <c r="CS1081" s="20"/>
      <c r="CT1081" s="20"/>
      <c r="CU1081" s="20"/>
      <c r="CV1081" s="20"/>
      <c r="CW1081" s="20"/>
      <c r="CX1081" s="20"/>
      <c r="CY1081" s="20"/>
      <c r="CZ1081" s="20"/>
      <c r="DA1081" s="20"/>
      <c r="DB1081" s="20"/>
      <c r="DC1081" s="20"/>
      <c r="DD1081" s="20"/>
      <c r="DE1081" s="20"/>
      <c r="DF1081" s="20"/>
      <c r="DG1081" s="20"/>
      <c r="DH1081" s="20"/>
      <c r="DI1081" s="20"/>
      <c r="DJ1081" s="20"/>
      <c r="DK1081" s="20"/>
      <c r="DL1081" s="20"/>
      <c r="DM1081" s="20"/>
      <c r="DN1081" s="20"/>
      <c r="DO1081" s="20"/>
      <c r="DP1081" s="20"/>
      <c r="DQ1081" s="20"/>
      <c r="DR1081" s="20"/>
      <c r="DS1081" s="20"/>
      <c r="DT1081" s="20"/>
      <c r="DU1081" s="20"/>
      <c r="DV1081" s="20"/>
      <c r="DW1081" s="20"/>
      <c r="DX1081" s="20"/>
      <c r="DY1081" s="20"/>
      <c r="DZ1081" s="20"/>
      <c r="EA1081" s="20"/>
      <c r="EB1081" s="20"/>
      <c r="EC1081" s="20"/>
      <c r="ED1081" s="20"/>
      <c r="EE1081" s="20"/>
      <c r="EF1081" s="20"/>
      <c r="EG1081" s="20"/>
      <c r="EH1081" s="20"/>
      <c r="EI1081" s="20"/>
      <c r="EJ1081" s="20"/>
      <c r="EK1081" s="20"/>
      <c r="EL1081" s="20"/>
      <c r="EM1081" s="20"/>
      <c r="EN1081" s="20"/>
      <c r="EO1081" s="20"/>
      <c r="EP1081" s="20"/>
      <c r="EQ1081" s="20"/>
      <c r="ER1081" s="20"/>
      <c r="ES1081" s="20"/>
      <c r="ET1081" s="20"/>
      <c r="EU1081" s="20"/>
      <c r="EV1081" s="20"/>
      <c r="EW1081" s="20"/>
      <c r="EX1081" s="20"/>
      <c r="EY1081" s="20"/>
      <c r="EZ1081" s="20"/>
      <c r="FA1081" s="20"/>
      <c r="FB1081" s="20"/>
      <c r="FC1081" s="20"/>
      <c r="FD1081" s="20"/>
      <c r="FE1081" s="20"/>
      <c r="FF1081" s="20"/>
      <c r="FG1081" s="20"/>
      <c r="FH1081" s="20"/>
      <c r="FI1081" s="20"/>
      <c r="FJ1081" s="20"/>
      <c r="FK1081" s="20"/>
      <c r="FL1081" s="20"/>
      <c r="FM1081" s="20"/>
      <c r="FN1081" s="20"/>
      <c r="FO1081" s="20"/>
      <c r="FP1081" s="20"/>
      <c r="FQ1081" s="20"/>
      <c r="FR1081" s="20"/>
      <c r="FS1081" s="20"/>
      <c r="FT1081" s="20"/>
      <c r="FU1081" s="20"/>
      <c r="FV1081" s="20"/>
      <c r="FW1081" s="20"/>
      <c r="FX1081" s="20"/>
      <c r="FY1081" s="20"/>
      <c r="FZ1081" s="20"/>
      <c r="GA1081" s="20"/>
      <c r="GB1081" s="20"/>
      <c r="GC1081" s="20"/>
      <c r="GD1081" s="20"/>
      <c r="GE1081" s="20"/>
      <c r="GF1081" s="20"/>
      <c r="GG1081" s="20"/>
      <c r="GH1081" s="20"/>
      <c r="GI1081" s="20"/>
      <c r="GJ1081" s="20"/>
      <c r="GK1081" s="20"/>
      <c r="GL1081" s="20"/>
      <c r="GM1081" s="20"/>
      <c r="GN1081" s="20"/>
      <c r="GO1081" s="20"/>
      <c r="GP1081" s="20"/>
      <c r="GQ1081" s="20"/>
      <c r="GR1081" s="20"/>
      <c r="GS1081" s="20"/>
      <c r="GT1081" s="20"/>
      <c r="GU1081" s="20"/>
      <c r="GV1081" s="20"/>
      <c r="GW1081" s="20"/>
      <c r="GX1081" s="20"/>
      <c r="GY1081" s="20"/>
      <c r="GZ1081" s="20"/>
      <c r="HA1081" s="20"/>
      <c r="HB1081" s="20"/>
      <c r="HC1081" s="20"/>
      <c r="HD1081" s="20"/>
      <c r="HE1081" s="20"/>
      <c r="HF1081" s="20"/>
      <c r="HG1081" s="20"/>
      <c r="HH1081" s="20"/>
      <c r="HI1081" s="20"/>
      <c r="HJ1081" s="20"/>
      <c r="HK1081" s="20"/>
      <c r="HL1081" s="20"/>
      <c r="HM1081" s="20"/>
      <c r="HN1081" s="20"/>
      <c r="HO1081" s="20"/>
      <c r="HP1081" s="20"/>
      <c r="HQ1081" s="20"/>
      <c r="HR1081" s="20"/>
      <c r="HS1081" s="20"/>
      <c r="HT1081" s="20"/>
      <c r="HU1081" s="20"/>
      <c r="HV1081" s="20"/>
      <c r="HW1081" s="20"/>
      <c r="HX1081" s="20"/>
      <c r="HY1081" s="20"/>
      <c r="HZ1081" s="20"/>
      <c r="IA1081" s="20"/>
      <c r="IB1081" s="20"/>
      <c r="IC1081" s="20"/>
      <c r="ID1081" s="20"/>
      <c r="IE1081" s="20"/>
      <c r="IF1081" s="20"/>
      <c r="IG1081" s="20"/>
      <c r="IH1081" s="20"/>
      <c r="II1081" s="20"/>
      <c r="IJ1081" s="20"/>
      <c r="IK1081" s="20"/>
      <c r="IL1081" s="20"/>
      <c r="IM1081" s="20"/>
      <c r="IN1081" s="20"/>
      <c r="IO1081" s="20"/>
      <c r="IP1081" s="20"/>
      <c r="IQ1081" s="20"/>
      <c r="IR1081" s="20"/>
      <c r="IS1081" s="20"/>
      <c r="IT1081" s="20"/>
      <c r="IU1081" s="20"/>
      <c r="IV1081" s="20"/>
    </row>
    <row r="1082" spans="1:256" s="21" customFormat="1" ht="15.75" customHeight="1" x14ac:dyDescent="0.2">
      <c r="A1082" s="179">
        <v>1076</v>
      </c>
      <c r="B1082" s="31" t="s">
        <v>805</v>
      </c>
      <c r="C1082" s="26" t="s">
        <v>143</v>
      </c>
      <c r="D1082" s="27" t="s">
        <v>393</v>
      </c>
      <c r="E1082" s="26" t="s">
        <v>339</v>
      </c>
      <c r="F1082" s="27" t="s">
        <v>394</v>
      </c>
      <c r="G1082" s="46">
        <v>11</v>
      </c>
      <c r="H1082" s="46">
        <v>0</v>
      </c>
      <c r="I1082" s="46">
        <v>3</v>
      </c>
      <c r="J1082" s="46">
        <v>8</v>
      </c>
      <c r="K1082" s="70">
        <v>2</v>
      </c>
      <c r="L1082" s="74">
        <f>SUM(G1082:K1082)</f>
        <v>24</v>
      </c>
      <c r="M1082" s="22"/>
      <c r="N1082" s="20"/>
      <c r="O1082" s="20"/>
      <c r="P1082" s="20"/>
      <c r="Q1082" s="20"/>
      <c r="R1082" s="20"/>
      <c r="S1082" s="20"/>
      <c r="T1082" s="20"/>
      <c r="U1082" s="20"/>
      <c r="V1082" s="20"/>
      <c r="W1082" s="20"/>
      <c r="X1082" s="20"/>
      <c r="Y1082" s="20"/>
      <c r="Z1082" s="20"/>
      <c r="AA1082" s="20"/>
      <c r="AB1082" s="20"/>
      <c r="AC1082" s="20"/>
      <c r="AD1082" s="20"/>
      <c r="AE1082" s="20"/>
      <c r="AF1082" s="20"/>
      <c r="AG1082" s="20"/>
      <c r="AH1082" s="20"/>
      <c r="AI1082" s="20"/>
      <c r="AJ1082" s="20"/>
      <c r="AK1082" s="20"/>
      <c r="AL1082" s="20"/>
      <c r="AM1082" s="20"/>
      <c r="AN1082" s="20"/>
      <c r="AO1082" s="20"/>
      <c r="AP1082" s="20"/>
      <c r="AQ1082" s="20"/>
      <c r="AR1082" s="20"/>
      <c r="AS1082" s="20"/>
      <c r="AT1082" s="20"/>
      <c r="AU1082" s="20"/>
      <c r="AV1082" s="20"/>
      <c r="AW1082" s="20"/>
      <c r="AX1082" s="20"/>
      <c r="AY1082" s="20"/>
      <c r="AZ1082" s="20"/>
      <c r="BA1082" s="20"/>
      <c r="BB1082" s="20"/>
      <c r="BC1082" s="20"/>
      <c r="BD1082" s="20"/>
      <c r="BE1082" s="20"/>
      <c r="BF1082" s="20"/>
      <c r="BG1082" s="20"/>
      <c r="BH1082" s="20"/>
      <c r="BI1082" s="20"/>
      <c r="BJ1082" s="20"/>
      <c r="BK1082" s="20"/>
      <c r="BL1082" s="20"/>
      <c r="BM1082" s="20"/>
      <c r="BN1082" s="20"/>
      <c r="BO1082" s="20"/>
      <c r="BP1082" s="20"/>
      <c r="BQ1082" s="20"/>
      <c r="BR1082" s="20"/>
      <c r="BS1082" s="20"/>
      <c r="BT1082" s="20"/>
      <c r="BU1082" s="20"/>
      <c r="BV1082" s="20"/>
      <c r="BW1082" s="20"/>
      <c r="BX1082" s="20"/>
      <c r="BY1082" s="20"/>
      <c r="BZ1082" s="20"/>
      <c r="CA1082" s="20"/>
      <c r="CB1082" s="20"/>
      <c r="CC1082" s="20"/>
      <c r="CD1082" s="20"/>
      <c r="CE1082" s="20"/>
      <c r="CF1082" s="20"/>
      <c r="CG1082" s="20"/>
      <c r="CH1082" s="20"/>
      <c r="CI1082" s="20"/>
      <c r="CJ1082" s="20"/>
      <c r="CK1082" s="20"/>
      <c r="CL1082" s="20"/>
      <c r="CM1082" s="20"/>
      <c r="CN1082" s="20"/>
      <c r="CO1082" s="20"/>
      <c r="CP1082" s="20"/>
      <c r="CQ1082" s="20"/>
      <c r="CR1082" s="20"/>
      <c r="CS1082" s="20"/>
      <c r="CT1082" s="20"/>
      <c r="CU1082" s="20"/>
      <c r="CV1082" s="20"/>
      <c r="CW1082" s="20"/>
      <c r="CX1082" s="20"/>
      <c r="CY1082" s="20"/>
      <c r="CZ1082" s="20"/>
      <c r="DA1082" s="20"/>
      <c r="DB1082" s="20"/>
      <c r="DC1082" s="20"/>
      <c r="DD1082" s="20"/>
      <c r="DE1082" s="20"/>
      <c r="DF1082" s="20"/>
      <c r="DG1082" s="20"/>
      <c r="DH1082" s="20"/>
      <c r="DI1082" s="20"/>
      <c r="DJ1082" s="20"/>
      <c r="DK1082" s="20"/>
      <c r="DL1082" s="20"/>
      <c r="DM1082" s="20"/>
      <c r="DN1082" s="20"/>
      <c r="DO1082" s="20"/>
      <c r="DP1082" s="20"/>
      <c r="DQ1082" s="20"/>
      <c r="DR1082" s="20"/>
      <c r="DS1082" s="20"/>
      <c r="DT1082" s="20"/>
      <c r="DU1082" s="20"/>
      <c r="DV1082" s="20"/>
      <c r="DW1082" s="20"/>
      <c r="DX1082" s="20"/>
      <c r="DY1082" s="20"/>
      <c r="DZ1082" s="20"/>
      <c r="EA1082" s="20"/>
      <c r="EB1082" s="20"/>
      <c r="EC1082" s="20"/>
      <c r="ED1082" s="20"/>
      <c r="EE1082" s="20"/>
      <c r="EF1082" s="20"/>
      <c r="EG1082" s="20"/>
      <c r="EH1082" s="20"/>
      <c r="EI1082" s="20"/>
      <c r="EJ1082" s="20"/>
      <c r="EK1082" s="20"/>
      <c r="EL1082" s="20"/>
      <c r="EM1082" s="20"/>
      <c r="EN1082" s="20"/>
      <c r="EO1082" s="20"/>
      <c r="EP1082" s="20"/>
      <c r="EQ1082" s="20"/>
      <c r="ER1082" s="20"/>
      <c r="ES1082" s="20"/>
      <c r="ET1082" s="20"/>
      <c r="EU1082" s="20"/>
      <c r="EV1082" s="20"/>
      <c r="EW1082" s="20"/>
      <c r="EX1082" s="20"/>
      <c r="EY1082" s="20"/>
      <c r="EZ1082" s="20"/>
      <c r="FA1082" s="20"/>
      <c r="FB1082" s="20"/>
      <c r="FC1082" s="20"/>
      <c r="FD1082" s="20"/>
      <c r="FE1082" s="20"/>
      <c r="FF1082" s="20"/>
      <c r="FG1082" s="20"/>
      <c r="FH1082" s="20"/>
      <c r="FI1082" s="20"/>
      <c r="FJ1082" s="20"/>
      <c r="FK1082" s="20"/>
      <c r="FL1082" s="20"/>
      <c r="FM1082" s="20"/>
      <c r="FN1082" s="20"/>
      <c r="FO1082" s="20"/>
      <c r="FP1082" s="20"/>
      <c r="FQ1082" s="20"/>
      <c r="FR1082" s="20"/>
      <c r="FS1082" s="20"/>
      <c r="FT1082" s="20"/>
      <c r="FU1082" s="20"/>
      <c r="FV1082" s="20"/>
      <c r="FW1082" s="20"/>
      <c r="FX1082" s="20"/>
      <c r="FY1082" s="20"/>
      <c r="FZ1082" s="20"/>
      <c r="GA1082" s="20"/>
      <c r="GB1082" s="20"/>
      <c r="GC1082" s="20"/>
      <c r="GD1082" s="20"/>
      <c r="GE1082" s="20"/>
      <c r="GF1082" s="20"/>
      <c r="GG1082" s="20"/>
      <c r="GH1082" s="20"/>
      <c r="GI1082" s="20"/>
      <c r="GJ1082" s="20"/>
      <c r="GK1082" s="20"/>
      <c r="GL1082" s="20"/>
      <c r="GM1082" s="20"/>
      <c r="GN1082" s="20"/>
      <c r="GO1082" s="20"/>
      <c r="GP1082" s="20"/>
      <c r="GQ1082" s="20"/>
      <c r="GR1082" s="20"/>
      <c r="GS1082" s="20"/>
      <c r="GT1082" s="20"/>
      <c r="GU1082" s="20"/>
      <c r="GV1082" s="20"/>
      <c r="GW1082" s="20"/>
      <c r="GX1082" s="20"/>
      <c r="GY1082" s="20"/>
      <c r="GZ1082" s="20"/>
      <c r="HA1082" s="20"/>
      <c r="HB1082" s="20"/>
      <c r="HC1082" s="20"/>
      <c r="HD1082" s="20"/>
      <c r="HE1082" s="20"/>
      <c r="HF1082" s="20"/>
      <c r="HG1082" s="20"/>
      <c r="HH1082" s="20"/>
      <c r="HI1082" s="20"/>
      <c r="HJ1082" s="20"/>
      <c r="HK1082" s="20"/>
      <c r="HL1082" s="20"/>
      <c r="HM1082" s="20"/>
      <c r="HN1082" s="20"/>
      <c r="HO1082" s="20"/>
      <c r="HP1082" s="20"/>
      <c r="HQ1082" s="20"/>
      <c r="HR1082" s="20"/>
      <c r="HS1082" s="20"/>
      <c r="HT1082" s="20"/>
      <c r="HU1082" s="20"/>
      <c r="HV1082" s="20"/>
      <c r="HW1082" s="20"/>
      <c r="HX1082" s="20"/>
      <c r="HY1082" s="20"/>
      <c r="HZ1082" s="20"/>
      <c r="IA1082" s="20"/>
      <c r="IB1082" s="20"/>
      <c r="IC1082" s="20"/>
      <c r="ID1082" s="20"/>
      <c r="IE1082" s="20"/>
      <c r="IF1082" s="20"/>
      <c r="IG1082" s="20"/>
      <c r="IH1082" s="20"/>
      <c r="II1082" s="20"/>
      <c r="IJ1082" s="20"/>
      <c r="IK1082" s="20"/>
      <c r="IL1082" s="20"/>
      <c r="IM1082" s="20"/>
      <c r="IN1082" s="20"/>
      <c r="IO1082" s="20"/>
      <c r="IP1082" s="20"/>
      <c r="IQ1082" s="20"/>
      <c r="IR1082" s="20"/>
      <c r="IS1082" s="20"/>
      <c r="IT1082" s="20"/>
      <c r="IU1082" s="20"/>
      <c r="IV1082" s="20"/>
    </row>
    <row r="1083" spans="1:256" s="21" customFormat="1" ht="15.75" customHeight="1" x14ac:dyDescent="0.2">
      <c r="A1083" s="179">
        <v>1077</v>
      </c>
      <c r="B1083" s="53" t="s">
        <v>806</v>
      </c>
      <c r="C1083" s="26" t="s">
        <v>143</v>
      </c>
      <c r="D1083" s="26" t="s">
        <v>807</v>
      </c>
      <c r="E1083" s="54" t="s">
        <v>808</v>
      </c>
      <c r="F1083" s="54" t="s">
        <v>809</v>
      </c>
      <c r="G1083" s="55">
        <v>0</v>
      </c>
      <c r="H1083" s="55">
        <v>2</v>
      </c>
      <c r="I1083" s="55">
        <v>1</v>
      </c>
      <c r="J1083" s="55">
        <v>13</v>
      </c>
      <c r="K1083" s="81">
        <v>8</v>
      </c>
      <c r="L1083" s="74">
        <f>SUM(G1083:K1083)</f>
        <v>24</v>
      </c>
      <c r="M1083" s="22"/>
      <c r="N1083" s="20"/>
      <c r="O1083" s="20"/>
      <c r="P1083" s="20"/>
      <c r="Q1083" s="20"/>
      <c r="R1083" s="20"/>
      <c r="S1083" s="20"/>
      <c r="T1083" s="20"/>
      <c r="U1083" s="20"/>
      <c r="V1083" s="20"/>
      <c r="W1083" s="20"/>
      <c r="X1083" s="20"/>
      <c r="Y1083" s="20"/>
      <c r="Z1083" s="20"/>
      <c r="AA1083" s="20"/>
      <c r="AB1083" s="20"/>
      <c r="AC1083" s="20"/>
      <c r="AD1083" s="20"/>
      <c r="AE1083" s="20"/>
      <c r="AF1083" s="20"/>
      <c r="AG1083" s="20"/>
      <c r="AH1083" s="20"/>
      <c r="AI1083" s="20"/>
      <c r="AJ1083" s="20"/>
      <c r="AK1083" s="20"/>
      <c r="AL1083" s="20"/>
      <c r="AM1083" s="20"/>
      <c r="AN1083" s="20"/>
      <c r="AO1083" s="20"/>
      <c r="AP1083" s="20"/>
      <c r="AQ1083" s="20"/>
      <c r="AR1083" s="20"/>
      <c r="AS1083" s="20"/>
      <c r="AT1083" s="20"/>
      <c r="AU1083" s="20"/>
      <c r="AV1083" s="20"/>
      <c r="AW1083" s="20"/>
      <c r="AX1083" s="20"/>
      <c r="AY1083" s="20"/>
      <c r="AZ1083" s="20"/>
      <c r="BA1083" s="20"/>
      <c r="BB1083" s="20"/>
      <c r="BC1083" s="20"/>
      <c r="BD1083" s="20"/>
      <c r="BE1083" s="20"/>
      <c r="BF1083" s="20"/>
      <c r="BG1083" s="20"/>
      <c r="BH1083" s="20"/>
      <c r="BI1083" s="20"/>
      <c r="BJ1083" s="20"/>
      <c r="BK1083" s="20"/>
      <c r="BL1083" s="20"/>
      <c r="BM1083" s="20"/>
      <c r="BN1083" s="20"/>
      <c r="BO1083" s="20"/>
      <c r="BP1083" s="20"/>
      <c r="BQ1083" s="20"/>
      <c r="BR1083" s="20"/>
      <c r="BS1083" s="20"/>
      <c r="BT1083" s="20"/>
      <c r="BU1083" s="20"/>
      <c r="BV1083" s="20"/>
      <c r="BW1083" s="20"/>
      <c r="BX1083" s="20"/>
      <c r="BY1083" s="20"/>
      <c r="BZ1083" s="20"/>
      <c r="CA1083" s="20"/>
      <c r="CB1083" s="20"/>
      <c r="CC1083" s="20"/>
      <c r="CD1083" s="20"/>
      <c r="CE1083" s="20"/>
      <c r="CF1083" s="20"/>
      <c r="CG1083" s="20"/>
      <c r="CH1083" s="20"/>
      <c r="CI1083" s="20"/>
      <c r="CJ1083" s="20"/>
      <c r="CK1083" s="20"/>
      <c r="CL1083" s="20"/>
      <c r="CM1083" s="20"/>
      <c r="CN1083" s="20"/>
      <c r="CO1083" s="20"/>
      <c r="CP1083" s="20"/>
      <c r="CQ1083" s="20"/>
      <c r="CR1083" s="20"/>
      <c r="CS1083" s="20"/>
      <c r="CT1083" s="20"/>
      <c r="CU1083" s="20"/>
      <c r="CV1083" s="20"/>
      <c r="CW1083" s="20"/>
      <c r="CX1083" s="20"/>
      <c r="CY1083" s="20"/>
      <c r="CZ1083" s="20"/>
      <c r="DA1083" s="20"/>
      <c r="DB1083" s="20"/>
      <c r="DC1083" s="20"/>
      <c r="DD1083" s="20"/>
      <c r="DE1083" s="20"/>
      <c r="DF1083" s="20"/>
      <c r="DG1083" s="20"/>
      <c r="DH1083" s="20"/>
      <c r="DI1083" s="20"/>
      <c r="DJ1083" s="20"/>
      <c r="DK1083" s="20"/>
      <c r="DL1083" s="20"/>
      <c r="DM1083" s="20"/>
      <c r="DN1083" s="20"/>
      <c r="DO1083" s="20"/>
      <c r="DP1083" s="20"/>
      <c r="DQ1083" s="20"/>
      <c r="DR1083" s="20"/>
      <c r="DS1083" s="20"/>
      <c r="DT1083" s="20"/>
      <c r="DU1083" s="20"/>
      <c r="DV1083" s="20"/>
      <c r="DW1083" s="20"/>
      <c r="DX1083" s="20"/>
      <c r="DY1083" s="20"/>
      <c r="DZ1083" s="20"/>
      <c r="EA1083" s="20"/>
      <c r="EB1083" s="20"/>
      <c r="EC1083" s="20"/>
      <c r="ED1083" s="20"/>
      <c r="EE1083" s="20"/>
      <c r="EF1083" s="20"/>
      <c r="EG1083" s="20"/>
      <c r="EH1083" s="20"/>
      <c r="EI1083" s="20"/>
      <c r="EJ1083" s="20"/>
      <c r="EK1083" s="20"/>
      <c r="EL1083" s="20"/>
      <c r="EM1083" s="20"/>
      <c r="EN1083" s="20"/>
      <c r="EO1083" s="20"/>
      <c r="EP1083" s="20"/>
      <c r="EQ1083" s="20"/>
      <c r="ER1083" s="20"/>
      <c r="ES1083" s="20"/>
      <c r="ET1083" s="20"/>
      <c r="EU1083" s="20"/>
      <c r="EV1083" s="20"/>
      <c r="EW1083" s="20"/>
      <c r="EX1083" s="20"/>
      <c r="EY1083" s="20"/>
      <c r="EZ1083" s="20"/>
      <c r="FA1083" s="20"/>
      <c r="FB1083" s="20"/>
      <c r="FC1083" s="20"/>
      <c r="FD1083" s="20"/>
      <c r="FE1083" s="20"/>
      <c r="FF1083" s="20"/>
      <c r="FG1083" s="20"/>
      <c r="FH1083" s="20"/>
      <c r="FI1083" s="20"/>
      <c r="FJ1083" s="20"/>
      <c r="FK1083" s="20"/>
      <c r="FL1083" s="20"/>
      <c r="FM1083" s="20"/>
      <c r="FN1083" s="20"/>
      <c r="FO1083" s="20"/>
      <c r="FP1083" s="20"/>
      <c r="FQ1083" s="20"/>
      <c r="FR1083" s="20"/>
      <c r="FS1083" s="20"/>
      <c r="FT1083" s="20"/>
      <c r="FU1083" s="20"/>
      <c r="FV1083" s="20"/>
      <c r="FW1083" s="20"/>
      <c r="FX1083" s="20"/>
      <c r="FY1083" s="20"/>
      <c r="FZ1083" s="20"/>
      <c r="GA1083" s="20"/>
      <c r="GB1083" s="20"/>
      <c r="GC1083" s="20"/>
      <c r="GD1083" s="20"/>
      <c r="GE1083" s="20"/>
      <c r="GF1083" s="20"/>
      <c r="GG1083" s="20"/>
      <c r="GH1083" s="20"/>
      <c r="GI1083" s="20"/>
      <c r="GJ1083" s="20"/>
      <c r="GK1083" s="20"/>
      <c r="GL1083" s="20"/>
      <c r="GM1083" s="20"/>
      <c r="GN1083" s="20"/>
      <c r="GO1083" s="20"/>
      <c r="GP1083" s="20"/>
      <c r="GQ1083" s="20"/>
      <c r="GR1083" s="20"/>
      <c r="GS1083" s="20"/>
      <c r="GT1083" s="20"/>
      <c r="GU1083" s="20"/>
      <c r="GV1083" s="20"/>
      <c r="GW1083" s="20"/>
      <c r="GX1083" s="20"/>
      <c r="GY1083" s="20"/>
      <c r="GZ1083" s="20"/>
      <c r="HA1083" s="20"/>
      <c r="HB1083" s="20"/>
      <c r="HC1083" s="20"/>
      <c r="HD1083" s="20"/>
      <c r="HE1083" s="20"/>
      <c r="HF1083" s="20"/>
      <c r="HG1083" s="20"/>
      <c r="HH1083" s="20"/>
      <c r="HI1083" s="20"/>
      <c r="HJ1083" s="20"/>
      <c r="HK1083" s="20"/>
      <c r="HL1083" s="20"/>
      <c r="HM1083" s="20"/>
      <c r="HN1083" s="20"/>
      <c r="HO1083" s="20"/>
      <c r="HP1083" s="20"/>
      <c r="HQ1083" s="20"/>
      <c r="HR1083" s="20"/>
      <c r="HS1083" s="20"/>
      <c r="HT1083" s="20"/>
      <c r="HU1083" s="20"/>
      <c r="HV1083" s="20"/>
      <c r="HW1083" s="20"/>
      <c r="HX1083" s="20"/>
      <c r="HY1083" s="20"/>
      <c r="HZ1083" s="20"/>
      <c r="IA1083" s="20"/>
      <c r="IB1083" s="20"/>
      <c r="IC1083" s="20"/>
      <c r="ID1083" s="20"/>
      <c r="IE1083" s="20"/>
      <c r="IF1083" s="20"/>
      <c r="IG1083" s="20"/>
      <c r="IH1083" s="20"/>
      <c r="II1083" s="20"/>
      <c r="IJ1083" s="20"/>
      <c r="IK1083" s="20"/>
      <c r="IL1083" s="20"/>
      <c r="IM1083" s="20"/>
      <c r="IN1083" s="20"/>
      <c r="IO1083" s="20"/>
      <c r="IP1083" s="20"/>
      <c r="IQ1083" s="20"/>
      <c r="IR1083" s="20"/>
      <c r="IS1083" s="20"/>
      <c r="IT1083" s="20"/>
      <c r="IU1083" s="20"/>
      <c r="IV1083" s="20"/>
    </row>
    <row r="1084" spans="1:256" s="21" customFormat="1" ht="15.75" customHeight="1" x14ac:dyDescent="0.2">
      <c r="A1084" s="179">
        <v>1078</v>
      </c>
      <c r="B1084" s="31" t="s">
        <v>1270</v>
      </c>
      <c r="C1084" s="27" t="s">
        <v>1223</v>
      </c>
      <c r="D1084" s="27" t="s">
        <v>1249</v>
      </c>
      <c r="E1084" s="27" t="s">
        <v>1225</v>
      </c>
      <c r="F1084" s="27" t="s">
        <v>1271</v>
      </c>
      <c r="G1084" s="27">
        <v>0</v>
      </c>
      <c r="H1084" s="27">
        <v>9</v>
      </c>
      <c r="I1084" s="27">
        <v>1</v>
      </c>
      <c r="J1084" s="27">
        <v>14</v>
      </c>
      <c r="K1084" s="72">
        <v>0</v>
      </c>
      <c r="L1084" s="76">
        <f>G1084+H1084+I1084+J1084+K1084</f>
        <v>24</v>
      </c>
      <c r="M1084" s="22"/>
      <c r="N1084" s="20"/>
      <c r="O1084" s="20"/>
      <c r="P1084" s="20"/>
      <c r="Q1084" s="20"/>
      <c r="R1084" s="20"/>
      <c r="S1084" s="20"/>
      <c r="T1084" s="20"/>
      <c r="U1084" s="20"/>
      <c r="V1084" s="20"/>
      <c r="W1084" s="20"/>
      <c r="X1084" s="20"/>
      <c r="Y1084" s="20"/>
      <c r="Z1084" s="20"/>
      <c r="AA1084" s="20"/>
      <c r="AB1084" s="20"/>
      <c r="AC1084" s="20"/>
      <c r="AD1084" s="20"/>
      <c r="AE1084" s="20"/>
      <c r="AF1084" s="20"/>
      <c r="AG1084" s="20"/>
      <c r="AH1084" s="20"/>
      <c r="AI1084" s="20"/>
      <c r="AJ1084" s="20"/>
      <c r="AK1084" s="20"/>
      <c r="AL1084" s="20"/>
      <c r="AM1084" s="20"/>
      <c r="AN1084" s="20"/>
      <c r="AO1084" s="20"/>
      <c r="AP1084" s="20"/>
      <c r="AQ1084" s="20"/>
      <c r="AR1084" s="20"/>
      <c r="AS1084" s="20"/>
      <c r="AT1084" s="20"/>
      <c r="AU1084" s="20"/>
      <c r="AV1084" s="20"/>
      <c r="AW1084" s="20"/>
      <c r="AX1084" s="20"/>
      <c r="AY1084" s="20"/>
      <c r="AZ1084" s="20"/>
      <c r="BA1084" s="20"/>
      <c r="BB1084" s="20"/>
      <c r="BC1084" s="20"/>
      <c r="BD1084" s="20"/>
      <c r="BE1084" s="20"/>
      <c r="BF1084" s="20"/>
      <c r="BG1084" s="20"/>
      <c r="BH1084" s="20"/>
      <c r="BI1084" s="20"/>
      <c r="BJ1084" s="20"/>
      <c r="BK1084" s="20"/>
      <c r="BL1084" s="20"/>
      <c r="BM1084" s="20"/>
      <c r="BN1084" s="20"/>
      <c r="BO1084" s="20"/>
      <c r="BP1084" s="20"/>
      <c r="BQ1084" s="20"/>
      <c r="BR1084" s="20"/>
      <c r="BS1084" s="20"/>
      <c r="BT1084" s="20"/>
      <c r="BU1084" s="20"/>
      <c r="BV1084" s="20"/>
      <c r="BW1084" s="20"/>
      <c r="BX1084" s="20"/>
      <c r="BY1084" s="20"/>
      <c r="BZ1084" s="20"/>
      <c r="CA1084" s="20"/>
      <c r="CB1084" s="20"/>
      <c r="CC1084" s="20"/>
      <c r="CD1084" s="20"/>
      <c r="CE1084" s="20"/>
      <c r="CF1084" s="20"/>
      <c r="CG1084" s="20"/>
      <c r="CH1084" s="20"/>
      <c r="CI1084" s="20"/>
      <c r="CJ1084" s="20"/>
      <c r="CK1084" s="20"/>
      <c r="CL1084" s="20"/>
      <c r="CM1084" s="20"/>
      <c r="CN1084" s="20"/>
      <c r="CO1084" s="20"/>
      <c r="CP1084" s="20"/>
      <c r="CQ1084" s="20"/>
      <c r="CR1084" s="20"/>
      <c r="CS1084" s="20"/>
      <c r="CT1084" s="20"/>
      <c r="CU1084" s="20"/>
      <c r="CV1084" s="20"/>
      <c r="CW1084" s="20"/>
      <c r="CX1084" s="20"/>
      <c r="CY1084" s="20"/>
      <c r="CZ1084" s="20"/>
      <c r="DA1084" s="20"/>
      <c r="DB1084" s="20"/>
      <c r="DC1084" s="20"/>
      <c r="DD1084" s="20"/>
      <c r="DE1084" s="20"/>
      <c r="DF1084" s="20"/>
      <c r="DG1084" s="20"/>
      <c r="DH1084" s="20"/>
      <c r="DI1084" s="20"/>
      <c r="DJ1084" s="20"/>
      <c r="DK1084" s="20"/>
      <c r="DL1084" s="20"/>
      <c r="DM1084" s="20"/>
      <c r="DN1084" s="20"/>
      <c r="DO1084" s="20"/>
      <c r="DP1084" s="20"/>
      <c r="DQ1084" s="20"/>
      <c r="DR1084" s="20"/>
      <c r="DS1084" s="20"/>
      <c r="DT1084" s="20"/>
      <c r="DU1084" s="20"/>
      <c r="DV1084" s="20"/>
      <c r="DW1084" s="20"/>
      <c r="DX1084" s="20"/>
      <c r="DY1084" s="20"/>
      <c r="DZ1084" s="20"/>
      <c r="EA1084" s="20"/>
      <c r="EB1084" s="20"/>
      <c r="EC1084" s="20"/>
      <c r="ED1084" s="20"/>
      <c r="EE1084" s="20"/>
      <c r="EF1084" s="20"/>
      <c r="EG1084" s="20"/>
      <c r="EH1084" s="20"/>
      <c r="EI1084" s="20"/>
      <c r="EJ1084" s="20"/>
      <c r="EK1084" s="20"/>
      <c r="EL1084" s="20"/>
      <c r="EM1084" s="20"/>
      <c r="EN1084" s="20"/>
      <c r="EO1084" s="20"/>
      <c r="EP1084" s="20"/>
      <c r="EQ1084" s="20"/>
      <c r="ER1084" s="20"/>
      <c r="ES1084" s="20"/>
      <c r="ET1084" s="20"/>
      <c r="EU1084" s="20"/>
      <c r="EV1084" s="20"/>
      <c r="EW1084" s="20"/>
      <c r="EX1084" s="20"/>
      <c r="EY1084" s="20"/>
      <c r="EZ1084" s="20"/>
      <c r="FA1084" s="20"/>
      <c r="FB1084" s="20"/>
      <c r="FC1084" s="20"/>
      <c r="FD1084" s="20"/>
      <c r="FE1084" s="20"/>
      <c r="FF1084" s="20"/>
      <c r="FG1084" s="20"/>
      <c r="FH1084" s="20"/>
      <c r="FI1084" s="20"/>
      <c r="FJ1084" s="20"/>
      <c r="FK1084" s="20"/>
      <c r="FL1084" s="20"/>
      <c r="FM1084" s="20"/>
      <c r="FN1084" s="20"/>
      <c r="FO1084" s="20"/>
      <c r="FP1084" s="20"/>
      <c r="FQ1084" s="20"/>
      <c r="FR1084" s="20"/>
      <c r="FS1084" s="20"/>
      <c r="FT1084" s="20"/>
      <c r="FU1084" s="20"/>
      <c r="FV1084" s="20"/>
      <c r="FW1084" s="20"/>
      <c r="FX1084" s="20"/>
      <c r="FY1084" s="20"/>
      <c r="FZ1084" s="20"/>
      <c r="GA1084" s="20"/>
      <c r="GB1084" s="20"/>
      <c r="GC1084" s="20"/>
      <c r="GD1084" s="20"/>
      <c r="GE1084" s="20"/>
      <c r="GF1084" s="20"/>
      <c r="GG1084" s="20"/>
      <c r="GH1084" s="20"/>
      <c r="GI1084" s="20"/>
      <c r="GJ1084" s="20"/>
      <c r="GK1084" s="20"/>
      <c r="GL1084" s="20"/>
      <c r="GM1084" s="20"/>
      <c r="GN1084" s="20"/>
      <c r="GO1084" s="20"/>
      <c r="GP1084" s="20"/>
      <c r="GQ1084" s="20"/>
      <c r="GR1084" s="20"/>
      <c r="GS1084" s="20"/>
      <c r="GT1084" s="20"/>
      <c r="GU1084" s="20"/>
      <c r="GV1084" s="20"/>
      <c r="GW1084" s="20"/>
      <c r="GX1084" s="20"/>
      <c r="GY1084" s="20"/>
      <c r="GZ1084" s="20"/>
      <c r="HA1084" s="20"/>
      <c r="HB1084" s="20"/>
      <c r="HC1084" s="20"/>
      <c r="HD1084" s="20"/>
      <c r="HE1084" s="20"/>
      <c r="HF1084" s="20"/>
      <c r="HG1084" s="20"/>
      <c r="HH1084" s="20"/>
      <c r="HI1084" s="20"/>
      <c r="HJ1084" s="20"/>
      <c r="HK1084" s="20"/>
      <c r="HL1084" s="20"/>
      <c r="HM1084" s="20"/>
      <c r="HN1084" s="20"/>
      <c r="HO1084" s="20"/>
      <c r="HP1084" s="20"/>
      <c r="HQ1084" s="20"/>
      <c r="HR1084" s="20"/>
      <c r="HS1084" s="20"/>
      <c r="HT1084" s="20"/>
      <c r="HU1084" s="20"/>
      <c r="HV1084" s="20"/>
      <c r="HW1084" s="20"/>
      <c r="HX1084" s="20"/>
      <c r="HY1084" s="20"/>
      <c r="HZ1084" s="20"/>
      <c r="IA1084" s="20"/>
      <c r="IB1084" s="20"/>
      <c r="IC1084" s="20"/>
      <c r="ID1084" s="20"/>
      <c r="IE1084" s="20"/>
      <c r="IF1084" s="20"/>
      <c r="IG1084" s="20"/>
      <c r="IH1084" s="20"/>
      <c r="II1084" s="20"/>
      <c r="IJ1084" s="20"/>
      <c r="IK1084" s="20"/>
      <c r="IL1084" s="20"/>
      <c r="IM1084" s="20"/>
      <c r="IN1084" s="20"/>
      <c r="IO1084" s="20"/>
      <c r="IP1084" s="20"/>
      <c r="IQ1084" s="20"/>
      <c r="IR1084" s="20"/>
      <c r="IS1084" s="20"/>
      <c r="IT1084" s="20"/>
      <c r="IU1084" s="20"/>
      <c r="IV1084" s="20"/>
    </row>
    <row r="1085" spans="1:256" s="21" customFormat="1" ht="15.75" customHeight="1" x14ac:dyDescent="0.2">
      <c r="A1085" s="179">
        <v>1079</v>
      </c>
      <c r="B1085" s="31" t="s">
        <v>1272</v>
      </c>
      <c r="C1085" s="27" t="s">
        <v>1223</v>
      </c>
      <c r="D1085" s="27" t="s">
        <v>1273</v>
      </c>
      <c r="E1085" s="27" t="s">
        <v>1274</v>
      </c>
      <c r="F1085" s="27" t="s">
        <v>1275</v>
      </c>
      <c r="G1085" s="27">
        <v>0</v>
      </c>
      <c r="H1085" s="27">
        <v>0</v>
      </c>
      <c r="I1085" s="27">
        <v>10</v>
      </c>
      <c r="J1085" s="27">
        <v>14</v>
      </c>
      <c r="K1085" s="72">
        <v>0</v>
      </c>
      <c r="L1085" s="76">
        <f>G1085+H1085+I1085+J1085+K1085</f>
        <v>24</v>
      </c>
      <c r="M1085" s="22"/>
      <c r="N1085" s="20"/>
      <c r="O1085" s="20"/>
      <c r="P1085" s="20"/>
      <c r="Q1085" s="20"/>
      <c r="R1085" s="20"/>
      <c r="S1085" s="20"/>
      <c r="T1085" s="20"/>
      <c r="U1085" s="20"/>
      <c r="V1085" s="20"/>
      <c r="W1085" s="20"/>
      <c r="X1085" s="20"/>
      <c r="Y1085" s="20"/>
      <c r="Z1085" s="20"/>
      <c r="AA1085" s="20"/>
      <c r="AB1085" s="20"/>
      <c r="AC1085" s="20"/>
      <c r="AD1085" s="20"/>
      <c r="AE1085" s="20"/>
      <c r="AF1085" s="20"/>
      <c r="AG1085" s="20"/>
      <c r="AH1085" s="20"/>
      <c r="AI1085" s="20"/>
      <c r="AJ1085" s="20"/>
      <c r="AK1085" s="20"/>
      <c r="AL1085" s="20"/>
      <c r="AM1085" s="20"/>
      <c r="AN1085" s="20"/>
      <c r="AO1085" s="20"/>
      <c r="AP1085" s="20"/>
      <c r="AQ1085" s="20"/>
      <c r="AR1085" s="20"/>
      <c r="AS1085" s="20"/>
      <c r="AT1085" s="20"/>
      <c r="AU1085" s="20"/>
      <c r="AV1085" s="20"/>
      <c r="AW1085" s="20"/>
      <c r="AX1085" s="20"/>
      <c r="AY1085" s="20"/>
      <c r="AZ1085" s="20"/>
      <c r="BA1085" s="20"/>
      <c r="BB1085" s="20"/>
      <c r="BC1085" s="20"/>
      <c r="BD1085" s="20"/>
      <c r="BE1085" s="20"/>
      <c r="BF1085" s="20"/>
      <c r="BG1085" s="20"/>
      <c r="BH1085" s="20"/>
      <c r="BI1085" s="20"/>
      <c r="BJ1085" s="20"/>
      <c r="BK1085" s="20"/>
      <c r="BL1085" s="20"/>
      <c r="BM1085" s="20"/>
      <c r="BN1085" s="20"/>
      <c r="BO1085" s="20"/>
      <c r="BP1085" s="20"/>
      <c r="BQ1085" s="20"/>
      <c r="BR1085" s="20"/>
      <c r="BS1085" s="20"/>
      <c r="BT1085" s="20"/>
      <c r="BU1085" s="20"/>
      <c r="BV1085" s="20"/>
      <c r="BW1085" s="20"/>
      <c r="BX1085" s="20"/>
      <c r="BY1085" s="20"/>
      <c r="BZ1085" s="20"/>
      <c r="CA1085" s="20"/>
      <c r="CB1085" s="20"/>
      <c r="CC1085" s="20"/>
      <c r="CD1085" s="20"/>
      <c r="CE1085" s="20"/>
      <c r="CF1085" s="20"/>
      <c r="CG1085" s="20"/>
      <c r="CH1085" s="20"/>
      <c r="CI1085" s="20"/>
      <c r="CJ1085" s="20"/>
      <c r="CK1085" s="20"/>
      <c r="CL1085" s="20"/>
      <c r="CM1085" s="20"/>
      <c r="CN1085" s="20"/>
      <c r="CO1085" s="20"/>
      <c r="CP1085" s="20"/>
      <c r="CQ1085" s="20"/>
      <c r="CR1085" s="20"/>
      <c r="CS1085" s="20"/>
      <c r="CT1085" s="20"/>
      <c r="CU1085" s="20"/>
      <c r="CV1085" s="20"/>
      <c r="CW1085" s="20"/>
      <c r="CX1085" s="20"/>
      <c r="CY1085" s="20"/>
      <c r="CZ1085" s="20"/>
      <c r="DA1085" s="20"/>
      <c r="DB1085" s="20"/>
      <c r="DC1085" s="20"/>
      <c r="DD1085" s="20"/>
      <c r="DE1085" s="20"/>
      <c r="DF1085" s="20"/>
      <c r="DG1085" s="20"/>
      <c r="DH1085" s="20"/>
      <c r="DI1085" s="20"/>
      <c r="DJ1085" s="20"/>
      <c r="DK1085" s="20"/>
      <c r="DL1085" s="20"/>
      <c r="DM1085" s="20"/>
      <c r="DN1085" s="20"/>
      <c r="DO1085" s="20"/>
      <c r="DP1085" s="20"/>
      <c r="DQ1085" s="20"/>
      <c r="DR1085" s="20"/>
      <c r="DS1085" s="20"/>
      <c r="DT1085" s="20"/>
      <c r="DU1085" s="20"/>
      <c r="DV1085" s="20"/>
      <c r="DW1085" s="20"/>
      <c r="DX1085" s="20"/>
      <c r="DY1085" s="20"/>
      <c r="DZ1085" s="20"/>
      <c r="EA1085" s="20"/>
      <c r="EB1085" s="20"/>
      <c r="EC1085" s="20"/>
      <c r="ED1085" s="20"/>
      <c r="EE1085" s="20"/>
      <c r="EF1085" s="20"/>
      <c r="EG1085" s="20"/>
      <c r="EH1085" s="20"/>
      <c r="EI1085" s="20"/>
      <c r="EJ1085" s="20"/>
      <c r="EK1085" s="20"/>
      <c r="EL1085" s="20"/>
      <c r="EM1085" s="20"/>
      <c r="EN1085" s="20"/>
      <c r="EO1085" s="20"/>
      <c r="EP1085" s="20"/>
      <c r="EQ1085" s="20"/>
      <c r="ER1085" s="20"/>
      <c r="ES1085" s="20"/>
      <c r="ET1085" s="20"/>
      <c r="EU1085" s="20"/>
      <c r="EV1085" s="20"/>
      <c r="EW1085" s="20"/>
      <c r="EX1085" s="20"/>
      <c r="EY1085" s="20"/>
      <c r="EZ1085" s="20"/>
      <c r="FA1085" s="20"/>
      <c r="FB1085" s="20"/>
      <c r="FC1085" s="20"/>
      <c r="FD1085" s="20"/>
      <c r="FE1085" s="20"/>
      <c r="FF1085" s="20"/>
      <c r="FG1085" s="20"/>
      <c r="FH1085" s="20"/>
      <c r="FI1085" s="20"/>
      <c r="FJ1085" s="20"/>
      <c r="FK1085" s="20"/>
      <c r="FL1085" s="20"/>
      <c r="FM1085" s="20"/>
      <c r="FN1085" s="20"/>
      <c r="FO1085" s="20"/>
      <c r="FP1085" s="20"/>
      <c r="FQ1085" s="20"/>
      <c r="FR1085" s="20"/>
      <c r="FS1085" s="20"/>
      <c r="FT1085" s="20"/>
      <c r="FU1085" s="20"/>
      <c r="FV1085" s="20"/>
      <c r="FW1085" s="20"/>
      <c r="FX1085" s="20"/>
      <c r="FY1085" s="20"/>
      <c r="FZ1085" s="20"/>
      <c r="GA1085" s="20"/>
      <c r="GB1085" s="20"/>
      <c r="GC1085" s="20"/>
      <c r="GD1085" s="20"/>
      <c r="GE1085" s="20"/>
      <c r="GF1085" s="20"/>
      <c r="GG1085" s="20"/>
      <c r="GH1085" s="20"/>
      <c r="GI1085" s="20"/>
      <c r="GJ1085" s="20"/>
      <c r="GK1085" s="20"/>
      <c r="GL1085" s="20"/>
      <c r="GM1085" s="20"/>
      <c r="GN1085" s="20"/>
      <c r="GO1085" s="20"/>
      <c r="GP1085" s="20"/>
      <c r="GQ1085" s="20"/>
      <c r="GR1085" s="20"/>
      <c r="GS1085" s="20"/>
      <c r="GT1085" s="20"/>
      <c r="GU1085" s="20"/>
      <c r="GV1085" s="20"/>
      <c r="GW1085" s="20"/>
      <c r="GX1085" s="20"/>
      <c r="GY1085" s="20"/>
      <c r="GZ1085" s="20"/>
      <c r="HA1085" s="20"/>
      <c r="HB1085" s="20"/>
      <c r="HC1085" s="20"/>
      <c r="HD1085" s="20"/>
      <c r="HE1085" s="20"/>
      <c r="HF1085" s="20"/>
      <c r="HG1085" s="20"/>
      <c r="HH1085" s="20"/>
      <c r="HI1085" s="20"/>
      <c r="HJ1085" s="20"/>
      <c r="HK1085" s="20"/>
      <c r="HL1085" s="20"/>
      <c r="HM1085" s="20"/>
      <c r="HN1085" s="20"/>
      <c r="HO1085" s="20"/>
      <c r="HP1085" s="20"/>
      <c r="HQ1085" s="20"/>
      <c r="HR1085" s="20"/>
      <c r="HS1085" s="20"/>
      <c r="HT1085" s="20"/>
      <c r="HU1085" s="20"/>
      <c r="HV1085" s="20"/>
      <c r="HW1085" s="20"/>
      <c r="HX1085" s="20"/>
      <c r="HY1085" s="20"/>
      <c r="HZ1085" s="20"/>
      <c r="IA1085" s="20"/>
      <c r="IB1085" s="20"/>
      <c r="IC1085" s="20"/>
      <c r="ID1085" s="20"/>
      <c r="IE1085" s="20"/>
      <c r="IF1085" s="20"/>
      <c r="IG1085" s="20"/>
      <c r="IH1085" s="20"/>
      <c r="II1085" s="20"/>
      <c r="IJ1085" s="20"/>
      <c r="IK1085" s="20"/>
      <c r="IL1085" s="20"/>
      <c r="IM1085" s="20"/>
      <c r="IN1085" s="20"/>
      <c r="IO1085" s="20"/>
      <c r="IP1085" s="20"/>
      <c r="IQ1085" s="20"/>
      <c r="IR1085" s="20"/>
      <c r="IS1085" s="20"/>
      <c r="IT1085" s="20"/>
      <c r="IU1085" s="20"/>
      <c r="IV1085" s="20"/>
    </row>
    <row r="1086" spans="1:256" s="21" customFormat="1" ht="15.75" customHeight="1" x14ac:dyDescent="0.2">
      <c r="A1086" s="179">
        <v>1080</v>
      </c>
      <c r="B1086" s="57" t="s">
        <v>1957</v>
      </c>
      <c r="C1086" s="27" t="s">
        <v>300</v>
      </c>
      <c r="D1086" s="58" t="s">
        <v>1958</v>
      </c>
      <c r="E1086" s="58" t="s">
        <v>1959</v>
      </c>
      <c r="F1086" s="58" t="s">
        <v>1960</v>
      </c>
      <c r="G1086" s="27">
        <v>0</v>
      </c>
      <c r="H1086" s="27">
        <v>17</v>
      </c>
      <c r="I1086" s="27">
        <v>2</v>
      </c>
      <c r="J1086" s="27">
        <v>5</v>
      </c>
      <c r="K1086" s="72">
        <v>0</v>
      </c>
      <c r="L1086" s="76">
        <f>SUM(G1086:K1086)</f>
        <v>24</v>
      </c>
      <c r="M1086" s="22"/>
      <c r="N1086" s="20"/>
      <c r="O1086" s="20"/>
      <c r="P1086" s="20"/>
      <c r="Q1086" s="20"/>
      <c r="R1086" s="20"/>
      <c r="S1086" s="20"/>
      <c r="T1086" s="20"/>
      <c r="U1086" s="20"/>
      <c r="V1086" s="20"/>
      <c r="W1086" s="20"/>
      <c r="X1086" s="20"/>
      <c r="Y1086" s="20"/>
      <c r="Z1086" s="20"/>
      <c r="AA1086" s="20"/>
      <c r="AB1086" s="20"/>
      <c r="AC1086" s="20"/>
      <c r="AD1086" s="20"/>
      <c r="AE1086" s="20"/>
      <c r="AF1086" s="20"/>
      <c r="AG1086" s="20"/>
      <c r="AH1086" s="20"/>
      <c r="AI1086" s="20"/>
      <c r="AJ1086" s="20"/>
      <c r="AK1086" s="20"/>
      <c r="AL1086" s="20"/>
      <c r="AM1086" s="20"/>
      <c r="AN1086" s="20"/>
      <c r="AO1086" s="20"/>
      <c r="AP1086" s="20"/>
      <c r="AQ1086" s="20"/>
      <c r="AR1086" s="20"/>
      <c r="AS1086" s="20"/>
      <c r="AT1086" s="20"/>
      <c r="AU1086" s="20"/>
      <c r="AV1086" s="20"/>
      <c r="AW1086" s="20"/>
      <c r="AX1086" s="20"/>
      <c r="AY1086" s="20"/>
      <c r="AZ1086" s="20"/>
      <c r="BA1086" s="20"/>
      <c r="BB1086" s="20"/>
      <c r="BC1086" s="20"/>
      <c r="BD1086" s="20"/>
      <c r="BE1086" s="20"/>
      <c r="BF1086" s="20"/>
      <c r="BG1086" s="20"/>
      <c r="BH1086" s="20"/>
      <c r="BI1086" s="20"/>
      <c r="BJ1086" s="20"/>
      <c r="BK1086" s="20"/>
      <c r="BL1086" s="20"/>
      <c r="BM1086" s="20"/>
      <c r="BN1086" s="20"/>
      <c r="BO1086" s="20"/>
      <c r="BP1086" s="20"/>
      <c r="BQ1086" s="20"/>
      <c r="BR1086" s="20"/>
      <c r="BS1086" s="20"/>
      <c r="BT1086" s="20"/>
      <c r="BU1086" s="20"/>
      <c r="BV1086" s="20"/>
      <c r="BW1086" s="20"/>
      <c r="BX1086" s="20"/>
      <c r="BY1086" s="20"/>
      <c r="BZ1086" s="20"/>
      <c r="CA1086" s="20"/>
      <c r="CB1086" s="20"/>
      <c r="CC1086" s="20"/>
      <c r="CD1086" s="20"/>
      <c r="CE1086" s="20"/>
      <c r="CF1086" s="20"/>
      <c r="CG1086" s="20"/>
      <c r="CH1086" s="20"/>
      <c r="CI1086" s="20"/>
      <c r="CJ1086" s="20"/>
      <c r="CK1086" s="20"/>
      <c r="CL1086" s="20"/>
      <c r="CM1086" s="20"/>
      <c r="CN1086" s="20"/>
      <c r="CO1086" s="20"/>
      <c r="CP1086" s="20"/>
      <c r="CQ1086" s="20"/>
      <c r="CR1086" s="20"/>
      <c r="CS1086" s="20"/>
      <c r="CT1086" s="20"/>
      <c r="CU1086" s="20"/>
      <c r="CV1086" s="20"/>
      <c r="CW1086" s="20"/>
      <c r="CX1086" s="20"/>
      <c r="CY1086" s="20"/>
      <c r="CZ1086" s="20"/>
      <c r="DA1086" s="20"/>
      <c r="DB1086" s="20"/>
      <c r="DC1086" s="20"/>
      <c r="DD1086" s="20"/>
      <c r="DE1086" s="20"/>
      <c r="DF1086" s="20"/>
      <c r="DG1086" s="20"/>
      <c r="DH1086" s="20"/>
      <c r="DI1086" s="20"/>
      <c r="DJ1086" s="20"/>
      <c r="DK1086" s="20"/>
      <c r="DL1086" s="20"/>
      <c r="DM1086" s="20"/>
      <c r="DN1086" s="20"/>
      <c r="DO1086" s="20"/>
      <c r="DP1086" s="20"/>
      <c r="DQ1086" s="20"/>
      <c r="DR1086" s="20"/>
      <c r="DS1086" s="20"/>
      <c r="DT1086" s="20"/>
      <c r="DU1086" s="20"/>
      <c r="DV1086" s="20"/>
      <c r="DW1086" s="20"/>
      <c r="DX1086" s="20"/>
      <c r="DY1086" s="20"/>
      <c r="DZ1086" s="20"/>
      <c r="EA1086" s="20"/>
      <c r="EB1086" s="20"/>
      <c r="EC1086" s="20"/>
      <c r="ED1086" s="20"/>
      <c r="EE1086" s="20"/>
      <c r="EF1086" s="20"/>
      <c r="EG1086" s="20"/>
      <c r="EH1086" s="20"/>
      <c r="EI1086" s="20"/>
      <c r="EJ1086" s="20"/>
      <c r="EK1086" s="20"/>
      <c r="EL1086" s="20"/>
      <c r="EM1086" s="20"/>
      <c r="EN1086" s="20"/>
      <c r="EO1086" s="20"/>
      <c r="EP1086" s="20"/>
      <c r="EQ1086" s="20"/>
      <c r="ER1086" s="20"/>
      <c r="ES1086" s="20"/>
      <c r="ET1086" s="20"/>
      <c r="EU1086" s="20"/>
      <c r="EV1086" s="20"/>
      <c r="EW1086" s="20"/>
      <c r="EX1086" s="20"/>
      <c r="EY1086" s="20"/>
      <c r="EZ1086" s="20"/>
      <c r="FA1086" s="20"/>
      <c r="FB1086" s="20"/>
      <c r="FC1086" s="20"/>
      <c r="FD1086" s="20"/>
      <c r="FE1086" s="20"/>
      <c r="FF1086" s="20"/>
      <c r="FG1086" s="20"/>
      <c r="FH1086" s="20"/>
      <c r="FI1086" s="20"/>
      <c r="FJ1086" s="20"/>
      <c r="FK1086" s="20"/>
      <c r="FL1086" s="20"/>
      <c r="FM1086" s="20"/>
      <c r="FN1086" s="20"/>
      <c r="FO1086" s="20"/>
      <c r="FP1086" s="20"/>
      <c r="FQ1086" s="20"/>
      <c r="FR1086" s="20"/>
      <c r="FS1086" s="20"/>
      <c r="FT1086" s="20"/>
      <c r="FU1086" s="20"/>
      <c r="FV1086" s="20"/>
      <c r="FW1086" s="20"/>
      <c r="FX1086" s="20"/>
      <c r="FY1086" s="20"/>
      <c r="FZ1086" s="20"/>
      <c r="GA1086" s="20"/>
      <c r="GB1086" s="20"/>
      <c r="GC1086" s="20"/>
      <c r="GD1086" s="20"/>
      <c r="GE1086" s="20"/>
      <c r="GF1086" s="20"/>
      <c r="GG1086" s="20"/>
      <c r="GH1086" s="20"/>
      <c r="GI1086" s="20"/>
      <c r="GJ1086" s="20"/>
      <c r="GK1086" s="20"/>
      <c r="GL1086" s="20"/>
      <c r="GM1086" s="20"/>
      <c r="GN1086" s="20"/>
      <c r="GO1086" s="20"/>
      <c r="GP1086" s="20"/>
      <c r="GQ1086" s="20"/>
      <c r="GR1086" s="20"/>
      <c r="GS1086" s="20"/>
      <c r="GT1086" s="20"/>
      <c r="GU1086" s="20"/>
      <c r="GV1086" s="20"/>
      <c r="GW1086" s="20"/>
      <c r="GX1086" s="20"/>
      <c r="GY1086" s="20"/>
      <c r="GZ1086" s="20"/>
      <c r="HA1086" s="20"/>
      <c r="HB1086" s="20"/>
      <c r="HC1086" s="20"/>
      <c r="HD1086" s="20"/>
      <c r="HE1086" s="20"/>
      <c r="HF1086" s="20"/>
      <c r="HG1086" s="20"/>
      <c r="HH1086" s="20"/>
      <c r="HI1086" s="20"/>
      <c r="HJ1086" s="20"/>
      <c r="HK1086" s="20"/>
      <c r="HL1086" s="20"/>
      <c r="HM1086" s="20"/>
      <c r="HN1086" s="20"/>
      <c r="HO1086" s="20"/>
      <c r="HP1086" s="20"/>
      <c r="HQ1086" s="20"/>
      <c r="HR1086" s="20"/>
      <c r="HS1086" s="20"/>
      <c r="HT1086" s="20"/>
      <c r="HU1086" s="20"/>
      <c r="HV1086" s="20"/>
      <c r="HW1086" s="20"/>
      <c r="HX1086" s="20"/>
      <c r="HY1086" s="20"/>
      <c r="HZ1086" s="20"/>
      <c r="IA1086" s="20"/>
      <c r="IB1086" s="20"/>
      <c r="IC1086" s="20"/>
      <c r="ID1086" s="20"/>
      <c r="IE1086" s="20"/>
      <c r="IF1086" s="20"/>
      <c r="IG1086" s="20"/>
      <c r="IH1086" s="20"/>
      <c r="II1086" s="20"/>
      <c r="IJ1086" s="20"/>
      <c r="IK1086" s="20"/>
      <c r="IL1086" s="20"/>
      <c r="IM1086" s="20"/>
      <c r="IN1086" s="20"/>
      <c r="IO1086" s="20"/>
      <c r="IP1086" s="20"/>
      <c r="IQ1086" s="20"/>
      <c r="IR1086" s="20"/>
      <c r="IS1086" s="20"/>
      <c r="IT1086" s="20"/>
      <c r="IU1086" s="20"/>
      <c r="IV1086" s="20"/>
    </row>
    <row r="1087" spans="1:256" s="21" customFormat="1" ht="15.75" customHeight="1" x14ac:dyDescent="0.2">
      <c r="A1087" s="179">
        <v>1081</v>
      </c>
      <c r="B1087" s="31" t="s">
        <v>2675</v>
      </c>
      <c r="C1087" s="27" t="s">
        <v>143</v>
      </c>
      <c r="D1087" s="27" t="s">
        <v>301</v>
      </c>
      <c r="E1087" s="27" t="s">
        <v>2591</v>
      </c>
      <c r="F1087" s="27" t="s">
        <v>2652</v>
      </c>
      <c r="G1087" s="27">
        <v>0</v>
      </c>
      <c r="H1087" s="27">
        <v>4</v>
      </c>
      <c r="I1087" s="27">
        <v>0</v>
      </c>
      <c r="J1087" s="27">
        <v>20</v>
      </c>
      <c r="K1087" s="72">
        <v>0</v>
      </c>
      <c r="L1087" s="76">
        <f>G1087+H1087+I1087+J1087+K1087</f>
        <v>24</v>
      </c>
      <c r="M1087" s="22"/>
      <c r="N1087" s="20"/>
      <c r="O1087" s="20"/>
      <c r="P1087" s="20"/>
      <c r="Q1087" s="20"/>
      <c r="R1087" s="20"/>
      <c r="S1087" s="20"/>
      <c r="T1087" s="20"/>
      <c r="U1087" s="20"/>
      <c r="V1087" s="20"/>
      <c r="W1087" s="20"/>
      <c r="X1087" s="20"/>
      <c r="Y1087" s="20"/>
      <c r="Z1087" s="20"/>
      <c r="AA1087" s="20"/>
      <c r="AB1087" s="20"/>
      <c r="AC1087" s="20"/>
      <c r="AD1087" s="20"/>
      <c r="AE1087" s="20"/>
      <c r="AF1087" s="20"/>
      <c r="AG1087" s="20"/>
      <c r="AH1087" s="20"/>
      <c r="AI1087" s="20"/>
      <c r="AJ1087" s="20"/>
      <c r="AK1087" s="20"/>
      <c r="AL1087" s="20"/>
      <c r="AM1087" s="20"/>
      <c r="AN1087" s="20"/>
      <c r="AO1087" s="20"/>
      <c r="AP1087" s="20"/>
      <c r="AQ1087" s="20"/>
      <c r="AR1087" s="20"/>
      <c r="AS1087" s="20"/>
      <c r="AT1087" s="20"/>
      <c r="AU1087" s="20"/>
      <c r="AV1087" s="20"/>
      <c r="AW1087" s="20"/>
      <c r="AX1087" s="20"/>
      <c r="AY1087" s="20"/>
      <c r="AZ1087" s="20"/>
      <c r="BA1087" s="20"/>
      <c r="BB1087" s="20"/>
      <c r="BC1087" s="20"/>
      <c r="BD1087" s="20"/>
      <c r="BE1087" s="20"/>
      <c r="BF1087" s="20"/>
      <c r="BG1087" s="20"/>
      <c r="BH1087" s="20"/>
      <c r="BI1087" s="20"/>
      <c r="BJ1087" s="20"/>
      <c r="BK1087" s="20"/>
      <c r="BL1087" s="20"/>
      <c r="BM1087" s="20"/>
      <c r="BN1087" s="20"/>
      <c r="BO1087" s="20"/>
      <c r="BP1087" s="20"/>
      <c r="BQ1087" s="20"/>
      <c r="BR1087" s="20"/>
      <c r="BS1087" s="20"/>
      <c r="BT1087" s="20"/>
      <c r="BU1087" s="20"/>
      <c r="BV1087" s="20"/>
      <c r="BW1087" s="20"/>
      <c r="BX1087" s="20"/>
      <c r="BY1087" s="20"/>
      <c r="BZ1087" s="20"/>
      <c r="CA1087" s="20"/>
      <c r="CB1087" s="20"/>
      <c r="CC1087" s="20"/>
      <c r="CD1087" s="20"/>
      <c r="CE1087" s="20"/>
      <c r="CF1087" s="20"/>
      <c r="CG1087" s="20"/>
      <c r="CH1087" s="20"/>
      <c r="CI1087" s="20"/>
      <c r="CJ1087" s="20"/>
      <c r="CK1087" s="20"/>
      <c r="CL1087" s="20"/>
      <c r="CM1087" s="20"/>
      <c r="CN1087" s="20"/>
      <c r="CO1087" s="20"/>
      <c r="CP1087" s="20"/>
      <c r="CQ1087" s="20"/>
      <c r="CR1087" s="20"/>
      <c r="CS1087" s="20"/>
      <c r="CT1087" s="20"/>
      <c r="CU1087" s="20"/>
      <c r="CV1087" s="20"/>
      <c r="CW1087" s="20"/>
      <c r="CX1087" s="20"/>
      <c r="CY1087" s="20"/>
      <c r="CZ1087" s="20"/>
      <c r="DA1087" s="20"/>
      <c r="DB1087" s="20"/>
      <c r="DC1087" s="20"/>
      <c r="DD1087" s="20"/>
      <c r="DE1087" s="20"/>
      <c r="DF1087" s="20"/>
      <c r="DG1087" s="20"/>
      <c r="DH1087" s="20"/>
      <c r="DI1087" s="20"/>
      <c r="DJ1087" s="20"/>
      <c r="DK1087" s="20"/>
      <c r="DL1087" s="20"/>
      <c r="DM1087" s="20"/>
      <c r="DN1087" s="20"/>
      <c r="DO1087" s="20"/>
      <c r="DP1087" s="20"/>
      <c r="DQ1087" s="20"/>
      <c r="DR1087" s="20"/>
      <c r="DS1087" s="20"/>
      <c r="DT1087" s="20"/>
      <c r="DU1087" s="20"/>
      <c r="DV1087" s="20"/>
      <c r="DW1087" s="20"/>
      <c r="DX1087" s="20"/>
      <c r="DY1087" s="20"/>
      <c r="DZ1087" s="20"/>
      <c r="EA1087" s="20"/>
      <c r="EB1087" s="20"/>
      <c r="EC1087" s="20"/>
      <c r="ED1087" s="20"/>
      <c r="EE1087" s="20"/>
      <c r="EF1087" s="20"/>
      <c r="EG1087" s="20"/>
      <c r="EH1087" s="20"/>
      <c r="EI1087" s="20"/>
      <c r="EJ1087" s="20"/>
      <c r="EK1087" s="20"/>
      <c r="EL1087" s="20"/>
      <c r="EM1087" s="20"/>
      <c r="EN1087" s="20"/>
      <c r="EO1087" s="20"/>
      <c r="EP1087" s="20"/>
      <c r="EQ1087" s="20"/>
      <c r="ER1087" s="20"/>
      <c r="ES1087" s="20"/>
      <c r="ET1087" s="20"/>
      <c r="EU1087" s="20"/>
      <c r="EV1087" s="20"/>
      <c r="EW1087" s="20"/>
      <c r="EX1087" s="20"/>
      <c r="EY1087" s="20"/>
      <c r="EZ1087" s="20"/>
      <c r="FA1087" s="20"/>
      <c r="FB1087" s="20"/>
      <c r="FC1087" s="20"/>
      <c r="FD1087" s="20"/>
      <c r="FE1087" s="20"/>
      <c r="FF1087" s="20"/>
      <c r="FG1087" s="20"/>
      <c r="FH1087" s="20"/>
      <c r="FI1087" s="20"/>
      <c r="FJ1087" s="20"/>
      <c r="FK1087" s="20"/>
      <c r="FL1087" s="20"/>
      <c r="FM1087" s="20"/>
      <c r="FN1087" s="20"/>
      <c r="FO1087" s="20"/>
      <c r="FP1087" s="20"/>
      <c r="FQ1087" s="20"/>
      <c r="FR1087" s="20"/>
      <c r="FS1087" s="20"/>
      <c r="FT1087" s="20"/>
      <c r="FU1087" s="20"/>
      <c r="FV1087" s="20"/>
      <c r="FW1087" s="20"/>
      <c r="FX1087" s="20"/>
      <c r="FY1087" s="20"/>
      <c r="FZ1087" s="20"/>
      <c r="GA1087" s="20"/>
      <c r="GB1087" s="20"/>
      <c r="GC1087" s="20"/>
      <c r="GD1087" s="20"/>
      <c r="GE1087" s="20"/>
      <c r="GF1087" s="20"/>
      <c r="GG1087" s="20"/>
      <c r="GH1087" s="20"/>
      <c r="GI1087" s="20"/>
      <c r="GJ1087" s="20"/>
      <c r="GK1087" s="20"/>
      <c r="GL1087" s="20"/>
      <c r="GM1087" s="20"/>
      <c r="GN1087" s="20"/>
      <c r="GO1087" s="20"/>
      <c r="GP1087" s="20"/>
      <c r="GQ1087" s="20"/>
      <c r="GR1087" s="20"/>
      <c r="GS1087" s="20"/>
      <c r="GT1087" s="20"/>
      <c r="GU1087" s="20"/>
      <c r="GV1087" s="20"/>
      <c r="GW1087" s="20"/>
      <c r="GX1087" s="20"/>
      <c r="GY1087" s="20"/>
      <c r="GZ1087" s="20"/>
      <c r="HA1087" s="20"/>
      <c r="HB1087" s="20"/>
      <c r="HC1087" s="20"/>
      <c r="HD1087" s="20"/>
      <c r="HE1087" s="20"/>
      <c r="HF1087" s="20"/>
      <c r="HG1087" s="20"/>
      <c r="HH1087" s="20"/>
      <c r="HI1087" s="20"/>
      <c r="HJ1087" s="20"/>
      <c r="HK1087" s="20"/>
      <c r="HL1087" s="20"/>
      <c r="HM1087" s="20"/>
      <c r="HN1087" s="20"/>
      <c r="HO1087" s="20"/>
      <c r="HP1087" s="20"/>
      <c r="HQ1087" s="20"/>
      <c r="HR1087" s="20"/>
      <c r="HS1087" s="20"/>
      <c r="HT1087" s="20"/>
      <c r="HU1087" s="20"/>
      <c r="HV1087" s="20"/>
      <c r="HW1087" s="20"/>
      <c r="HX1087" s="20"/>
      <c r="HY1087" s="20"/>
      <c r="HZ1087" s="20"/>
      <c r="IA1087" s="20"/>
      <c r="IB1087" s="20"/>
      <c r="IC1087" s="20"/>
      <c r="ID1087" s="20"/>
      <c r="IE1087" s="20"/>
      <c r="IF1087" s="20"/>
      <c r="IG1087" s="20"/>
      <c r="IH1087" s="20"/>
      <c r="II1087" s="20"/>
      <c r="IJ1087" s="20"/>
      <c r="IK1087" s="20"/>
      <c r="IL1087" s="20"/>
      <c r="IM1087" s="20"/>
      <c r="IN1087" s="20"/>
      <c r="IO1087" s="20"/>
      <c r="IP1087" s="20"/>
      <c r="IQ1087" s="20"/>
      <c r="IR1087" s="20"/>
      <c r="IS1087" s="20"/>
      <c r="IT1087" s="20"/>
      <c r="IU1087" s="20"/>
      <c r="IV1087" s="20"/>
    </row>
    <row r="1088" spans="1:256" s="21" customFormat="1" ht="15.75" customHeight="1" x14ac:dyDescent="0.2">
      <c r="A1088" s="179">
        <v>1082</v>
      </c>
      <c r="B1088" s="31" t="s">
        <v>2858</v>
      </c>
      <c r="C1088" s="27" t="s">
        <v>1223</v>
      </c>
      <c r="D1088" s="27" t="s">
        <v>2859</v>
      </c>
      <c r="E1088" s="27"/>
      <c r="F1088" s="27" t="s">
        <v>2819</v>
      </c>
      <c r="G1088" s="27">
        <v>0</v>
      </c>
      <c r="H1088" s="27">
        <v>9</v>
      </c>
      <c r="I1088" s="27">
        <v>0</v>
      </c>
      <c r="J1088" s="27">
        <v>8</v>
      </c>
      <c r="K1088" s="72">
        <v>7</v>
      </c>
      <c r="L1088" s="76">
        <f>SUM(G1088:K1088)</f>
        <v>24</v>
      </c>
      <c r="M1088" s="22"/>
      <c r="N1088" s="20"/>
      <c r="O1088" s="20"/>
      <c r="P1088" s="20"/>
      <c r="Q1088" s="20"/>
      <c r="R1088" s="20"/>
      <c r="S1088" s="20"/>
      <c r="T1088" s="20"/>
      <c r="U1088" s="20"/>
      <c r="V1088" s="20"/>
      <c r="W1088" s="20"/>
      <c r="X1088" s="20"/>
      <c r="Y1088" s="20"/>
      <c r="Z1088" s="20"/>
      <c r="AA1088" s="20"/>
      <c r="AB1088" s="20"/>
      <c r="AC1088" s="20"/>
      <c r="AD1088" s="20"/>
      <c r="AE1088" s="20"/>
      <c r="AF1088" s="20"/>
      <c r="AG1088" s="20"/>
      <c r="AH1088" s="20"/>
      <c r="AI1088" s="20"/>
      <c r="AJ1088" s="20"/>
      <c r="AK1088" s="20"/>
      <c r="AL1088" s="20"/>
      <c r="AM1088" s="20"/>
      <c r="AN1088" s="20"/>
      <c r="AO1088" s="20"/>
      <c r="AP1088" s="20"/>
      <c r="AQ1088" s="20"/>
      <c r="AR1088" s="20"/>
      <c r="AS1088" s="20"/>
      <c r="AT1088" s="20"/>
      <c r="AU1088" s="20"/>
      <c r="AV1088" s="20"/>
      <c r="AW1088" s="20"/>
      <c r="AX1088" s="20"/>
      <c r="AY1088" s="20"/>
      <c r="AZ1088" s="20"/>
      <c r="BA1088" s="20"/>
      <c r="BB1088" s="20"/>
      <c r="BC1088" s="20"/>
      <c r="BD1088" s="20"/>
      <c r="BE1088" s="20"/>
      <c r="BF1088" s="20"/>
      <c r="BG1088" s="20"/>
      <c r="BH1088" s="20"/>
      <c r="BI1088" s="20"/>
      <c r="BJ1088" s="20"/>
      <c r="BK1088" s="20"/>
      <c r="BL1088" s="20"/>
      <c r="BM1088" s="20"/>
      <c r="BN1088" s="20"/>
      <c r="BO1088" s="20"/>
      <c r="BP1088" s="20"/>
      <c r="BQ1088" s="20"/>
      <c r="BR1088" s="20"/>
      <c r="BS1088" s="20"/>
      <c r="BT1088" s="20"/>
      <c r="BU1088" s="20"/>
      <c r="BV1088" s="20"/>
      <c r="BW1088" s="20"/>
      <c r="BX1088" s="20"/>
      <c r="BY1088" s="20"/>
      <c r="BZ1088" s="20"/>
      <c r="CA1088" s="20"/>
      <c r="CB1088" s="20"/>
      <c r="CC1088" s="20"/>
      <c r="CD1088" s="20"/>
      <c r="CE1088" s="20"/>
      <c r="CF1088" s="20"/>
      <c r="CG1088" s="20"/>
      <c r="CH1088" s="20"/>
      <c r="CI1088" s="20"/>
      <c r="CJ1088" s="20"/>
      <c r="CK1088" s="20"/>
      <c r="CL1088" s="20"/>
      <c r="CM1088" s="20"/>
      <c r="CN1088" s="20"/>
      <c r="CO1088" s="20"/>
      <c r="CP1088" s="20"/>
      <c r="CQ1088" s="20"/>
      <c r="CR1088" s="20"/>
      <c r="CS1088" s="20"/>
      <c r="CT1088" s="20"/>
      <c r="CU1088" s="20"/>
      <c r="CV1088" s="20"/>
      <c r="CW1088" s="20"/>
      <c r="CX1088" s="20"/>
      <c r="CY1088" s="20"/>
      <c r="CZ1088" s="20"/>
      <c r="DA1088" s="20"/>
      <c r="DB1088" s="20"/>
      <c r="DC1088" s="20"/>
      <c r="DD1088" s="20"/>
      <c r="DE1088" s="20"/>
      <c r="DF1088" s="20"/>
      <c r="DG1088" s="20"/>
      <c r="DH1088" s="20"/>
      <c r="DI1088" s="20"/>
      <c r="DJ1088" s="20"/>
      <c r="DK1088" s="20"/>
      <c r="DL1088" s="20"/>
      <c r="DM1088" s="20"/>
      <c r="DN1088" s="20"/>
      <c r="DO1088" s="20"/>
      <c r="DP1088" s="20"/>
      <c r="DQ1088" s="20"/>
      <c r="DR1088" s="20"/>
      <c r="DS1088" s="20"/>
      <c r="DT1088" s="20"/>
      <c r="DU1088" s="20"/>
      <c r="DV1088" s="20"/>
      <c r="DW1088" s="20"/>
      <c r="DX1088" s="20"/>
      <c r="DY1088" s="20"/>
      <c r="DZ1088" s="20"/>
      <c r="EA1088" s="20"/>
      <c r="EB1088" s="20"/>
      <c r="EC1088" s="20"/>
      <c r="ED1088" s="20"/>
      <c r="EE1088" s="20"/>
      <c r="EF1088" s="20"/>
      <c r="EG1088" s="20"/>
      <c r="EH1088" s="20"/>
      <c r="EI1088" s="20"/>
      <c r="EJ1088" s="20"/>
      <c r="EK1088" s="20"/>
      <c r="EL1088" s="20"/>
      <c r="EM1088" s="20"/>
      <c r="EN1088" s="20"/>
      <c r="EO1088" s="20"/>
      <c r="EP1088" s="20"/>
      <c r="EQ1088" s="20"/>
      <c r="ER1088" s="20"/>
      <c r="ES1088" s="20"/>
      <c r="ET1088" s="20"/>
      <c r="EU1088" s="20"/>
      <c r="EV1088" s="20"/>
      <c r="EW1088" s="20"/>
      <c r="EX1088" s="20"/>
      <c r="EY1088" s="20"/>
      <c r="EZ1088" s="20"/>
      <c r="FA1088" s="20"/>
      <c r="FB1088" s="20"/>
      <c r="FC1088" s="20"/>
      <c r="FD1088" s="20"/>
      <c r="FE1088" s="20"/>
      <c r="FF1088" s="20"/>
      <c r="FG1088" s="20"/>
      <c r="FH1088" s="20"/>
      <c r="FI1088" s="20"/>
      <c r="FJ1088" s="20"/>
      <c r="FK1088" s="20"/>
      <c r="FL1088" s="20"/>
      <c r="FM1088" s="20"/>
      <c r="FN1088" s="20"/>
      <c r="FO1088" s="20"/>
      <c r="FP1088" s="20"/>
      <c r="FQ1088" s="20"/>
      <c r="FR1088" s="20"/>
      <c r="FS1088" s="20"/>
      <c r="FT1088" s="20"/>
      <c r="FU1088" s="20"/>
      <c r="FV1088" s="20"/>
      <c r="FW1088" s="20"/>
      <c r="FX1088" s="20"/>
      <c r="FY1088" s="20"/>
      <c r="FZ1088" s="20"/>
      <c r="GA1088" s="20"/>
      <c r="GB1088" s="20"/>
      <c r="GC1088" s="20"/>
      <c r="GD1088" s="20"/>
      <c r="GE1088" s="20"/>
      <c r="GF1088" s="20"/>
      <c r="GG1088" s="20"/>
      <c r="GH1088" s="20"/>
      <c r="GI1088" s="20"/>
      <c r="GJ1088" s="20"/>
      <c r="GK1088" s="20"/>
      <c r="GL1088" s="20"/>
      <c r="GM1088" s="20"/>
      <c r="GN1088" s="20"/>
      <c r="GO1088" s="20"/>
      <c r="GP1088" s="20"/>
      <c r="GQ1088" s="20"/>
      <c r="GR1088" s="20"/>
      <c r="GS1088" s="20"/>
      <c r="GT1088" s="20"/>
      <c r="GU1088" s="20"/>
      <c r="GV1088" s="20"/>
      <c r="GW1088" s="20"/>
      <c r="GX1088" s="20"/>
      <c r="GY1088" s="20"/>
      <c r="GZ1088" s="20"/>
      <c r="HA1088" s="20"/>
      <c r="HB1088" s="20"/>
      <c r="HC1088" s="20"/>
      <c r="HD1088" s="20"/>
      <c r="HE1088" s="20"/>
      <c r="HF1088" s="20"/>
      <c r="HG1088" s="20"/>
      <c r="HH1088" s="20"/>
      <c r="HI1088" s="20"/>
      <c r="HJ1088" s="20"/>
      <c r="HK1088" s="20"/>
      <c r="HL1088" s="20"/>
      <c r="HM1088" s="20"/>
      <c r="HN1088" s="20"/>
      <c r="HO1088" s="20"/>
      <c r="HP1088" s="20"/>
      <c r="HQ1088" s="20"/>
      <c r="HR1088" s="20"/>
      <c r="HS1088" s="20"/>
      <c r="HT1088" s="20"/>
      <c r="HU1088" s="20"/>
      <c r="HV1088" s="20"/>
      <c r="HW1088" s="20"/>
      <c r="HX1088" s="20"/>
      <c r="HY1088" s="20"/>
      <c r="HZ1088" s="20"/>
      <c r="IA1088" s="20"/>
      <c r="IB1088" s="20"/>
      <c r="IC1088" s="20"/>
      <c r="ID1088" s="20"/>
      <c r="IE1088" s="20"/>
      <c r="IF1088" s="20"/>
      <c r="IG1088" s="20"/>
      <c r="IH1088" s="20"/>
      <c r="II1088" s="20"/>
      <c r="IJ1088" s="20"/>
      <c r="IK1088" s="20"/>
      <c r="IL1088" s="20"/>
      <c r="IM1088" s="20"/>
      <c r="IN1088" s="20"/>
      <c r="IO1088" s="20"/>
      <c r="IP1088" s="20"/>
      <c r="IQ1088" s="20"/>
      <c r="IR1088" s="20"/>
      <c r="IS1088" s="20"/>
      <c r="IT1088" s="20"/>
      <c r="IU1088" s="20"/>
      <c r="IV1088" s="20"/>
    </row>
    <row r="1089" spans="1:256" s="21" customFormat="1" ht="15.75" customHeight="1" x14ac:dyDescent="0.2">
      <c r="A1089" s="179">
        <v>1083</v>
      </c>
      <c r="B1089" s="31" t="s">
        <v>3066</v>
      </c>
      <c r="C1089" s="27" t="s">
        <v>143</v>
      </c>
      <c r="D1089" s="27" t="s">
        <v>2964</v>
      </c>
      <c r="E1089" s="27" t="s">
        <v>2965</v>
      </c>
      <c r="F1089" s="27" t="s">
        <v>2966</v>
      </c>
      <c r="G1089" s="27">
        <v>13</v>
      </c>
      <c r="H1089" s="27">
        <v>0</v>
      </c>
      <c r="I1089" s="27">
        <v>0</v>
      </c>
      <c r="J1089" s="27">
        <v>7</v>
      </c>
      <c r="K1089" s="72">
        <v>4</v>
      </c>
      <c r="L1089" s="76">
        <f>G1089+H1089+I1089+J1089+K1089</f>
        <v>24</v>
      </c>
      <c r="M1089" s="22"/>
      <c r="N1089" s="20"/>
      <c r="O1089" s="20"/>
      <c r="P1089" s="20"/>
      <c r="Q1089" s="20"/>
      <c r="R1089" s="20"/>
      <c r="S1089" s="20"/>
      <c r="T1089" s="20"/>
      <c r="U1089" s="20"/>
      <c r="V1089" s="20"/>
      <c r="W1089" s="20"/>
      <c r="X1089" s="20"/>
      <c r="Y1089" s="20"/>
      <c r="Z1089" s="20"/>
      <c r="AA1089" s="20"/>
      <c r="AB1089" s="20"/>
      <c r="AC1089" s="20"/>
      <c r="AD1089" s="20"/>
      <c r="AE1089" s="20"/>
      <c r="AF1089" s="20"/>
      <c r="AG1089" s="20"/>
      <c r="AH1089" s="20"/>
      <c r="AI1089" s="20"/>
      <c r="AJ1089" s="20"/>
      <c r="AK1089" s="20"/>
      <c r="AL1089" s="20"/>
      <c r="AM1089" s="20"/>
      <c r="AN1089" s="20"/>
      <c r="AO1089" s="20"/>
      <c r="AP1089" s="20"/>
      <c r="AQ1089" s="20"/>
      <c r="AR1089" s="20"/>
      <c r="AS1089" s="20"/>
      <c r="AT1089" s="20"/>
      <c r="AU1089" s="20"/>
      <c r="AV1089" s="20"/>
      <c r="AW1089" s="20"/>
      <c r="AX1089" s="20"/>
      <c r="AY1089" s="20"/>
      <c r="AZ1089" s="20"/>
      <c r="BA1089" s="20"/>
      <c r="BB1089" s="20"/>
      <c r="BC1089" s="20"/>
      <c r="BD1089" s="20"/>
      <c r="BE1089" s="20"/>
      <c r="BF1089" s="20"/>
      <c r="BG1089" s="20"/>
      <c r="BH1089" s="20"/>
      <c r="BI1089" s="20"/>
      <c r="BJ1089" s="20"/>
      <c r="BK1089" s="20"/>
      <c r="BL1089" s="20"/>
      <c r="BM1089" s="20"/>
      <c r="BN1089" s="20"/>
      <c r="BO1089" s="20"/>
      <c r="BP1089" s="20"/>
      <c r="BQ1089" s="20"/>
      <c r="BR1089" s="20"/>
      <c r="BS1089" s="20"/>
      <c r="BT1089" s="20"/>
      <c r="BU1089" s="20"/>
      <c r="BV1089" s="20"/>
      <c r="BW1089" s="20"/>
      <c r="BX1089" s="20"/>
      <c r="BY1089" s="20"/>
      <c r="BZ1089" s="20"/>
      <c r="CA1089" s="20"/>
      <c r="CB1089" s="20"/>
      <c r="CC1089" s="20"/>
      <c r="CD1089" s="20"/>
      <c r="CE1089" s="20"/>
      <c r="CF1089" s="20"/>
      <c r="CG1089" s="20"/>
      <c r="CH1089" s="20"/>
      <c r="CI1089" s="20"/>
      <c r="CJ1089" s="20"/>
      <c r="CK1089" s="20"/>
      <c r="CL1089" s="20"/>
      <c r="CM1089" s="20"/>
      <c r="CN1089" s="20"/>
      <c r="CO1089" s="20"/>
      <c r="CP1089" s="20"/>
      <c r="CQ1089" s="20"/>
      <c r="CR1089" s="20"/>
      <c r="CS1089" s="20"/>
      <c r="CT1089" s="20"/>
      <c r="CU1089" s="20"/>
      <c r="CV1089" s="20"/>
      <c r="CW1089" s="20"/>
      <c r="CX1089" s="20"/>
      <c r="CY1089" s="20"/>
      <c r="CZ1089" s="20"/>
      <c r="DA1089" s="20"/>
      <c r="DB1089" s="20"/>
      <c r="DC1089" s="20"/>
      <c r="DD1089" s="20"/>
      <c r="DE1089" s="20"/>
      <c r="DF1089" s="20"/>
      <c r="DG1089" s="20"/>
      <c r="DH1089" s="20"/>
      <c r="DI1089" s="20"/>
      <c r="DJ1089" s="20"/>
      <c r="DK1089" s="20"/>
      <c r="DL1089" s="20"/>
      <c r="DM1089" s="20"/>
      <c r="DN1089" s="20"/>
      <c r="DO1089" s="20"/>
      <c r="DP1089" s="20"/>
      <c r="DQ1089" s="20"/>
      <c r="DR1089" s="20"/>
      <c r="DS1089" s="20"/>
      <c r="DT1089" s="20"/>
      <c r="DU1089" s="20"/>
      <c r="DV1089" s="20"/>
      <c r="DW1089" s="20"/>
      <c r="DX1089" s="20"/>
      <c r="DY1089" s="20"/>
      <c r="DZ1089" s="20"/>
      <c r="EA1089" s="20"/>
      <c r="EB1089" s="20"/>
      <c r="EC1089" s="20"/>
      <c r="ED1089" s="20"/>
      <c r="EE1089" s="20"/>
      <c r="EF1089" s="20"/>
      <c r="EG1089" s="20"/>
      <c r="EH1089" s="20"/>
      <c r="EI1089" s="20"/>
      <c r="EJ1089" s="20"/>
      <c r="EK1089" s="20"/>
      <c r="EL1089" s="20"/>
      <c r="EM1089" s="20"/>
      <c r="EN1089" s="20"/>
      <c r="EO1089" s="20"/>
      <c r="EP1089" s="20"/>
      <c r="EQ1089" s="20"/>
      <c r="ER1089" s="20"/>
      <c r="ES1089" s="20"/>
      <c r="ET1089" s="20"/>
      <c r="EU1089" s="20"/>
      <c r="EV1089" s="20"/>
      <c r="EW1089" s="20"/>
      <c r="EX1089" s="20"/>
      <c r="EY1089" s="20"/>
      <c r="EZ1089" s="20"/>
      <c r="FA1089" s="20"/>
      <c r="FB1089" s="20"/>
      <c r="FC1089" s="20"/>
      <c r="FD1089" s="20"/>
      <c r="FE1089" s="20"/>
      <c r="FF1089" s="20"/>
      <c r="FG1089" s="20"/>
      <c r="FH1089" s="20"/>
      <c r="FI1089" s="20"/>
      <c r="FJ1089" s="20"/>
      <c r="FK1089" s="20"/>
      <c r="FL1089" s="20"/>
      <c r="FM1089" s="20"/>
      <c r="FN1089" s="20"/>
      <c r="FO1089" s="20"/>
      <c r="FP1089" s="20"/>
      <c r="FQ1089" s="20"/>
      <c r="FR1089" s="20"/>
      <c r="FS1089" s="20"/>
      <c r="FT1089" s="20"/>
      <c r="FU1089" s="20"/>
      <c r="FV1089" s="20"/>
      <c r="FW1089" s="20"/>
      <c r="FX1089" s="20"/>
      <c r="FY1089" s="20"/>
      <c r="FZ1089" s="20"/>
      <c r="GA1089" s="20"/>
      <c r="GB1089" s="20"/>
      <c r="GC1089" s="20"/>
      <c r="GD1089" s="20"/>
      <c r="GE1089" s="20"/>
      <c r="GF1089" s="20"/>
      <c r="GG1089" s="20"/>
      <c r="GH1089" s="20"/>
      <c r="GI1089" s="20"/>
      <c r="GJ1089" s="20"/>
      <c r="GK1089" s="20"/>
      <c r="GL1089" s="20"/>
      <c r="GM1089" s="20"/>
      <c r="GN1089" s="20"/>
      <c r="GO1089" s="20"/>
      <c r="GP1089" s="20"/>
      <c r="GQ1089" s="20"/>
      <c r="GR1089" s="20"/>
      <c r="GS1089" s="20"/>
      <c r="GT1089" s="20"/>
      <c r="GU1089" s="20"/>
      <c r="GV1089" s="20"/>
      <c r="GW1089" s="20"/>
      <c r="GX1089" s="20"/>
      <c r="GY1089" s="20"/>
      <c r="GZ1089" s="20"/>
      <c r="HA1089" s="20"/>
      <c r="HB1089" s="20"/>
      <c r="HC1089" s="20"/>
      <c r="HD1089" s="20"/>
      <c r="HE1089" s="20"/>
      <c r="HF1089" s="20"/>
      <c r="HG1089" s="20"/>
      <c r="HH1089" s="20"/>
      <c r="HI1089" s="20"/>
      <c r="HJ1089" s="20"/>
      <c r="HK1089" s="20"/>
      <c r="HL1089" s="20"/>
      <c r="HM1089" s="20"/>
      <c r="HN1089" s="20"/>
      <c r="HO1089" s="20"/>
      <c r="HP1089" s="20"/>
      <c r="HQ1089" s="20"/>
      <c r="HR1089" s="20"/>
      <c r="HS1089" s="20"/>
      <c r="HT1089" s="20"/>
      <c r="HU1089" s="20"/>
      <c r="HV1089" s="20"/>
      <c r="HW1089" s="20"/>
      <c r="HX1089" s="20"/>
      <c r="HY1089" s="20"/>
      <c r="HZ1089" s="20"/>
      <c r="IA1089" s="20"/>
      <c r="IB1089" s="20"/>
      <c r="IC1089" s="20"/>
      <c r="ID1089" s="20"/>
      <c r="IE1089" s="20"/>
      <c r="IF1089" s="20"/>
      <c r="IG1089" s="20"/>
      <c r="IH1089" s="20"/>
      <c r="II1089" s="20"/>
      <c r="IJ1089" s="20"/>
      <c r="IK1089" s="20"/>
      <c r="IL1089" s="20"/>
      <c r="IM1089" s="20"/>
      <c r="IN1089" s="20"/>
      <c r="IO1089" s="20"/>
      <c r="IP1089" s="20"/>
      <c r="IQ1089" s="20"/>
      <c r="IR1089" s="20"/>
      <c r="IS1089" s="20"/>
      <c r="IT1089" s="20"/>
      <c r="IU1089" s="20"/>
      <c r="IV1089" s="20"/>
    </row>
    <row r="1090" spans="1:256" s="21" customFormat="1" ht="15.75" customHeight="1" x14ac:dyDescent="0.2">
      <c r="A1090" s="179">
        <v>1084</v>
      </c>
      <c r="B1090" s="99" t="s">
        <v>3226</v>
      </c>
      <c r="C1090" s="64"/>
      <c r="D1090" s="64" t="s">
        <v>3120</v>
      </c>
      <c r="E1090" s="64" t="s">
        <v>3121</v>
      </c>
      <c r="F1090" s="64" t="s">
        <v>3122</v>
      </c>
      <c r="G1090" s="46">
        <v>0</v>
      </c>
      <c r="H1090" s="46">
        <v>0</v>
      </c>
      <c r="I1090" s="46">
        <v>1</v>
      </c>
      <c r="J1090" s="46">
        <v>13</v>
      </c>
      <c r="K1090" s="70">
        <v>10</v>
      </c>
      <c r="L1090" s="74">
        <f>SUM(G1090:K1090)</f>
        <v>24</v>
      </c>
      <c r="M1090" s="22"/>
      <c r="N1090" s="20"/>
      <c r="O1090" s="20"/>
      <c r="P1090" s="20"/>
      <c r="Q1090" s="20"/>
      <c r="R1090" s="20"/>
      <c r="S1090" s="20"/>
      <c r="T1090" s="20"/>
      <c r="U1090" s="20"/>
      <c r="V1090" s="20"/>
      <c r="W1090" s="20"/>
      <c r="X1090" s="20"/>
      <c r="Y1090" s="20"/>
      <c r="Z1090" s="20"/>
      <c r="AA1090" s="20"/>
      <c r="AB1090" s="20"/>
      <c r="AC1090" s="20"/>
      <c r="AD1090" s="20"/>
      <c r="AE1090" s="20"/>
      <c r="AF1090" s="20"/>
      <c r="AG1090" s="20"/>
      <c r="AH1090" s="20"/>
      <c r="AI1090" s="20"/>
      <c r="AJ1090" s="20"/>
      <c r="AK1090" s="20"/>
      <c r="AL1090" s="20"/>
      <c r="AM1090" s="20"/>
      <c r="AN1090" s="20"/>
      <c r="AO1090" s="20"/>
      <c r="AP1090" s="20"/>
      <c r="AQ1090" s="20"/>
      <c r="AR1090" s="20"/>
      <c r="AS1090" s="20"/>
      <c r="AT1090" s="20"/>
      <c r="AU1090" s="20"/>
      <c r="AV1090" s="20"/>
      <c r="AW1090" s="20"/>
      <c r="AX1090" s="20"/>
      <c r="AY1090" s="20"/>
      <c r="AZ1090" s="20"/>
      <c r="BA1090" s="20"/>
      <c r="BB1090" s="20"/>
      <c r="BC1090" s="20"/>
      <c r="BD1090" s="20"/>
      <c r="BE1090" s="20"/>
      <c r="BF1090" s="20"/>
      <c r="BG1090" s="20"/>
      <c r="BH1090" s="20"/>
      <c r="BI1090" s="20"/>
      <c r="BJ1090" s="20"/>
      <c r="BK1090" s="20"/>
      <c r="BL1090" s="20"/>
      <c r="BM1090" s="20"/>
      <c r="BN1090" s="20"/>
      <c r="BO1090" s="20"/>
      <c r="BP1090" s="20"/>
      <c r="BQ1090" s="20"/>
      <c r="BR1090" s="20"/>
      <c r="BS1090" s="20"/>
      <c r="BT1090" s="20"/>
      <c r="BU1090" s="20"/>
      <c r="BV1090" s="20"/>
      <c r="BW1090" s="20"/>
      <c r="BX1090" s="20"/>
      <c r="BY1090" s="20"/>
      <c r="BZ1090" s="20"/>
      <c r="CA1090" s="20"/>
      <c r="CB1090" s="20"/>
      <c r="CC1090" s="20"/>
      <c r="CD1090" s="20"/>
      <c r="CE1090" s="20"/>
      <c r="CF1090" s="20"/>
      <c r="CG1090" s="20"/>
      <c r="CH1090" s="20"/>
      <c r="CI1090" s="20"/>
      <c r="CJ1090" s="20"/>
      <c r="CK1090" s="20"/>
      <c r="CL1090" s="20"/>
      <c r="CM1090" s="20"/>
      <c r="CN1090" s="20"/>
      <c r="CO1090" s="20"/>
      <c r="CP1090" s="20"/>
      <c r="CQ1090" s="20"/>
      <c r="CR1090" s="20"/>
      <c r="CS1090" s="20"/>
      <c r="CT1090" s="20"/>
      <c r="CU1090" s="20"/>
      <c r="CV1090" s="20"/>
      <c r="CW1090" s="20"/>
      <c r="CX1090" s="20"/>
      <c r="CY1090" s="20"/>
      <c r="CZ1090" s="20"/>
      <c r="DA1090" s="20"/>
      <c r="DB1090" s="20"/>
      <c r="DC1090" s="20"/>
      <c r="DD1090" s="20"/>
      <c r="DE1090" s="20"/>
      <c r="DF1090" s="20"/>
      <c r="DG1090" s="20"/>
      <c r="DH1090" s="20"/>
      <c r="DI1090" s="20"/>
      <c r="DJ1090" s="20"/>
      <c r="DK1090" s="20"/>
      <c r="DL1090" s="20"/>
      <c r="DM1090" s="20"/>
      <c r="DN1090" s="20"/>
      <c r="DO1090" s="20"/>
      <c r="DP1090" s="20"/>
      <c r="DQ1090" s="20"/>
      <c r="DR1090" s="20"/>
      <c r="DS1090" s="20"/>
      <c r="DT1090" s="20"/>
      <c r="DU1090" s="20"/>
      <c r="DV1090" s="20"/>
      <c r="DW1090" s="20"/>
      <c r="DX1090" s="20"/>
      <c r="DY1090" s="20"/>
      <c r="DZ1090" s="20"/>
      <c r="EA1090" s="20"/>
      <c r="EB1090" s="20"/>
      <c r="EC1090" s="20"/>
      <c r="ED1090" s="20"/>
      <c r="EE1090" s="20"/>
      <c r="EF1090" s="20"/>
      <c r="EG1090" s="20"/>
      <c r="EH1090" s="20"/>
      <c r="EI1090" s="20"/>
      <c r="EJ1090" s="20"/>
      <c r="EK1090" s="20"/>
      <c r="EL1090" s="20"/>
      <c r="EM1090" s="20"/>
      <c r="EN1090" s="20"/>
      <c r="EO1090" s="20"/>
      <c r="EP1090" s="20"/>
      <c r="EQ1090" s="20"/>
      <c r="ER1090" s="20"/>
      <c r="ES1090" s="20"/>
      <c r="ET1090" s="20"/>
      <c r="EU1090" s="20"/>
      <c r="EV1090" s="20"/>
      <c r="EW1090" s="20"/>
      <c r="EX1090" s="20"/>
      <c r="EY1090" s="20"/>
      <c r="EZ1090" s="20"/>
      <c r="FA1090" s="20"/>
      <c r="FB1090" s="20"/>
      <c r="FC1090" s="20"/>
      <c r="FD1090" s="20"/>
      <c r="FE1090" s="20"/>
      <c r="FF1090" s="20"/>
      <c r="FG1090" s="20"/>
      <c r="FH1090" s="20"/>
      <c r="FI1090" s="20"/>
      <c r="FJ1090" s="20"/>
      <c r="FK1090" s="20"/>
      <c r="FL1090" s="20"/>
      <c r="FM1090" s="20"/>
      <c r="FN1090" s="20"/>
      <c r="FO1090" s="20"/>
      <c r="FP1090" s="20"/>
      <c r="FQ1090" s="20"/>
      <c r="FR1090" s="20"/>
      <c r="FS1090" s="20"/>
      <c r="FT1090" s="20"/>
      <c r="FU1090" s="20"/>
      <c r="FV1090" s="20"/>
      <c r="FW1090" s="20"/>
      <c r="FX1090" s="20"/>
      <c r="FY1090" s="20"/>
      <c r="FZ1090" s="20"/>
      <c r="GA1090" s="20"/>
      <c r="GB1090" s="20"/>
      <c r="GC1090" s="20"/>
      <c r="GD1090" s="20"/>
      <c r="GE1090" s="20"/>
      <c r="GF1090" s="20"/>
      <c r="GG1090" s="20"/>
      <c r="GH1090" s="20"/>
      <c r="GI1090" s="20"/>
      <c r="GJ1090" s="20"/>
      <c r="GK1090" s="20"/>
      <c r="GL1090" s="20"/>
      <c r="GM1090" s="20"/>
      <c r="GN1090" s="20"/>
      <c r="GO1090" s="20"/>
      <c r="GP1090" s="20"/>
      <c r="GQ1090" s="20"/>
      <c r="GR1090" s="20"/>
      <c r="GS1090" s="20"/>
      <c r="GT1090" s="20"/>
      <c r="GU1090" s="20"/>
      <c r="GV1090" s="20"/>
      <c r="GW1090" s="20"/>
      <c r="GX1090" s="20"/>
      <c r="GY1090" s="20"/>
      <c r="GZ1090" s="20"/>
      <c r="HA1090" s="20"/>
      <c r="HB1090" s="20"/>
      <c r="HC1090" s="20"/>
      <c r="HD1090" s="20"/>
      <c r="HE1090" s="20"/>
      <c r="HF1090" s="20"/>
      <c r="HG1090" s="20"/>
      <c r="HH1090" s="20"/>
      <c r="HI1090" s="20"/>
      <c r="HJ1090" s="20"/>
      <c r="HK1090" s="20"/>
      <c r="HL1090" s="20"/>
      <c r="HM1090" s="20"/>
      <c r="HN1090" s="20"/>
      <c r="HO1090" s="20"/>
      <c r="HP1090" s="20"/>
      <c r="HQ1090" s="20"/>
      <c r="HR1090" s="20"/>
      <c r="HS1090" s="20"/>
      <c r="HT1090" s="20"/>
      <c r="HU1090" s="20"/>
      <c r="HV1090" s="20"/>
      <c r="HW1090" s="20"/>
      <c r="HX1090" s="20"/>
      <c r="HY1090" s="20"/>
      <c r="HZ1090" s="20"/>
      <c r="IA1090" s="20"/>
      <c r="IB1090" s="20"/>
      <c r="IC1090" s="20"/>
      <c r="ID1090" s="20"/>
      <c r="IE1090" s="20"/>
      <c r="IF1090" s="20"/>
      <c r="IG1090" s="20"/>
      <c r="IH1090" s="20"/>
      <c r="II1090" s="20"/>
      <c r="IJ1090" s="20"/>
      <c r="IK1090" s="20"/>
      <c r="IL1090" s="20"/>
      <c r="IM1090" s="20"/>
      <c r="IN1090" s="20"/>
      <c r="IO1090" s="20"/>
      <c r="IP1090" s="20"/>
      <c r="IQ1090" s="20"/>
      <c r="IR1090" s="20"/>
      <c r="IS1090" s="20"/>
      <c r="IT1090" s="20"/>
      <c r="IU1090" s="20"/>
      <c r="IV1090" s="20"/>
    </row>
    <row r="1091" spans="1:256" s="21" customFormat="1" ht="15.75" customHeight="1" x14ac:dyDescent="0.2">
      <c r="A1091" s="179">
        <v>1085</v>
      </c>
      <c r="B1091" s="99" t="s">
        <v>3227</v>
      </c>
      <c r="C1091" s="64"/>
      <c r="D1091" s="64" t="s">
        <v>3134</v>
      </c>
      <c r="E1091" s="64" t="s">
        <v>3121</v>
      </c>
      <c r="F1091" s="64" t="s">
        <v>3135</v>
      </c>
      <c r="G1091" s="46">
        <v>0</v>
      </c>
      <c r="H1091" s="46">
        <v>5</v>
      </c>
      <c r="I1091" s="46">
        <v>7</v>
      </c>
      <c r="J1091" s="46">
        <v>0</v>
      </c>
      <c r="K1091" s="70">
        <v>12</v>
      </c>
      <c r="L1091" s="74">
        <f>SUM(G1091:K1091)</f>
        <v>24</v>
      </c>
      <c r="M1091" s="22"/>
      <c r="N1091" s="20"/>
      <c r="O1091" s="20"/>
      <c r="P1091" s="20"/>
      <c r="Q1091" s="20"/>
      <c r="R1091" s="20"/>
      <c r="S1091" s="20"/>
      <c r="T1091" s="20"/>
      <c r="U1091" s="20"/>
      <c r="V1091" s="20"/>
      <c r="W1091" s="20"/>
      <c r="X1091" s="20"/>
      <c r="Y1091" s="20"/>
      <c r="Z1091" s="20"/>
      <c r="AA1091" s="20"/>
      <c r="AB1091" s="20"/>
      <c r="AC1091" s="20"/>
      <c r="AD1091" s="20"/>
      <c r="AE1091" s="20"/>
      <c r="AF1091" s="20"/>
      <c r="AG1091" s="20"/>
      <c r="AH1091" s="20"/>
      <c r="AI1091" s="20"/>
      <c r="AJ1091" s="20"/>
      <c r="AK1091" s="20"/>
      <c r="AL1091" s="20"/>
      <c r="AM1091" s="20"/>
      <c r="AN1091" s="20"/>
      <c r="AO1091" s="20"/>
      <c r="AP1091" s="20"/>
      <c r="AQ1091" s="20"/>
      <c r="AR1091" s="20"/>
      <c r="AS1091" s="20"/>
      <c r="AT1091" s="20"/>
      <c r="AU1091" s="20"/>
      <c r="AV1091" s="20"/>
      <c r="AW1091" s="20"/>
      <c r="AX1091" s="20"/>
      <c r="AY1091" s="20"/>
      <c r="AZ1091" s="20"/>
      <c r="BA1091" s="20"/>
      <c r="BB1091" s="20"/>
      <c r="BC1091" s="20"/>
      <c r="BD1091" s="20"/>
      <c r="BE1091" s="20"/>
      <c r="BF1091" s="20"/>
      <c r="BG1091" s="20"/>
      <c r="BH1091" s="20"/>
      <c r="BI1091" s="20"/>
      <c r="BJ1091" s="20"/>
      <c r="BK1091" s="20"/>
      <c r="BL1091" s="20"/>
      <c r="BM1091" s="20"/>
      <c r="BN1091" s="20"/>
      <c r="BO1091" s="20"/>
      <c r="BP1091" s="20"/>
      <c r="BQ1091" s="20"/>
      <c r="BR1091" s="20"/>
      <c r="BS1091" s="20"/>
      <c r="BT1091" s="20"/>
      <c r="BU1091" s="20"/>
      <c r="BV1091" s="20"/>
      <c r="BW1091" s="20"/>
      <c r="BX1091" s="20"/>
      <c r="BY1091" s="20"/>
      <c r="BZ1091" s="20"/>
      <c r="CA1091" s="20"/>
      <c r="CB1091" s="20"/>
      <c r="CC1091" s="20"/>
      <c r="CD1091" s="20"/>
      <c r="CE1091" s="20"/>
      <c r="CF1091" s="20"/>
      <c r="CG1091" s="20"/>
      <c r="CH1091" s="20"/>
      <c r="CI1091" s="20"/>
      <c r="CJ1091" s="20"/>
      <c r="CK1091" s="20"/>
      <c r="CL1091" s="20"/>
      <c r="CM1091" s="20"/>
      <c r="CN1091" s="20"/>
      <c r="CO1091" s="20"/>
      <c r="CP1091" s="20"/>
      <c r="CQ1091" s="20"/>
      <c r="CR1091" s="20"/>
      <c r="CS1091" s="20"/>
      <c r="CT1091" s="20"/>
      <c r="CU1091" s="20"/>
      <c r="CV1091" s="20"/>
      <c r="CW1091" s="20"/>
      <c r="CX1091" s="20"/>
      <c r="CY1091" s="20"/>
      <c r="CZ1091" s="20"/>
      <c r="DA1091" s="20"/>
      <c r="DB1091" s="20"/>
      <c r="DC1091" s="20"/>
      <c r="DD1091" s="20"/>
      <c r="DE1091" s="20"/>
      <c r="DF1091" s="20"/>
      <c r="DG1091" s="20"/>
      <c r="DH1091" s="20"/>
      <c r="DI1091" s="20"/>
      <c r="DJ1091" s="20"/>
      <c r="DK1091" s="20"/>
      <c r="DL1091" s="20"/>
      <c r="DM1091" s="20"/>
      <c r="DN1091" s="20"/>
      <c r="DO1091" s="20"/>
      <c r="DP1091" s="20"/>
      <c r="DQ1091" s="20"/>
      <c r="DR1091" s="20"/>
      <c r="DS1091" s="20"/>
      <c r="DT1091" s="20"/>
      <c r="DU1091" s="20"/>
      <c r="DV1091" s="20"/>
      <c r="DW1091" s="20"/>
      <c r="DX1091" s="20"/>
      <c r="DY1091" s="20"/>
      <c r="DZ1091" s="20"/>
      <c r="EA1091" s="20"/>
      <c r="EB1091" s="20"/>
      <c r="EC1091" s="20"/>
      <c r="ED1091" s="20"/>
      <c r="EE1091" s="20"/>
      <c r="EF1091" s="20"/>
      <c r="EG1091" s="20"/>
      <c r="EH1091" s="20"/>
      <c r="EI1091" s="20"/>
      <c r="EJ1091" s="20"/>
      <c r="EK1091" s="20"/>
      <c r="EL1091" s="20"/>
      <c r="EM1091" s="20"/>
      <c r="EN1091" s="20"/>
      <c r="EO1091" s="20"/>
      <c r="EP1091" s="20"/>
      <c r="EQ1091" s="20"/>
      <c r="ER1091" s="20"/>
      <c r="ES1091" s="20"/>
      <c r="ET1091" s="20"/>
      <c r="EU1091" s="20"/>
      <c r="EV1091" s="20"/>
      <c r="EW1091" s="20"/>
      <c r="EX1091" s="20"/>
      <c r="EY1091" s="20"/>
      <c r="EZ1091" s="20"/>
      <c r="FA1091" s="20"/>
      <c r="FB1091" s="20"/>
      <c r="FC1091" s="20"/>
      <c r="FD1091" s="20"/>
      <c r="FE1091" s="20"/>
      <c r="FF1091" s="20"/>
      <c r="FG1091" s="20"/>
      <c r="FH1091" s="20"/>
      <c r="FI1091" s="20"/>
      <c r="FJ1091" s="20"/>
      <c r="FK1091" s="20"/>
      <c r="FL1091" s="20"/>
      <c r="FM1091" s="20"/>
      <c r="FN1091" s="20"/>
      <c r="FO1091" s="20"/>
      <c r="FP1091" s="20"/>
      <c r="FQ1091" s="20"/>
      <c r="FR1091" s="20"/>
      <c r="FS1091" s="20"/>
      <c r="FT1091" s="20"/>
      <c r="FU1091" s="20"/>
      <c r="FV1091" s="20"/>
      <c r="FW1091" s="20"/>
      <c r="FX1091" s="20"/>
      <c r="FY1091" s="20"/>
      <c r="FZ1091" s="20"/>
      <c r="GA1091" s="20"/>
      <c r="GB1091" s="20"/>
      <c r="GC1091" s="20"/>
      <c r="GD1091" s="20"/>
      <c r="GE1091" s="20"/>
      <c r="GF1091" s="20"/>
      <c r="GG1091" s="20"/>
      <c r="GH1091" s="20"/>
      <c r="GI1091" s="20"/>
      <c r="GJ1091" s="20"/>
      <c r="GK1091" s="20"/>
      <c r="GL1091" s="20"/>
      <c r="GM1091" s="20"/>
      <c r="GN1091" s="20"/>
      <c r="GO1091" s="20"/>
      <c r="GP1091" s="20"/>
      <c r="GQ1091" s="20"/>
      <c r="GR1091" s="20"/>
      <c r="GS1091" s="20"/>
      <c r="GT1091" s="20"/>
      <c r="GU1091" s="20"/>
      <c r="GV1091" s="20"/>
      <c r="GW1091" s="20"/>
      <c r="GX1091" s="20"/>
      <c r="GY1091" s="20"/>
      <c r="GZ1091" s="20"/>
      <c r="HA1091" s="20"/>
      <c r="HB1091" s="20"/>
      <c r="HC1091" s="20"/>
      <c r="HD1091" s="20"/>
      <c r="HE1091" s="20"/>
      <c r="HF1091" s="20"/>
      <c r="HG1091" s="20"/>
      <c r="HH1091" s="20"/>
      <c r="HI1091" s="20"/>
      <c r="HJ1091" s="20"/>
      <c r="HK1091" s="20"/>
      <c r="HL1091" s="20"/>
      <c r="HM1091" s="20"/>
      <c r="HN1091" s="20"/>
      <c r="HO1091" s="20"/>
      <c r="HP1091" s="20"/>
      <c r="HQ1091" s="20"/>
      <c r="HR1091" s="20"/>
      <c r="HS1091" s="20"/>
      <c r="HT1091" s="20"/>
      <c r="HU1091" s="20"/>
      <c r="HV1091" s="20"/>
      <c r="HW1091" s="20"/>
      <c r="HX1091" s="20"/>
      <c r="HY1091" s="20"/>
      <c r="HZ1091" s="20"/>
      <c r="IA1091" s="20"/>
      <c r="IB1091" s="20"/>
      <c r="IC1091" s="20"/>
      <c r="ID1091" s="20"/>
      <c r="IE1091" s="20"/>
      <c r="IF1091" s="20"/>
      <c r="IG1091" s="20"/>
      <c r="IH1091" s="20"/>
      <c r="II1091" s="20"/>
      <c r="IJ1091" s="20"/>
      <c r="IK1091" s="20"/>
      <c r="IL1091" s="20"/>
      <c r="IM1091" s="20"/>
      <c r="IN1091" s="20"/>
      <c r="IO1091" s="20"/>
      <c r="IP1091" s="20"/>
      <c r="IQ1091" s="20"/>
      <c r="IR1091" s="20"/>
      <c r="IS1091" s="20"/>
      <c r="IT1091" s="20"/>
      <c r="IU1091" s="20"/>
      <c r="IV1091" s="20"/>
    </row>
    <row r="1092" spans="1:256" s="21" customFormat="1" ht="15.75" customHeight="1" x14ac:dyDescent="0.2">
      <c r="A1092" s="179">
        <v>1086</v>
      </c>
      <c r="B1092" s="57" t="s">
        <v>1961</v>
      </c>
      <c r="C1092" s="27" t="s">
        <v>300</v>
      </c>
      <c r="D1092" s="58" t="s">
        <v>1890</v>
      </c>
      <c r="E1092" s="58" t="s">
        <v>1833</v>
      </c>
      <c r="F1092" s="58" t="s">
        <v>1891</v>
      </c>
      <c r="G1092" s="27">
        <v>0</v>
      </c>
      <c r="H1092" s="27">
        <v>0</v>
      </c>
      <c r="I1092" s="27">
        <v>2</v>
      </c>
      <c r="J1092" s="27">
        <v>12.5</v>
      </c>
      <c r="K1092" s="72">
        <v>9</v>
      </c>
      <c r="L1092" s="76">
        <f>SUM(G1092:K1092)</f>
        <v>23.5</v>
      </c>
      <c r="M1092" s="22"/>
      <c r="N1092" s="20"/>
      <c r="O1092" s="20"/>
      <c r="P1092" s="20"/>
      <c r="Q1092" s="20"/>
      <c r="R1092" s="20"/>
      <c r="S1092" s="20"/>
      <c r="T1092" s="20"/>
      <c r="U1092" s="20"/>
      <c r="V1092" s="20"/>
      <c r="W1092" s="20"/>
      <c r="X1092" s="20"/>
      <c r="Y1092" s="20"/>
      <c r="Z1092" s="20"/>
      <c r="AA1092" s="20"/>
      <c r="AB1092" s="20"/>
      <c r="AC1092" s="20"/>
      <c r="AD1092" s="20"/>
      <c r="AE1092" s="20"/>
      <c r="AF1092" s="20"/>
      <c r="AG1092" s="20"/>
      <c r="AH1092" s="20"/>
      <c r="AI1092" s="20"/>
      <c r="AJ1092" s="20"/>
      <c r="AK1092" s="20"/>
      <c r="AL1092" s="20"/>
      <c r="AM1092" s="20"/>
      <c r="AN1092" s="20"/>
      <c r="AO1092" s="20"/>
      <c r="AP1092" s="20"/>
      <c r="AQ1092" s="20"/>
      <c r="AR1092" s="20"/>
      <c r="AS1092" s="20"/>
      <c r="AT1092" s="20"/>
      <c r="AU1092" s="20"/>
      <c r="AV1092" s="20"/>
      <c r="AW1092" s="20"/>
      <c r="AX1092" s="20"/>
      <c r="AY1092" s="20"/>
      <c r="AZ1092" s="20"/>
      <c r="BA1092" s="20"/>
      <c r="BB1092" s="20"/>
      <c r="BC1092" s="20"/>
      <c r="BD1092" s="20"/>
      <c r="BE1092" s="20"/>
      <c r="BF1092" s="20"/>
      <c r="BG1092" s="20"/>
      <c r="BH1092" s="20"/>
      <c r="BI1092" s="20"/>
      <c r="BJ1092" s="20"/>
      <c r="BK1092" s="20"/>
      <c r="BL1092" s="20"/>
      <c r="BM1092" s="20"/>
      <c r="BN1092" s="20"/>
      <c r="BO1092" s="20"/>
      <c r="BP1092" s="20"/>
      <c r="BQ1092" s="20"/>
      <c r="BR1092" s="20"/>
      <c r="BS1092" s="20"/>
      <c r="BT1092" s="20"/>
      <c r="BU1092" s="20"/>
      <c r="BV1092" s="20"/>
      <c r="BW1092" s="20"/>
      <c r="BX1092" s="20"/>
      <c r="BY1092" s="20"/>
      <c r="BZ1092" s="20"/>
      <c r="CA1092" s="20"/>
      <c r="CB1092" s="20"/>
      <c r="CC1092" s="20"/>
      <c r="CD1092" s="20"/>
      <c r="CE1092" s="20"/>
      <c r="CF1092" s="20"/>
      <c r="CG1092" s="20"/>
      <c r="CH1092" s="20"/>
      <c r="CI1092" s="20"/>
      <c r="CJ1092" s="20"/>
      <c r="CK1092" s="20"/>
      <c r="CL1092" s="20"/>
      <c r="CM1092" s="20"/>
      <c r="CN1092" s="20"/>
      <c r="CO1092" s="20"/>
      <c r="CP1092" s="20"/>
      <c r="CQ1092" s="20"/>
      <c r="CR1092" s="20"/>
      <c r="CS1092" s="20"/>
      <c r="CT1092" s="20"/>
      <c r="CU1092" s="20"/>
      <c r="CV1092" s="20"/>
      <c r="CW1092" s="20"/>
      <c r="CX1092" s="20"/>
      <c r="CY1092" s="20"/>
      <c r="CZ1092" s="20"/>
      <c r="DA1092" s="20"/>
      <c r="DB1092" s="20"/>
      <c r="DC1092" s="20"/>
      <c r="DD1092" s="20"/>
      <c r="DE1092" s="20"/>
      <c r="DF1092" s="20"/>
      <c r="DG1092" s="20"/>
      <c r="DH1092" s="20"/>
      <c r="DI1092" s="20"/>
      <c r="DJ1092" s="20"/>
      <c r="DK1092" s="20"/>
      <c r="DL1092" s="20"/>
      <c r="DM1092" s="20"/>
      <c r="DN1092" s="20"/>
      <c r="DO1092" s="20"/>
      <c r="DP1092" s="20"/>
      <c r="DQ1092" s="20"/>
      <c r="DR1092" s="20"/>
      <c r="DS1092" s="20"/>
      <c r="DT1092" s="20"/>
      <c r="DU1092" s="20"/>
      <c r="DV1092" s="20"/>
      <c r="DW1092" s="20"/>
      <c r="DX1092" s="20"/>
      <c r="DY1092" s="20"/>
      <c r="DZ1092" s="20"/>
      <c r="EA1092" s="20"/>
      <c r="EB1092" s="20"/>
      <c r="EC1092" s="20"/>
      <c r="ED1092" s="20"/>
      <c r="EE1092" s="20"/>
      <c r="EF1092" s="20"/>
      <c r="EG1092" s="20"/>
      <c r="EH1092" s="20"/>
      <c r="EI1092" s="20"/>
      <c r="EJ1092" s="20"/>
      <c r="EK1092" s="20"/>
      <c r="EL1092" s="20"/>
      <c r="EM1092" s="20"/>
      <c r="EN1092" s="20"/>
      <c r="EO1092" s="20"/>
      <c r="EP1092" s="20"/>
      <c r="EQ1092" s="20"/>
      <c r="ER1092" s="20"/>
      <c r="ES1092" s="20"/>
      <c r="ET1092" s="20"/>
      <c r="EU1092" s="20"/>
      <c r="EV1092" s="20"/>
      <c r="EW1092" s="20"/>
      <c r="EX1092" s="20"/>
      <c r="EY1092" s="20"/>
      <c r="EZ1092" s="20"/>
      <c r="FA1092" s="20"/>
      <c r="FB1092" s="20"/>
      <c r="FC1092" s="20"/>
      <c r="FD1092" s="20"/>
      <c r="FE1092" s="20"/>
      <c r="FF1092" s="20"/>
      <c r="FG1092" s="20"/>
      <c r="FH1092" s="20"/>
      <c r="FI1092" s="20"/>
      <c r="FJ1092" s="20"/>
      <c r="FK1092" s="20"/>
      <c r="FL1092" s="20"/>
      <c r="FM1092" s="20"/>
      <c r="FN1092" s="20"/>
      <c r="FO1092" s="20"/>
      <c r="FP1092" s="20"/>
      <c r="FQ1092" s="20"/>
      <c r="FR1092" s="20"/>
      <c r="FS1092" s="20"/>
      <c r="FT1092" s="20"/>
      <c r="FU1092" s="20"/>
      <c r="FV1092" s="20"/>
      <c r="FW1092" s="20"/>
      <c r="FX1092" s="20"/>
      <c r="FY1092" s="20"/>
      <c r="FZ1092" s="20"/>
      <c r="GA1092" s="20"/>
      <c r="GB1092" s="20"/>
      <c r="GC1092" s="20"/>
      <c r="GD1092" s="20"/>
      <c r="GE1092" s="20"/>
      <c r="GF1092" s="20"/>
      <c r="GG1092" s="20"/>
      <c r="GH1092" s="20"/>
      <c r="GI1092" s="20"/>
      <c r="GJ1092" s="20"/>
      <c r="GK1092" s="20"/>
      <c r="GL1092" s="20"/>
      <c r="GM1092" s="20"/>
      <c r="GN1092" s="20"/>
      <c r="GO1092" s="20"/>
      <c r="GP1092" s="20"/>
      <c r="GQ1092" s="20"/>
      <c r="GR1092" s="20"/>
      <c r="GS1092" s="20"/>
      <c r="GT1092" s="20"/>
      <c r="GU1092" s="20"/>
      <c r="GV1092" s="20"/>
      <c r="GW1092" s="20"/>
      <c r="GX1092" s="20"/>
      <c r="GY1092" s="20"/>
      <c r="GZ1092" s="20"/>
      <c r="HA1092" s="20"/>
      <c r="HB1092" s="20"/>
      <c r="HC1092" s="20"/>
      <c r="HD1092" s="20"/>
      <c r="HE1092" s="20"/>
      <c r="HF1092" s="20"/>
      <c r="HG1092" s="20"/>
      <c r="HH1092" s="20"/>
      <c r="HI1092" s="20"/>
      <c r="HJ1092" s="20"/>
      <c r="HK1092" s="20"/>
      <c r="HL1092" s="20"/>
      <c r="HM1092" s="20"/>
      <c r="HN1092" s="20"/>
      <c r="HO1092" s="20"/>
      <c r="HP1092" s="20"/>
      <c r="HQ1092" s="20"/>
      <c r="HR1092" s="20"/>
      <c r="HS1092" s="20"/>
      <c r="HT1092" s="20"/>
      <c r="HU1092" s="20"/>
      <c r="HV1092" s="20"/>
      <c r="HW1092" s="20"/>
      <c r="HX1092" s="20"/>
      <c r="HY1092" s="20"/>
      <c r="HZ1092" s="20"/>
      <c r="IA1092" s="20"/>
      <c r="IB1092" s="20"/>
      <c r="IC1092" s="20"/>
      <c r="ID1092" s="20"/>
      <c r="IE1092" s="20"/>
      <c r="IF1092" s="20"/>
      <c r="IG1092" s="20"/>
      <c r="IH1092" s="20"/>
      <c r="II1092" s="20"/>
      <c r="IJ1092" s="20"/>
      <c r="IK1092" s="20"/>
      <c r="IL1092" s="20"/>
      <c r="IM1092" s="20"/>
      <c r="IN1092" s="20"/>
      <c r="IO1092" s="20"/>
      <c r="IP1092" s="20"/>
      <c r="IQ1092" s="20"/>
      <c r="IR1092" s="20"/>
      <c r="IS1092" s="20"/>
      <c r="IT1092" s="20"/>
      <c r="IU1092" s="20"/>
      <c r="IV1092" s="20"/>
    </row>
    <row r="1093" spans="1:256" s="21" customFormat="1" ht="15.75" customHeight="1" x14ac:dyDescent="0.2">
      <c r="A1093" s="179">
        <v>1087</v>
      </c>
      <c r="B1093" s="31" t="s">
        <v>2309</v>
      </c>
      <c r="C1093" s="27" t="s">
        <v>143</v>
      </c>
      <c r="D1093" s="27" t="s">
        <v>632</v>
      </c>
      <c r="E1093" s="27" t="s">
        <v>2203</v>
      </c>
      <c r="F1093" s="27" t="s">
        <v>2204</v>
      </c>
      <c r="G1093" s="27">
        <v>20</v>
      </c>
      <c r="H1093" s="27">
        <v>0</v>
      </c>
      <c r="I1093" s="27">
        <v>2</v>
      </c>
      <c r="J1093" s="32">
        <v>1.5</v>
      </c>
      <c r="K1093" s="83">
        <v>0</v>
      </c>
      <c r="L1093" s="76">
        <f>G1093+H1093+I1093+J1093+K1093</f>
        <v>23.5</v>
      </c>
      <c r="M1093" s="22"/>
      <c r="N1093" s="20"/>
      <c r="O1093" s="20"/>
      <c r="P1093" s="20"/>
      <c r="Q1093" s="20"/>
      <c r="R1093" s="20"/>
      <c r="S1093" s="20"/>
      <c r="T1093" s="20"/>
      <c r="U1093" s="20"/>
      <c r="V1093" s="20"/>
      <c r="W1093" s="20"/>
      <c r="X1093" s="20"/>
      <c r="Y1093" s="20"/>
      <c r="Z1093" s="20"/>
      <c r="AA1093" s="20"/>
      <c r="AB1093" s="20"/>
      <c r="AC1093" s="20"/>
      <c r="AD1093" s="20"/>
      <c r="AE1093" s="20"/>
      <c r="AF1093" s="20"/>
      <c r="AG1093" s="20"/>
      <c r="AH1093" s="20"/>
      <c r="AI1093" s="20"/>
      <c r="AJ1093" s="20"/>
      <c r="AK1093" s="20"/>
      <c r="AL1093" s="20"/>
      <c r="AM1093" s="20"/>
      <c r="AN1093" s="20"/>
      <c r="AO1093" s="20"/>
      <c r="AP1093" s="20"/>
      <c r="AQ1093" s="20"/>
      <c r="AR1093" s="20"/>
      <c r="AS1093" s="20"/>
      <c r="AT1093" s="20"/>
      <c r="AU1093" s="20"/>
      <c r="AV1093" s="20"/>
      <c r="AW1093" s="20"/>
      <c r="AX1093" s="20"/>
      <c r="AY1093" s="20"/>
      <c r="AZ1093" s="20"/>
      <c r="BA1093" s="20"/>
      <c r="BB1093" s="20"/>
      <c r="BC1093" s="20"/>
      <c r="BD1093" s="20"/>
      <c r="BE1093" s="20"/>
      <c r="BF1093" s="20"/>
      <c r="BG1093" s="20"/>
      <c r="BH1093" s="20"/>
      <c r="BI1093" s="20"/>
      <c r="BJ1093" s="20"/>
      <c r="BK1093" s="20"/>
      <c r="BL1093" s="20"/>
      <c r="BM1093" s="20"/>
      <c r="BN1093" s="20"/>
      <c r="BO1093" s="20"/>
      <c r="BP1093" s="20"/>
      <c r="BQ1093" s="20"/>
      <c r="BR1093" s="20"/>
      <c r="BS1093" s="20"/>
      <c r="BT1093" s="20"/>
      <c r="BU1093" s="20"/>
      <c r="BV1093" s="20"/>
      <c r="BW1093" s="20"/>
      <c r="BX1093" s="20"/>
      <c r="BY1093" s="20"/>
      <c r="BZ1093" s="20"/>
      <c r="CA1093" s="20"/>
      <c r="CB1093" s="20"/>
      <c r="CC1093" s="20"/>
      <c r="CD1093" s="20"/>
      <c r="CE1093" s="20"/>
      <c r="CF1093" s="20"/>
      <c r="CG1093" s="20"/>
      <c r="CH1093" s="20"/>
      <c r="CI1093" s="20"/>
      <c r="CJ1093" s="20"/>
      <c r="CK1093" s="20"/>
      <c r="CL1093" s="20"/>
      <c r="CM1093" s="20"/>
      <c r="CN1093" s="20"/>
      <c r="CO1093" s="20"/>
      <c r="CP1093" s="20"/>
      <c r="CQ1093" s="20"/>
      <c r="CR1093" s="20"/>
      <c r="CS1093" s="20"/>
      <c r="CT1093" s="20"/>
      <c r="CU1093" s="20"/>
      <c r="CV1093" s="20"/>
      <c r="CW1093" s="20"/>
      <c r="CX1093" s="20"/>
      <c r="CY1093" s="20"/>
      <c r="CZ1093" s="20"/>
      <c r="DA1093" s="20"/>
      <c r="DB1093" s="20"/>
      <c r="DC1093" s="20"/>
      <c r="DD1093" s="20"/>
      <c r="DE1093" s="20"/>
      <c r="DF1093" s="20"/>
      <c r="DG1093" s="20"/>
      <c r="DH1093" s="20"/>
      <c r="DI1093" s="20"/>
      <c r="DJ1093" s="20"/>
      <c r="DK1093" s="20"/>
      <c r="DL1093" s="20"/>
      <c r="DM1093" s="20"/>
      <c r="DN1093" s="20"/>
      <c r="DO1093" s="20"/>
      <c r="DP1093" s="20"/>
      <c r="DQ1093" s="20"/>
      <c r="DR1093" s="20"/>
      <c r="DS1093" s="20"/>
      <c r="DT1093" s="20"/>
      <c r="DU1093" s="20"/>
      <c r="DV1093" s="20"/>
      <c r="DW1093" s="20"/>
      <c r="DX1093" s="20"/>
      <c r="DY1093" s="20"/>
      <c r="DZ1093" s="20"/>
      <c r="EA1093" s="20"/>
      <c r="EB1093" s="20"/>
      <c r="EC1093" s="20"/>
      <c r="ED1093" s="20"/>
      <c r="EE1093" s="20"/>
      <c r="EF1093" s="20"/>
      <c r="EG1093" s="20"/>
      <c r="EH1093" s="20"/>
      <c r="EI1093" s="20"/>
      <c r="EJ1093" s="20"/>
      <c r="EK1093" s="20"/>
      <c r="EL1093" s="20"/>
      <c r="EM1093" s="20"/>
      <c r="EN1093" s="20"/>
      <c r="EO1093" s="20"/>
      <c r="EP1093" s="20"/>
      <c r="EQ1093" s="20"/>
      <c r="ER1093" s="20"/>
      <c r="ES1093" s="20"/>
      <c r="ET1093" s="20"/>
      <c r="EU1093" s="20"/>
      <c r="EV1093" s="20"/>
      <c r="EW1093" s="20"/>
      <c r="EX1093" s="20"/>
      <c r="EY1093" s="20"/>
      <c r="EZ1093" s="20"/>
      <c r="FA1093" s="20"/>
      <c r="FB1093" s="20"/>
      <c r="FC1093" s="20"/>
      <c r="FD1093" s="20"/>
      <c r="FE1093" s="20"/>
      <c r="FF1093" s="20"/>
      <c r="FG1093" s="20"/>
      <c r="FH1093" s="20"/>
      <c r="FI1093" s="20"/>
      <c r="FJ1093" s="20"/>
      <c r="FK1093" s="20"/>
      <c r="FL1093" s="20"/>
      <c r="FM1093" s="20"/>
      <c r="FN1093" s="20"/>
      <c r="FO1093" s="20"/>
      <c r="FP1093" s="20"/>
      <c r="FQ1093" s="20"/>
      <c r="FR1093" s="20"/>
      <c r="FS1093" s="20"/>
      <c r="FT1093" s="20"/>
      <c r="FU1093" s="20"/>
      <c r="FV1093" s="20"/>
      <c r="FW1093" s="20"/>
      <c r="FX1093" s="20"/>
      <c r="FY1093" s="20"/>
      <c r="FZ1093" s="20"/>
      <c r="GA1093" s="20"/>
      <c r="GB1093" s="20"/>
      <c r="GC1093" s="20"/>
      <c r="GD1093" s="20"/>
      <c r="GE1093" s="20"/>
      <c r="GF1093" s="20"/>
      <c r="GG1093" s="20"/>
      <c r="GH1093" s="20"/>
      <c r="GI1093" s="20"/>
      <c r="GJ1093" s="20"/>
      <c r="GK1093" s="20"/>
      <c r="GL1093" s="20"/>
      <c r="GM1093" s="20"/>
      <c r="GN1093" s="20"/>
      <c r="GO1093" s="20"/>
      <c r="GP1093" s="20"/>
      <c r="GQ1093" s="20"/>
      <c r="GR1093" s="20"/>
      <c r="GS1093" s="20"/>
      <c r="GT1093" s="20"/>
      <c r="GU1093" s="20"/>
      <c r="GV1093" s="20"/>
      <c r="GW1093" s="20"/>
      <c r="GX1093" s="20"/>
      <c r="GY1093" s="20"/>
      <c r="GZ1093" s="20"/>
      <c r="HA1093" s="20"/>
      <c r="HB1093" s="20"/>
      <c r="HC1093" s="20"/>
      <c r="HD1093" s="20"/>
      <c r="HE1093" s="20"/>
      <c r="HF1093" s="20"/>
      <c r="HG1093" s="20"/>
      <c r="HH1093" s="20"/>
      <c r="HI1093" s="20"/>
      <c r="HJ1093" s="20"/>
      <c r="HK1093" s="20"/>
      <c r="HL1093" s="20"/>
      <c r="HM1093" s="20"/>
      <c r="HN1093" s="20"/>
      <c r="HO1093" s="20"/>
      <c r="HP1093" s="20"/>
      <c r="HQ1093" s="20"/>
      <c r="HR1093" s="20"/>
      <c r="HS1093" s="20"/>
      <c r="HT1093" s="20"/>
      <c r="HU1093" s="20"/>
      <c r="HV1093" s="20"/>
      <c r="HW1093" s="20"/>
      <c r="HX1093" s="20"/>
      <c r="HY1093" s="20"/>
      <c r="HZ1093" s="20"/>
      <c r="IA1093" s="20"/>
      <c r="IB1093" s="20"/>
      <c r="IC1093" s="20"/>
      <c r="ID1093" s="20"/>
      <c r="IE1093" s="20"/>
      <c r="IF1093" s="20"/>
      <c r="IG1093" s="20"/>
      <c r="IH1093" s="20"/>
      <c r="II1093" s="20"/>
      <c r="IJ1093" s="20"/>
      <c r="IK1093" s="20"/>
      <c r="IL1093" s="20"/>
      <c r="IM1093" s="20"/>
      <c r="IN1093" s="20"/>
      <c r="IO1093" s="20"/>
      <c r="IP1093" s="20"/>
      <c r="IQ1093" s="20"/>
      <c r="IR1093" s="20"/>
      <c r="IS1093" s="20"/>
      <c r="IT1093" s="20"/>
      <c r="IU1093" s="20"/>
      <c r="IV1093" s="20"/>
    </row>
    <row r="1094" spans="1:256" s="21" customFormat="1" ht="15.75" customHeight="1" x14ac:dyDescent="0.2">
      <c r="A1094" s="179">
        <v>1088</v>
      </c>
      <c r="B1094" s="31" t="s">
        <v>3581</v>
      </c>
      <c r="C1094" s="27" t="s">
        <v>1223</v>
      </c>
      <c r="D1094" s="27" t="s">
        <v>3523</v>
      </c>
      <c r="E1094" s="27" t="s">
        <v>3524</v>
      </c>
      <c r="F1094" s="27" t="s">
        <v>3525</v>
      </c>
      <c r="G1094" s="27">
        <v>5</v>
      </c>
      <c r="H1094" s="27">
        <v>0</v>
      </c>
      <c r="I1094" s="27">
        <v>2</v>
      </c>
      <c r="J1094" s="27">
        <v>3</v>
      </c>
      <c r="K1094" s="72">
        <v>13.5</v>
      </c>
      <c r="L1094" s="76">
        <f>SUM(G1094:K1094)</f>
        <v>23.5</v>
      </c>
      <c r="M1094" s="22"/>
      <c r="N1094" s="20"/>
      <c r="O1094" s="20"/>
      <c r="P1094" s="20"/>
      <c r="Q1094" s="20"/>
      <c r="R1094" s="20"/>
      <c r="S1094" s="20"/>
      <c r="T1094" s="20"/>
      <c r="U1094" s="20"/>
      <c r="V1094" s="20"/>
      <c r="W1094" s="20"/>
      <c r="X1094" s="20"/>
      <c r="Y1094" s="20"/>
      <c r="Z1094" s="20"/>
      <c r="AA1094" s="20"/>
      <c r="AB1094" s="20"/>
      <c r="AC1094" s="20"/>
      <c r="AD1094" s="20"/>
      <c r="AE1094" s="20"/>
      <c r="AF1094" s="20"/>
      <c r="AG1094" s="20"/>
      <c r="AH1094" s="20"/>
      <c r="AI1094" s="20"/>
      <c r="AJ1094" s="20"/>
      <c r="AK1094" s="20"/>
      <c r="AL1094" s="20"/>
      <c r="AM1094" s="20"/>
      <c r="AN1094" s="20"/>
      <c r="AO1094" s="20"/>
      <c r="AP1094" s="20"/>
      <c r="AQ1094" s="20"/>
      <c r="AR1094" s="20"/>
      <c r="AS1094" s="20"/>
      <c r="AT1094" s="20"/>
      <c r="AU1094" s="20"/>
      <c r="AV1094" s="20"/>
      <c r="AW1094" s="20"/>
      <c r="AX1094" s="20"/>
      <c r="AY1094" s="20"/>
      <c r="AZ1094" s="20"/>
      <c r="BA1094" s="20"/>
      <c r="BB1094" s="20"/>
      <c r="BC1094" s="20"/>
      <c r="BD1094" s="20"/>
      <c r="BE1094" s="20"/>
      <c r="BF1094" s="20"/>
      <c r="BG1094" s="20"/>
      <c r="BH1094" s="20"/>
      <c r="BI1094" s="20"/>
      <c r="BJ1094" s="20"/>
      <c r="BK1094" s="20"/>
      <c r="BL1094" s="20"/>
      <c r="BM1094" s="20"/>
      <c r="BN1094" s="20"/>
      <c r="BO1094" s="20"/>
      <c r="BP1094" s="20"/>
      <c r="BQ1094" s="20"/>
      <c r="BR1094" s="20"/>
      <c r="BS1094" s="20"/>
      <c r="BT1094" s="20"/>
      <c r="BU1094" s="20"/>
      <c r="BV1094" s="20"/>
      <c r="BW1094" s="20"/>
      <c r="BX1094" s="20"/>
      <c r="BY1094" s="20"/>
      <c r="BZ1094" s="20"/>
      <c r="CA1094" s="20"/>
      <c r="CB1094" s="20"/>
      <c r="CC1094" s="20"/>
      <c r="CD1094" s="20"/>
      <c r="CE1094" s="20"/>
      <c r="CF1094" s="20"/>
      <c r="CG1094" s="20"/>
      <c r="CH1094" s="20"/>
      <c r="CI1094" s="20"/>
      <c r="CJ1094" s="20"/>
      <c r="CK1094" s="20"/>
      <c r="CL1094" s="20"/>
      <c r="CM1094" s="20"/>
      <c r="CN1094" s="20"/>
      <c r="CO1094" s="20"/>
      <c r="CP1094" s="20"/>
      <c r="CQ1094" s="20"/>
      <c r="CR1094" s="20"/>
      <c r="CS1094" s="20"/>
      <c r="CT1094" s="20"/>
      <c r="CU1094" s="20"/>
      <c r="CV1094" s="20"/>
      <c r="CW1094" s="20"/>
      <c r="CX1094" s="20"/>
      <c r="CY1094" s="20"/>
      <c r="CZ1094" s="20"/>
      <c r="DA1094" s="20"/>
      <c r="DB1094" s="20"/>
      <c r="DC1094" s="20"/>
      <c r="DD1094" s="20"/>
      <c r="DE1094" s="20"/>
      <c r="DF1094" s="20"/>
      <c r="DG1094" s="20"/>
      <c r="DH1094" s="20"/>
      <c r="DI1094" s="20"/>
      <c r="DJ1094" s="20"/>
      <c r="DK1094" s="20"/>
      <c r="DL1094" s="20"/>
      <c r="DM1094" s="20"/>
      <c r="DN1094" s="20"/>
      <c r="DO1094" s="20"/>
      <c r="DP1094" s="20"/>
      <c r="DQ1094" s="20"/>
      <c r="DR1094" s="20"/>
      <c r="DS1094" s="20"/>
      <c r="DT1094" s="20"/>
      <c r="DU1094" s="20"/>
      <c r="DV1094" s="20"/>
      <c r="DW1094" s="20"/>
      <c r="DX1094" s="20"/>
      <c r="DY1094" s="20"/>
      <c r="DZ1094" s="20"/>
      <c r="EA1094" s="20"/>
      <c r="EB1094" s="20"/>
      <c r="EC1094" s="20"/>
      <c r="ED1094" s="20"/>
      <c r="EE1094" s="20"/>
      <c r="EF1094" s="20"/>
      <c r="EG1094" s="20"/>
      <c r="EH1094" s="20"/>
      <c r="EI1094" s="20"/>
      <c r="EJ1094" s="20"/>
      <c r="EK1094" s="20"/>
      <c r="EL1094" s="20"/>
      <c r="EM1094" s="20"/>
      <c r="EN1094" s="20"/>
      <c r="EO1094" s="20"/>
      <c r="EP1094" s="20"/>
      <c r="EQ1094" s="20"/>
      <c r="ER1094" s="20"/>
      <c r="ES1094" s="20"/>
      <c r="ET1094" s="20"/>
      <c r="EU1094" s="20"/>
      <c r="EV1094" s="20"/>
      <c r="EW1094" s="20"/>
      <c r="EX1094" s="20"/>
      <c r="EY1094" s="20"/>
      <c r="EZ1094" s="20"/>
      <c r="FA1094" s="20"/>
      <c r="FB1094" s="20"/>
      <c r="FC1094" s="20"/>
      <c r="FD1094" s="20"/>
      <c r="FE1094" s="20"/>
      <c r="FF1094" s="20"/>
      <c r="FG1094" s="20"/>
      <c r="FH1094" s="20"/>
      <c r="FI1094" s="20"/>
      <c r="FJ1094" s="20"/>
      <c r="FK1094" s="20"/>
      <c r="FL1094" s="20"/>
      <c r="FM1094" s="20"/>
      <c r="FN1094" s="20"/>
      <c r="FO1094" s="20"/>
      <c r="FP1094" s="20"/>
      <c r="FQ1094" s="20"/>
      <c r="FR1094" s="20"/>
      <c r="FS1094" s="20"/>
      <c r="FT1094" s="20"/>
      <c r="FU1094" s="20"/>
      <c r="FV1094" s="20"/>
      <c r="FW1094" s="20"/>
      <c r="FX1094" s="20"/>
      <c r="FY1094" s="20"/>
      <c r="FZ1094" s="20"/>
      <c r="GA1094" s="20"/>
      <c r="GB1094" s="20"/>
      <c r="GC1094" s="20"/>
      <c r="GD1094" s="20"/>
      <c r="GE1094" s="20"/>
      <c r="GF1094" s="20"/>
      <c r="GG1094" s="20"/>
      <c r="GH1094" s="20"/>
      <c r="GI1094" s="20"/>
      <c r="GJ1094" s="20"/>
      <c r="GK1094" s="20"/>
      <c r="GL1094" s="20"/>
      <c r="GM1094" s="20"/>
      <c r="GN1094" s="20"/>
      <c r="GO1094" s="20"/>
      <c r="GP1094" s="20"/>
      <c r="GQ1094" s="20"/>
      <c r="GR1094" s="20"/>
      <c r="GS1094" s="20"/>
      <c r="GT1094" s="20"/>
      <c r="GU1094" s="20"/>
      <c r="GV1094" s="20"/>
      <c r="GW1094" s="20"/>
      <c r="GX1094" s="20"/>
      <c r="GY1094" s="20"/>
      <c r="GZ1094" s="20"/>
      <c r="HA1094" s="20"/>
      <c r="HB1094" s="20"/>
      <c r="HC1094" s="20"/>
      <c r="HD1094" s="20"/>
      <c r="HE1094" s="20"/>
      <c r="HF1094" s="20"/>
      <c r="HG1094" s="20"/>
      <c r="HH1094" s="20"/>
      <c r="HI1094" s="20"/>
      <c r="HJ1094" s="20"/>
      <c r="HK1094" s="20"/>
      <c r="HL1094" s="20"/>
      <c r="HM1094" s="20"/>
      <c r="HN1094" s="20"/>
      <c r="HO1094" s="20"/>
      <c r="HP1094" s="20"/>
      <c r="HQ1094" s="20"/>
      <c r="HR1094" s="20"/>
      <c r="HS1094" s="20"/>
      <c r="HT1094" s="20"/>
      <c r="HU1094" s="20"/>
      <c r="HV1094" s="20"/>
      <c r="HW1094" s="20"/>
      <c r="HX1094" s="20"/>
      <c r="HY1094" s="20"/>
      <c r="HZ1094" s="20"/>
      <c r="IA1094" s="20"/>
      <c r="IB1094" s="20"/>
      <c r="IC1094" s="20"/>
      <c r="ID1094" s="20"/>
      <c r="IE1094" s="20"/>
      <c r="IF1094" s="20"/>
      <c r="IG1094" s="20"/>
      <c r="IH1094" s="20"/>
      <c r="II1094" s="20"/>
      <c r="IJ1094" s="20"/>
      <c r="IK1094" s="20"/>
      <c r="IL1094" s="20"/>
      <c r="IM1094" s="20"/>
      <c r="IN1094" s="20"/>
      <c r="IO1094" s="20"/>
      <c r="IP1094" s="20"/>
      <c r="IQ1094" s="20"/>
      <c r="IR1094" s="20"/>
      <c r="IS1094" s="20"/>
      <c r="IT1094" s="20"/>
      <c r="IU1094" s="20"/>
      <c r="IV1094" s="20"/>
    </row>
    <row r="1095" spans="1:256" s="21" customFormat="1" ht="15.75" customHeight="1" x14ac:dyDescent="0.2">
      <c r="A1095" s="179">
        <v>1089</v>
      </c>
      <c r="B1095" s="31" t="s">
        <v>3775</v>
      </c>
      <c r="C1095" s="27" t="s">
        <v>1223</v>
      </c>
      <c r="D1095" s="27" t="s">
        <v>3670</v>
      </c>
      <c r="E1095" s="27" t="s">
        <v>3618</v>
      </c>
      <c r="F1095" s="27" t="s">
        <v>1877</v>
      </c>
      <c r="G1095" s="27">
        <v>0</v>
      </c>
      <c r="H1095" s="27">
        <v>0</v>
      </c>
      <c r="I1095" s="27">
        <v>0</v>
      </c>
      <c r="J1095" s="27">
        <v>14</v>
      </c>
      <c r="K1095" s="72" t="s">
        <v>3753</v>
      </c>
      <c r="L1095" s="76">
        <v>23.5</v>
      </c>
      <c r="M1095" s="22"/>
      <c r="N1095" s="20"/>
      <c r="O1095" s="20"/>
      <c r="P1095" s="20"/>
      <c r="Q1095" s="20"/>
      <c r="R1095" s="20"/>
      <c r="S1095" s="20"/>
      <c r="T1095" s="20"/>
      <c r="U1095" s="20"/>
      <c r="V1095" s="20"/>
      <c r="W1095" s="20"/>
      <c r="X1095" s="20"/>
      <c r="Y1095" s="20"/>
      <c r="Z1095" s="20"/>
      <c r="AA1095" s="20"/>
      <c r="AB1095" s="20"/>
      <c r="AC1095" s="20"/>
      <c r="AD1095" s="20"/>
      <c r="AE1095" s="20"/>
      <c r="AF1095" s="20"/>
      <c r="AG1095" s="20"/>
      <c r="AH1095" s="20"/>
      <c r="AI1095" s="20"/>
      <c r="AJ1095" s="20"/>
      <c r="AK1095" s="20"/>
      <c r="AL1095" s="20"/>
      <c r="AM1095" s="20"/>
      <c r="AN1095" s="20"/>
      <c r="AO1095" s="20"/>
      <c r="AP1095" s="20"/>
      <c r="AQ1095" s="20"/>
      <c r="AR1095" s="20"/>
      <c r="AS1095" s="20"/>
      <c r="AT1095" s="20"/>
      <c r="AU1095" s="20"/>
      <c r="AV1095" s="20"/>
      <c r="AW1095" s="20"/>
      <c r="AX1095" s="20"/>
      <c r="AY1095" s="20"/>
      <c r="AZ1095" s="20"/>
      <c r="BA1095" s="20"/>
      <c r="BB1095" s="20"/>
      <c r="BC1095" s="20"/>
      <c r="BD1095" s="20"/>
      <c r="BE1095" s="20"/>
      <c r="BF1095" s="20"/>
      <c r="BG1095" s="20"/>
      <c r="BH1095" s="20"/>
      <c r="BI1095" s="20"/>
      <c r="BJ1095" s="20"/>
      <c r="BK1095" s="20"/>
      <c r="BL1095" s="20"/>
      <c r="BM1095" s="20"/>
      <c r="BN1095" s="20"/>
      <c r="BO1095" s="20"/>
      <c r="BP1095" s="20"/>
      <c r="BQ1095" s="20"/>
      <c r="BR1095" s="20"/>
      <c r="BS1095" s="20"/>
      <c r="BT1095" s="20"/>
      <c r="BU1095" s="20"/>
      <c r="BV1095" s="20"/>
      <c r="BW1095" s="20"/>
      <c r="BX1095" s="20"/>
      <c r="BY1095" s="20"/>
      <c r="BZ1095" s="20"/>
      <c r="CA1095" s="20"/>
      <c r="CB1095" s="20"/>
      <c r="CC1095" s="20"/>
      <c r="CD1095" s="20"/>
      <c r="CE1095" s="20"/>
      <c r="CF1095" s="20"/>
      <c r="CG1095" s="20"/>
      <c r="CH1095" s="20"/>
      <c r="CI1095" s="20"/>
      <c r="CJ1095" s="20"/>
      <c r="CK1095" s="20"/>
      <c r="CL1095" s="20"/>
      <c r="CM1095" s="20"/>
      <c r="CN1095" s="20"/>
      <c r="CO1095" s="20"/>
      <c r="CP1095" s="20"/>
      <c r="CQ1095" s="20"/>
      <c r="CR1095" s="20"/>
      <c r="CS1095" s="20"/>
      <c r="CT1095" s="20"/>
      <c r="CU1095" s="20"/>
      <c r="CV1095" s="20"/>
      <c r="CW1095" s="20"/>
      <c r="CX1095" s="20"/>
      <c r="CY1095" s="20"/>
      <c r="CZ1095" s="20"/>
      <c r="DA1095" s="20"/>
      <c r="DB1095" s="20"/>
      <c r="DC1095" s="20"/>
      <c r="DD1095" s="20"/>
      <c r="DE1095" s="20"/>
      <c r="DF1095" s="20"/>
      <c r="DG1095" s="20"/>
      <c r="DH1095" s="20"/>
      <c r="DI1095" s="20"/>
      <c r="DJ1095" s="20"/>
      <c r="DK1095" s="20"/>
      <c r="DL1095" s="20"/>
      <c r="DM1095" s="20"/>
      <c r="DN1095" s="20"/>
      <c r="DO1095" s="20"/>
      <c r="DP1095" s="20"/>
      <c r="DQ1095" s="20"/>
      <c r="DR1095" s="20"/>
      <c r="DS1095" s="20"/>
      <c r="DT1095" s="20"/>
      <c r="DU1095" s="20"/>
      <c r="DV1095" s="20"/>
      <c r="DW1095" s="20"/>
      <c r="DX1095" s="20"/>
      <c r="DY1095" s="20"/>
      <c r="DZ1095" s="20"/>
      <c r="EA1095" s="20"/>
      <c r="EB1095" s="20"/>
      <c r="EC1095" s="20"/>
      <c r="ED1095" s="20"/>
      <c r="EE1095" s="20"/>
      <c r="EF1095" s="20"/>
      <c r="EG1095" s="20"/>
      <c r="EH1095" s="20"/>
      <c r="EI1095" s="20"/>
      <c r="EJ1095" s="20"/>
      <c r="EK1095" s="20"/>
      <c r="EL1095" s="20"/>
      <c r="EM1095" s="20"/>
      <c r="EN1095" s="20"/>
      <c r="EO1095" s="20"/>
      <c r="EP1095" s="20"/>
      <c r="EQ1095" s="20"/>
      <c r="ER1095" s="20"/>
      <c r="ES1095" s="20"/>
      <c r="ET1095" s="20"/>
      <c r="EU1095" s="20"/>
      <c r="EV1095" s="20"/>
      <c r="EW1095" s="20"/>
      <c r="EX1095" s="20"/>
      <c r="EY1095" s="20"/>
      <c r="EZ1095" s="20"/>
      <c r="FA1095" s="20"/>
      <c r="FB1095" s="20"/>
      <c r="FC1095" s="20"/>
      <c r="FD1095" s="20"/>
      <c r="FE1095" s="20"/>
      <c r="FF1095" s="20"/>
      <c r="FG1095" s="20"/>
      <c r="FH1095" s="20"/>
      <c r="FI1095" s="20"/>
      <c r="FJ1095" s="20"/>
      <c r="FK1095" s="20"/>
      <c r="FL1095" s="20"/>
      <c r="FM1095" s="20"/>
      <c r="FN1095" s="20"/>
      <c r="FO1095" s="20"/>
      <c r="FP1095" s="20"/>
      <c r="FQ1095" s="20"/>
      <c r="FR1095" s="20"/>
      <c r="FS1095" s="20"/>
      <c r="FT1095" s="20"/>
      <c r="FU1095" s="20"/>
      <c r="FV1095" s="20"/>
      <c r="FW1095" s="20"/>
      <c r="FX1095" s="20"/>
      <c r="FY1095" s="20"/>
      <c r="FZ1095" s="20"/>
      <c r="GA1095" s="20"/>
      <c r="GB1095" s="20"/>
      <c r="GC1095" s="20"/>
      <c r="GD1095" s="20"/>
      <c r="GE1095" s="20"/>
      <c r="GF1095" s="20"/>
      <c r="GG1095" s="20"/>
      <c r="GH1095" s="20"/>
      <c r="GI1095" s="20"/>
      <c r="GJ1095" s="20"/>
      <c r="GK1095" s="20"/>
      <c r="GL1095" s="20"/>
      <c r="GM1095" s="20"/>
      <c r="GN1095" s="20"/>
      <c r="GO1095" s="20"/>
      <c r="GP1095" s="20"/>
      <c r="GQ1095" s="20"/>
      <c r="GR1095" s="20"/>
      <c r="GS1095" s="20"/>
      <c r="GT1095" s="20"/>
      <c r="GU1095" s="20"/>
      <c r="GV1095" s="20"/>
      <c r="GW1095" s="20"/>
      <c r="GX1095" s="20"/>
      <c r="GY1095" s="20"/>
      <c r="GZ1095" s="20"/>
      <c r="HA1095" s="20"/>
      <c r="HB1095" s="20"/>
      <c r="HC1095" s="20"/>
      <c r="HD1095" s="20"/>
      <c r="HE1095" s="20"/>
      <c r="HF1095" s="20"/>
      <c r="HG1095" s="20"/>
      <c r="HH1095" s="20"/>
      <c r="HI1095" s="20"/>
      <c r="HJ1095" s="20"/>
      <c r="HK1095" s="20"/>
      <c r="HL1095" s="20"/>
      <c r="HM1095" s="20"/>
      <c r="HN1095" s="20"/>
      <c r="HO1095" s="20"/>
      <c r="HP1095" s="20"/>
      <c r="HQ1095" s="20"/>
      <c r="HR1095" s="20"/>
      <c r="HS1095" s="20"/>
      <c r="HT1095" s="20"/>
      <c r="HU1095" s="20"/>
      <c r="HV1095" s="20"/>
      <c r="HW1095" s="20"/>
      <c r="HX1095" s="20"/>
      <c r="HY1095" s="20"/>
      <c r="HZ1095" s="20"/>
      <c r="IA1095" s="20"/>
      <c r="IB1095" s="20"/>
      <c r="IC1095" s="20"/>
      <c r="ID1095" s="20"/>
      <c r="IE1095" s="20"/>
      <c r="IF1095" s="20"/>
      <c r="IG1095" s="20"/>
      <c r="IH1095" s="20"/>
      <c r="II1095" s="20"/>
      <c r="IJ1095" s="20"/>
      <c r="IK1095" s="20"/>
      <c r="IL1095" s="20"/>
      <c r="IM1095" s="20"/>
      <c r="IN1095" s="20"/>
      <c r="IO1095" s="20"/>
      <c r="IP1095" s="20"/>
      <c r="IQ1095" s="20"/>
      <c r="IR1095" s="20"/>
      <c r="IS1095" s="20"/>
      <c r="IT1095" s="20"/>
      <c r="IU1095" s="20"/>
      <c r="IV1095" s="20"/>
    </row>
    <row r="1096" spans="1:256" s="21" customFormat="1" ht="15.75" customHeight="1" x14ac:dyDescent="0.2">
      <c r="A1096" s="179">
        <v>1090</v>
      </c>
      <c r="B1096" s="31" t="s">
        <v>3776</v>
      </c>
      <c r="C1096" s="27" t="s">
        <v>1223</v>
      </c>
      <c r="D1096" s="27" t="s">
        <v>3777</v>
      </c>
      <c r="E1096" s="27" t="s">
        <v>3614</v>
      </c>
      <c r="F1096" s="27" t="s">
        <v>3739</v>
      </c>
      <c r="G1096" s="27">
        <v>9</v>
      </c>
      <c r="H1096" s="27">
        <v>0</v>
      </c>
      <c r="I1096" s="27">
        <v>1</v>
      </c>
      <c r="J1096" s="27">
        <v>0</v>
      </c>
      <c r="K1096" s="72" t="s">
        <v>3703</v>
      </c>
      <c r="L1096" s="76">
        <v>23.5</v>
      </c>
      <c r="M1096" s="22"/>
      <c r="N1096" s="20"/>
      <c r="O1096" s="20"/>
      <c r="P1096" s="20"/>
      <c r="Q1096" s="20"/>
      <c r="R1096" s="20"/>
      <c r="S1096" s="20"/>
      <c r="T1096" s="20"/>
      <c r="U1096" s="20"/>
      <c r="V1096" s="20"/>
      <c r="W1096" s="20"/>
      <c r="X1096" s="20"/>
      <c r="Y1096" s="20"/>
      <c r="Z1096" s="20"/>
      <c r="AA1096" s="20"/>
      <c r="AB1096" s="20"/>
      <c r="AC1096" s="20"/>
      <c r="AD1096" s="20"/>
      <c r="AE1096" s="20"/>
      <c r="AF1096" s="20"/>
      <c r="AG1096" s="20"/>
      <c r="AH1096" s="20"/>
      <c r="AI1096" s="20"/>
      <c r="AJ1096" s="20"/>
      <c r="AK1096" s="20"/>
      <c r="AL1096" s="20"/>
      <c r="AM1096" s="20"/>
      <c r="AN1096" s="20"/>
      <c r="AO1096" s="20"/>
      <c r="AP1096" s="20"/>
      <c r="AQ1096" s="20"/>
      <c r="AR1096" s="20"/>
      <c r="AS1096" s="20"/>
      <c r="AT1096" s="20"/>
      <c r="AU1096" s="20"/>
      <c r="AV1096" s="20"/>
      <c r="AW1096" s="20"/>
      <c r="AX1096" s="20"/>
      <c r="AY1096" s="20"/>
      <c r="AZ1096" s="20"/>
      <c r="BA1096" s="20"/>
      <c r="BB1096" s="20"/>
      <c r="BC1096" s="20"/>
      <c r="BD1096" s="20"/>
      <c r="BE1096" s="20"/>
      <c r="BF1096" s="20"/>
      <c r="BG1096" s="20"/>
      <c r="BH1096" s="20"/>
      <c r="BI1096" s="20"/>
      <c r="BJ1096" s="20"/>
      <c r="BK1096" s="20"/>
      <c r="BL1096" s="20"/>
      <c r="BM1096" s="20"/>
      <c r="BN1096" s="20"/>
      <c r="BO1096" s="20"/>
      <c r="BP1096" s="20"/>
      <c r="BQ1096" s="20"/>
      <c r="BR1096" s="20"/>
      <c r="BS1096" s="20"/>
      <c r="BT1096" s="20"/>
      <c r="BU1096" s="20"/>
      <c r="BV1096" s="20"/>
      <c r="BW1096" s="20"/>
      <c r="BX1096" s="20"/>
      <c r="BY1096" s="20"/>
      <c r="BZ1096" s="20"/>
      <c r="CA1096" s="20"/>
      <c r="CB1096" s="20"/>
      <c r="CC1096" s="20"/>
      <c r="CD1096" s="20"/>
      <c r="CE1096" s="20"/>
      <c r="CF1096" s="20"/>
      <c r="CG1096" s="20"/>
      <c r="CH1096" s="20"/>
      <c r="CI1096" s="20"/>
      <c r="CJ1096" s="20"/>
      <c r="CK1096" s="20"/>
      <c r="CL1096" s="20"/>
      <c r="CM1096" s="20"/>
      <c r="CN1096" s="20"/>
      <c r="CO1096" s="20"/>
      <c r="CP1096" s="20"/>
      <c r="CQ1096" s="20"/>
      <c r="CR1096" s="20"/>
      <c r="CS1096" s="20"/>
      <c r="CT1096" s="20"/>
      <c r="CU1096" s="20"/>
      <c r="CV1096" s="20"/>
      <c r="CW1096" s="20"/>
      <c r="CX1096" s="20"/>
      <c r="CY1096" s="20"/>
      <c r="CZ1096" s="20"/>
      <c r="DA1096" s="20"/>
      <c r="DB1096" s="20"/>
      <c r="DC1096" s="20"/>
      <c r="DD1096" s="20"/>
      <c r="DE1096" s="20"/>
      <c r="DF1096" s="20"/>
      <c r="DG1096" s="20"/>
      <c r="DH1096" s="20"/>
      <c r="DI1096" s="20"/>
      <c r="DJ1096" s="20"/>
      <c r="DK1096" s="20"/>
      <c r="DL1096" s="20"/>
      <c r="DM1096" s="20"/>
      <c r="DN1096" s="20"/>
      <c r="DO1096" s="20"/>
      <c r="DP1096" s="20"/>
      <c r="DQ1096" s="20"/>
      <c r="DR1096" s="20"/>
      <c r="DS1096" s="20"/>
      <c r="DT1096" s="20"/>
      <c r="DU1096" s="20"/>
      <c r="DV1096" s="20"/>
      <c r="DW1096" s="20"/>
      <c r="DX1096" s="20"/>
      <c r="DY1096" s="20"/>
      <c r="DZ1096" s="20"/>
      <c r="EA1096" s="20"/>
      <c r="EB1096" s="20"/>
      <c r="EC1096" s="20"/>
      <c r="ED1096" s="20"/>
      <c r="EE1096" s="20"/>
      <c r="EF1096" s="20"/>
      <c r="EG1096" s="20"/>
      <c r="EH1096" s="20"/>
      <c r="EI1096" s="20"/>
      <c r="EJ1096" s="20"/>
      <c r="EK1096" s="20"/>
      <c r="EL1096" s="20"/>
      <c r="EM1096" s="20"/>
      <c r="EN1096" s="20"/>
      <c r="EO1096" s="20"/>
      <c r="EP1096" s="20"/>
      <c r="EQ1096" s="20"/>
      <c r="ER1096" s="20"/>
      <c r="ES1096" s="20"/>
      <c r="ET1096" s="20"/>
      <c r="EU1096" s="20"/>
      <c r="EV1096" s="20"/>
      <c r="EW1096" s="20"/>
      <c r="EX1096" s="20"/>
      <c r="EY1096" s="20"/>
      <c r="EZ1096" s="20"/>
      <c r="FA1096" s="20"/>
      <c r="FB1096" s="20"/>
      <c r="FC1096" s="20"/>
      <c r="FD1096" s="20"/>
      <c r="FE1096" s="20"/>
      <c r="FF1096" s="20"/>
      <c r="FG1096" s="20"/>
      <c r="FH1096" s="20"/>
      <c r="FI1096" s="20"/>
      <c r="FJ1096" s="20"/>
      <c r="FK1096" s="20"/>
      <c r="FL1096" s="20"/>
      <c r="FM1096" s="20"/>
      <c r="FN1096" s="20"/>
      <c r="FO1096" s="20"/>
      <c r="FP1096" s="20"/>
      <c r="FQ1096" s="20"/>
      <c r="FR1096" s="20"/>
      <c r="FS1096" s="20"/>
      <c r="FT1096" s="20"/>
      <c r="FU1096" s="20"/>
      <c r="FV1096" s="20"/>
      <c r="FW1096" s="20"/>
      <c r="FX1096" s="20"/>
      <c r="FY1096" s="20"/>
      <c r="FZ1096" s="20"/>
      <c r="GA1096" s="20"/>
      <c r="GB1096" s="20"/>
      <c r="GC1096" s="20"/>
      <c r="GD1096" s="20"/>
      <c r="GE1096" s="20"/>
      <c r="GF1096" s="20"/>
      <c r="GG1096" s="20"/>
      <c r="GH1096" s="20"/>
      <c r="GI1096" s="20"/>
      <c r="GJ1096" s="20"/>
      <c r="GK1096" s="20"/>
      <c r="GL1096" s="20"/>
      <c r="GM1096" s="20"/>
      <c r="GN1096" s="20"/>
      <c r="GO1096" s="20"/>
      <c r="GP1096" s="20"/>
      <c r="GQ1096" s="20"/>
      <c r="GR1096" s="20"/>
      <c r="GS1096" s="20"/>
      <c r="GT1096" s="20"/>
      <c r="GU1096" s="20"/>
      <c r="GV1096" s="20"/>
      <c r="GW1096" s="20"/>
      <c r="GX1096" s="20"/>
      <c r="GY1096" s="20"/>
      <c r="GZ1096" s="20"/>
      <c r="HA1096" s="20"/>
      <c r="HB1096" s="20"/>
      <c r="HC1096" s="20"/>
      <c r="HD1096" s="20"/>
      <c r="HE1096" s="20"/>
      <c r="HF1096" s="20"/>
      <c r="HG1096" s="20"/>
      <c r="HH1096" s="20"/>
      <c r="HI1096" s="20"/>
      <c r="HJ1096" s="20"/>
      <c r="HK1096" s="20"/>
      <c r="HL1096" s="20"/>
      <c r="HM1096" s="20"/>
      <c r="HN1096" s="20"/>
      <c r="HO1096" s="20"/>
      <c r="HP1096" s="20"/>
      <c r="HQ1096" s="20"/>
      <c r="HR1096" s="20"/>
      <c r="HS1096" s="20"/>
      <c r="HT1096" s="20"/>
      <c r="HU1096" s="20"/>
      <c r="HV1096" s="20"/>
      <c r="HW1096" s="20"/>
      <c r="HX1096" s="20"/>
      <c r="HY1096" s="20"/>
      <c r="HZ1096" s="20"/>
      <c r="IA1096" s="20"/>
      <c r="IB1096" s="20"/>
      <c r="IC1096" s="20"/>
      <c r="ID1096" s="20"/>
      <c r="IE1096" s="20"/>
      <c r="IF1096" s="20"/>
      <c r="IG1096" s="20"/>
      <c r="IH1096" s="20"/>
      <c r="II1096" s="20"/>
      <c r="IJ1096" s="20"/>
      <c r="IK1096" s="20"/>
      <c r="IL1096" s="20"/>
      <c r="IM1096" s="20"/>
      <c r="IN1096" s="20"/>
      <c r="IO1096" s="20"/>
      <c r="IP1096" s="20"/>
      <c r="IQ1096" s="20"/>
      <c r="IR1096" s="20"/>
      <c r="IS1096" s="20"/>
      <c r="IT1096" s="20"/>
      <c r="IU1096" s="20"/>
      <c r="IV1096" s="20"/>
    </row>
    <row r="1097" spans="1:256" s="21" customFormat="1" ht="15.75" customHeight="1" x14ac:dyDescent="0.2">
      <c r="A1097" s="179">
        <v>1091</v>
      </c>
      <c r="B1097" s="31" t="s">
        <v>3874</v>
      </c>
      <c r="C1097" s="27" t="s">
        <v>143</v>
      </c>
      <c r="D1097" s="27" t="s">
        <v>3875</v>
      </c>
      <c r="E1097" s="27" t="s">
        <v>3876</v>
      </c>
      <c r="F1097" s="27" t="s">
        <v>3877</v>
      </c>
      <c r="G1097" s="27">
        <v>0</v>
      </c>
      <c r="H1097" s="27">
        <v>4</v>
      </c>
      <c r="I1097" s="27">
        <v>4</v>
      </c>
      <c r="J1097" s="27">
        <v>5.5</v>
      </c>
      <c r="K1097" s="72">
        <v>10</v>
      </c>
      <c r="L1097" s="76">
        <v>23.5</v>
      </c>
      <c r="M1097" s="22"/>
      <c r="N1097" s="20"/>
      <c r="O1097" s="20"/>
      <c r="P1097" s="20"/>
      <c r="Q1097" s="20"/>
      <c r="R1097" s="20"/>
      <c r="S1097" s="20"/>
      <c r="T1097" s="20"/>
      <c r="U1097" s="20"/>
      <c r="V1097" s="20"/>
      <c r="W1097" s="20"/>
      <c r="X1097" s="20"/>
      <c r="Y1097" s="20"/>
      <c r="Z1097" s="20"/>
      <c r="AA1097" s="20"/>
      <c r="AB1097" s="20"/>
      <c r="AC1097" s="20"/>
      <c r="AD1097" s="20"/>
      <c r="AE1097" s="20"/>
      <c r="AF1097" s="20"/>
      <c r="AG1097" s="20"/>
      <c r="AH1097" s="20"/>
      <c r="AI1097" s="20"/>
      <c r="AJ1097" s="20"/>
      <c r="AK1097" s="20"/>
      <c r="AL1097" s="20"/>
      <c r="AM1097" s="20"/>
      <c r="AN1097" s="20"/>
      <c r="AO1097" s="20"/>
      <c r="AP1097" s="20"/>
      <c r="AQ1097" s="20"/>
      <c r="AR1097" s="20"/>
      <c r="AS1097" s="20"/>
      <c r="AT1097" s="20"/>
      <c r="AU1097" s="20"/>
      <c r="AV1097" s="20"/>
      <c r="AW1097" s="20"/>
      <c r="AX1097" s="20"/>
      <c r="AY1097" s="20"/>
      <c r="AZ1097" s="20"/>
      <c r="BA1097" s="20"/>
      <c r="BB1097" s="20"/>
      <c r="BC1097" s="20"/>
      <c r="BD1097" s="20"/>
      <c r="BE1097" s="20"/>
      <c r="BF1097" s="20"/>
      <c r="BG1097" s="20"/>
      <c r="BH1097" s="20"/>
      <c r="BI1097" s="20"/>
      <c r="BJ1097" s="20"/>
      <c r="BK1097" s="20"/>
      <c r="BL1097" s="20"/>
      <c r="BM1097" s="20"/>
      <c r="BN1097" s="20"/>
      <c r="BO1097" s="20"/>
      <c r="BP1097" s="20"/>
      <c r="BQ1097" s="20"/>
      <c r="BR1097" s="20"/>
      <c r="BS1097" s="20"/>
      <c r="BT1097" s="20"/>
      <c r="BU1097" s="20"/>
      <c r="BV1097" s="20"/>
      <c r="BW1097" s="20"/>
      <c r="BX1097" s="20"/>
      <c r="BY1097" s="20"/>
      <c r="BZ1097" s="20"/>
      <c r="CA1097" s="20"/>
      <c r="CB1097" s="20"/>
      <c r="CC1097" s="20"/>
      <c r="CD1097" s="20"/>
      <c r="CE1097" s="20"/>
      <c r="CF1097" s="20"/>
      <c r="CG1097" s="20"/>
      <c r="CH1097" s="20"/>
      <c r="CI1097" s="20"/>
      <c r="CJ1097" s="20"/>
      <c r="CK1097" s="20"/>
      <c r="CL1097" s="20"/>
      <c r="CM1097" s="20"/>
      <c r="CN1097" s="20"/>
      <c r="CO1097" s="20"/>
      <c r="CP1097" s="20"/>
      <c r="CQ1097" s="20"/>
      <c r="CR1097" s="20"/>
      <c r="CS1097" s="20"/>
      <c r="CT1097" s="20"/>
      <c r="CU1097" s="20"/>
      <c r="CV1097" s="20"/>
      <c r="CW1097" s="20"/>
      <c r="CX1097" s="20"/>
      <c r="CY1097" s="20"/>
      <c r="CZ1097" s="20"/>
      <c r="DA1097" s="20"/>
      <c r="DB1097" s="20"/>
      <c r="DC1097" s="20"/>
      <c r="DD1097" s="20"/>
      <c r="DE1097" s="20"/>
      <c r="DF1097" s="20"/>
      <c r="DG1097" s="20"/>
      <c r="DH1097" s="20"/>
      <c r="DI1097" s="20"/>
      <c r="DJ1097" s="20"/>
      <c r="DK1097" s="20"/>
      <c r="DL1097" s="20"/>
      <c r="DM1097" s="20"/>
      <c r="DN1097" s="20"/>
      <c r="DO1097" s="20"/>
      <c r="DP1097" s="20"/>
      <c r="DQ1097" s="20"/>
      <c r="DR1097" s="20"/>
      <c r="DS1097" s="20"/>
      <c r="DT1097" s="20"/>
      <c r="DU1097" s="20"/>
      <c r="DV1097" s="20"/>
      <c r="DW1097" s="20"/>
      <c r="DX1097" s="20"/>
      <c r="DY1097" s="20"/>
      <c r="DZ1097" s="20"/>
      <c r="EA1097" s="20"/>
      <c r="EB1097" s="20"/>
      <c r="EC1097" s="20"/>
      <c r="ED1097" s="20"/>
      <c r="EE1097" s="20"/>
      <c r="EF1097" s="20"/>
      <c r="EG1097" s="20"/>
      <c r="EH1097" s="20"/>
      <c r="EI1097" s="20"/>
      <c r="EJ1097" s="20"/>
      <c r="EK1097" s="20"/>
      <c r="EL1097" s="20"/>
      <c r="EM1097" s="20"/>
      <c r="EN1097" s="20"/>
      <c r="EO1097" s="20"/>
      <c r="EP1097" s="20"/>
      <c r="EQ1097" s="20"/>
      <c r="ER1097" s="20"/>
      <c r="ES1097" s="20"/>
      <c r="ET1097" s="20"/>
      <c r="EU1097" s="20"/>
      <c r="EV1097" s="20"/>
      <c r="EW1097" s="20"/>
      <c r="EX1097" s="20"/>
      <c r="EY1097" s="20"/>
      <c r="EZ1097" s="20"/>
      <c r="FA1097" s="20"/>
      <c r="FB1097" s="20"/>
      <c r="FC1097" s="20"/>
      <c r="FD1097" s="20"/>
      <c r="FE1097" s="20"/>
      <c r="FF1097" s="20"/>
      <c r="FG1097" s="20"/>
      <c r="FH1097" s="20"/>
      <c r="FI1097" s="20"/>
      <c r="FJ1097" s="20"/>
      <c r="FK1097" s="20"/>
      <c r="FL1097" s="20"/>
      <c r="FM1097" s="20"/>
      <c r="FN1097" s="20"/>
      <c r="FO1097" s="20"/>
      <c r="FP1097" s="20"/>
      <c r="FQ1097" s="20"/>
      <c r="FR1097" s="20"/>
      <c r="FS1097" s="20"/>
      <c r="FT1097" s="20"/>
      <c r="FU1097" s="20"/>
      <c r="FV1097" s="20"/>
      <c r="FW1097" s="20"/>
      <c r="FX1097" s="20"/>
      <c r="FY1097" s="20"/>
      <c r="FZ1097" s="20"/>
      <c r="GA1097" s="20"/>
      <c r="GB1097" s="20"/>
      <c r="GC1097" s="20"/>
      <c r="GD1097" s="20"/>
      <c r="GE1097" s="20"/>
      <c r="GF1097" s="20"/>
      <c r="GG1097" s="20"/>
      <c r="GH1097" s="20"/>
      <c r="GI1097" s="20"/>
      <c r="GJ1097" s="20"/>
      <c r="GK1097" s="20"/>
      <c r="GL1097" s="20"/>
      <c r="GM1097" s="20"/>
      <c r="GN1097" s="20"/>
      <c r="GO1097" s="20"/>
      <c r="GP1097" s="20"/>
      <c r="GQ1097" s="20"/>
      <c r="GR1097" s="20"/>
      <c r="GS1097" s="20"/>
      <c r="GT1097" s="20"/>
      <c r="GU1097" s="20"/>
      <c r="GV1097" s="20"/>
      <c r="GW1097" s="20"/>
      <c r="GX1097" s="20"/>
      <c r="GY1097" s="20"/>
      <c r="GZ1097" s="20"/>
      <c r="HA1097" s="20"/>
      <c r="HB1097" s="20"/>
      <c r="HC1097" s="20"/>
      <c r="HD1097" s="20"/>
      <c r="HE1097" s="20"/>
      <c r="HF1097" s="20"/>
      <c r="HG1097" s="20"/>
      <c r="HH1097" s="20"/>
      <c r="HI1097" s="20"/>
      <c r="HJ1097" s="20"/>
      <c r="HK1097" s="20"/>
      <c r="HL1097" s="20"/>
      <c r="HM1097" s="20"/>
      <c r="HN1097" s="20"/>
      <c r="HO1097" s="20"/>
      <c r="HP1097" s="20"/>
      <c r="HQ1097" s="20"/>
      <c r="HR1097" s="20"/>
      <c r="HS1097" s="20"/>
      <c r="HT1097" s="20"/>
      <c r="HU1097" s="20"/>
      <c r="HV1097" s="20"/>
      <c r="HW1097" s="20"/>
      <c r="HX1097" s="20"/>
      <c r="HY1097" s="20"/>
      <c r="HZ1097" s="20"/>
      <c r="IA1097" s="20"/>
      <c r="IB1097" s="20"/>
      <c r="IC1097" s="20"/>
      <c r="ID1097" s="20"/>
      <c r="IE1097" s="20"/>
      <c r="IF1097" s="20"/>
      <c r="IG1097" s="20"/>
      <c r="IH1097" s="20"/>
      <c r="II1097" s="20"/>
      <c r="IJ1097" s="20"/>
      <c r="IK1097" s="20"/>
      <c r="IL1097" s="20"/>
      <c r="IM1097" s="20"/>
      <c r="IN1097" s="20"/>
      <c r="IO1097" s="20"/>
      <c r="IP1097" s="20"/>
      <c r="IQ1097" s="20"/>
      <c r="IR1097" s="20"/>
      <c r="IS1097" s="20"/>
      <c r="IT1097" s="20"/>
      <c r="IU1097" s="20"/>
      <c r="IV1097" s="20"/>
    </row>
    <row r="1098" spans="1:256" ht="15.75" customHeight="1" x14ac:dyDescent="0.2">
      <c r="A1098" s="179">
        <v>1092</v>
      </c>
      <c r="B1098" s="43" t="s">
        <v>3958</v>
      </c>
      <c r="C1098" s="44" t="s">
        <v>143</v>
      </c>
      <c r="D1098" s="44" t="s">
        <v>3959</v>
      </c>
      <c r="E1098" s="44" t="s">
        <v>3960</v>
      </c>
      <c r="F1098" s="44" t="s">
        <v>3961</v>
      </c>
      <c r="G1098" s="44">
        <v>0</v>
      </c>
      <c r="H1098" s="44">
        <v>8</v>
      </c>
      <c r="I1098" s="44">
        <v>2</v>
      </c>
      <c r="J1098" s="44">
        <v>1</v>
      </c>
      <c r="K1098" s="97">
        <v>12.5</v>
      </c>
      <c r="L1098" s="98">
        <v>23.5</v>
      </c>
    </row>
    <row r="1099" spans="1:256" ht="15.75" customHeight="1" x14ac:dyDescent="0.2">
      <c r="A1099" s="179">
        <v>1093</v>
      </c>
      <c r="B1099" s="31" t="s">
        <v>4209</v>
      </c>
      <c r="C1099" s="27" t="s">
        <v>143</v>
      </c>
      <c r="D1099" s="27" t="s">
        <v>4106</v>
      </c>
      <c r="E1099" s="27" t="s">
        <v>4107</v>
      </c>
      <c r="F1099" s="27" t="s">
        <v>4108</v>
      </c>
      <c r="G1099" s="27">
        <v>5</v>
      </c>
      <c r="H1099" s="27">
        <v>0</v>
      </c>
      <c r="I1099" s="27">
        <v>0</v>
      </c>
      <c r="J1099" s="27">
        <v>8.5</v>
      </c>
      <c r="K1099" s="72">
        <v>10</v>
      </c>
      <c r="L1099" s="76">
        <f>G1099+H1099+I1099+J1099+K1099</f>
        <v>23.5</v>
      </c>
    </row>
    <row r="1100" spans="1:256" ht="15.75" customHeight="1" x14ac:dyDescent="0.2">
      <c r="A1100" s="179">
        <v>1094</v>
      </c>
      <c r="B1100" s="31" t="s">
        <v>1541</v>
      </c>
      <c r="C1100" s="64" t="s">
        <v>143</v>
      </c>
      <c r="D1100" s="27" t="s">
        <v>1342</v>
      </c>
      <c r="E1100" s="27" t="s">
        <v>1343</v>
      </c>
      <c r="F1100" s="27" t="s">
        <v>1344</v>
      </c>
      <c r="G1100" s="27">
        <v>5</v>
      </c>
      <c r="H1100" s="27">
        <v>0</v>
      </c>
      <c r="I1100" s="27">
        <v>2</v>
      </c>
      <c r="J1100" s="27">
        <v>10.199999999999999</v>
      </c>
      <c r="K1100" s="72">
        <v>6</v>
      </c>
      <c r="L1100" s="76">
        <f>SUM(G1100:K1100)</f>
        <v>23.2</v>
      </c>
    </row>
    <row r="1101" spans="1:256" ht="15.75" customHeight="1" x14ac:dyDescent="0.2">
      <c r="A1101" s="179">
        <v>1095</v>
      </c>
      <c r="B1101" s="31" t="s">
        <v>194</v>
      </c>
      <c r="C1101" s="27" t="s">
        <v>143</v>
      </c>
      <c r="D1101" s="27" t="s">
        <v>147</v>
      </c>
      <c r="E1101" s="27" t="s">
        <v>172</v>
      </c>
      <c r="F1101" s="27" t="s">
        <v>173</v>
      </c>
      <c r="G1101" s="27">
        <v>0</v>
      </c>
      <c r="H1101" s="27">
        <v>0</v>
      </c>
      <c r="I1101" s="27">
        <v>3</v>
      </c>
      <c r="J1101" s="27">
        <v>1</v>
      </c>
      <c r="K1101" s="72">
        <v>19</v>
      </c>
      <c r="L1101" s="76">
        <f>G1101+H1101+I1101+J1101+K1101</f>
        <v>23</v>
      </c>
      <c r="M1101" s="2"/>
    </row>
    <row r="1102" spans="1:256" ht="15.75" customHeight="1" x14ac:dyDescent="0.2">
      <c r="A1102" s="179">
        <v>1096</v>
      </c>
      <c r="B1102" s="31" t="s">
        <v>1276</v>
      </c>
      <c r="C1102" s="27" t="s">
        <v>1223</v>
      </c>
      <c r="D1102" s="27" t="s">
        <v>1273</v>
      </c>
      <c r="E1102" s="27" t="s">
        <v>1274</v>
      </c>
      <c r="F1102" s="27" t="s">
        <v>1275</v>
      </c>
      <c r="G1102" s="27">
        <v>0</v>
      </c>
      <c r="H1102" s="27">
        <v>0</v>
      </c>
      <c r="I1102" s="27">
        <v>2</v>
      </c>
      <c r="J1102" s="27">
        <v>14</v>
      </c>
      <c r="K1102" s="72">
        <v>7</v>
      </c>
      <c r="L1102" s="76">
        <f>G1102+H1102+I1102+J1102+K1102</f>
        <v>23</v>
      </c>
    </row>
    <row r="1103" spans="1:256" ht="15.75" customHeight="1" x14ac:dyDescent="0.2">
      <c r="A1103" s="179">
        <v>1097</v>
      </c>
      <c r="B1103" s="57" t="s">
        <v>1962</v>
      </c>
      <c r="C1103" s="27" t="s">
        <v>300</v>
      </c>
      <c r="D1103" s="58" t="s">
        <v>1890</v>
      </c>
      <c r="E1103" s="58" t="s">
        <v>1833</v>
      </c>
      <c r="F1103" s="58" t="s">
        <v>1891</v>
      </c>
      <c r="G1103" s="27">
        <v>0</v>
      </c>
      <c r="H1103" s="27">
        <v>0</v>
      </c>
      <c r="I1103" s="27">
        <v>2</v>
      </c>
      <c r="J1103" s="27">
        <v>11</v>
      </c>
      <c r="K1103" s="72">
        <v>10</v>
      </c>
      <c r="L1103" s="76">
        <f>SUM(G1103:K1103)</f>
        <v>23</v>
      </c>
    </row>
    <row r="1104" spans="1:256" ht="15.75" customHeight="1" x14ac:dyDescent="0.2">
      <c r="A1104" s="179">
        <v>1098</v>
      </c>
      <c r="B1104" s="31" t="s">
        <v>2676</v>
      </c>
      <c r="C1104" s="27" t="s">
        <v>143</v>
      </c>
      <c r="D1104" s="27" t="s">
        <v>2654</v>
      </c>
      <c r="E1104" s="27" t="s">
        <v>2595</v>
      </c>
      <c r="F1104" s="27" t="s">
        <v>2655</v>
      </c>
      <c r="G1104" s="27">
        <v>0</v>
      </c>
      <c r="H1104" s="27">
        <v>0</v>
      </c>
      <c r="I1104" s="27">
        <v>3</v>
      </c>
      <c r="J1104" s="27">
        <v>20</v>
      </c>
      <c r="K1104" s="72">
        <v>0</v>
      </c>
      <c r="L1104" s="76">
        <v>23</v>
      </c>
    </row>
    <row r="1105" spans="1:13" ht="15.75" customHeight="1" x14ac:dyDescent="0.2">
      <c r="A1105" s="179">
        <v>1099</v>
      </c>
      <c r="B1105" s="31" t="s">
        <v>3582</v>
      </c>
      <c r="C1105" s="27" t="s">
        <v>143</v>
      </c>
      <c r="D1105" s="27" t="s">
        <v>3583</v>
      </c>
      <c r="E1105" s="27" t="s">
        <v>3468</v>
      </c>
      <c r="F1105" s="27" t="s">
        <v>3504</v>
      </c>
      <c r="G1105" s="27">
        <v>0</v>
      </c>
      <c r="H1105" s="27">
        <v>0</v>
      </c>
      <c r="I1105" s="27">
        <v>2</v>
      </c>
      <c r="J1105" s="27">
        <v>14</v>
      </c>
      <c r="K1105" s="72">
        <v>7</v>
      </c>
      <c r="L1105" s="76">
        <f t="shared" ref="L1105:L1112" si="33">SUM(G1105:K1105)</f>
        <v>23</v>
      </c>
    </row>
    <row r="1106" spans="1:13" ht="15.75" customHeight="1" x14ac:dyDescent="0.2">
      <c r="A1106" s="179">
        <v>1100</v>
      </c>
      <c r="B1106" s="31" t="s">
        <v>3584</v>
      </c>
      <c r="C1106" s="27" t="s">
        <v>143</v>
      </c>
      <c r="D1106" s="27" t="s">
        <v>3447</v>
      </c>
      <c r="E1106" s="27" t="s">
        <v>3448</v>
      </c>
      <c r="F1106" s="27" t="s">
        <v>3449</v>
      </c>
      <c r="G1106" s="27">
        <v>3</v>
      </c>
      <c r="H1106" s="27">
        <v>9</v>
      </c>
      <c r="I1106" s="27">
        <v>2</v>
      </c>
      <c r="J1106" s="27">
        <v>7</v>
      </c>
      <c r="K1106" s="72">
        <v>2</v>
      </c>
      <c r="L1106" s="76">
        <f t="shared" si="33"/>
        <v>23</v>
      </c>
    </row>
    <row r="1107" spans="1:13" ht="15.75" customHeight="1" x14ac:dyDescent="0.2">
      <c r="A1107" s="179">
        <v>1101</v>
      </c>
      <c r="B1107" s="31" t="s">
        <v>3585</v>
      </c>
      <c r="C1107" s="27" t="s">
        <v>143</v>
      </c>
      <c r="D1107" s="27" t="s">
        <v>3467</v>
      </c>
      <c r="E1107" s="27" t="s">
        <v>3468</v>
      </c>
      <c r="F1107" s="27" t="s">
        <v>3469</v>
      </c>
      <c r="G1107" s="27">
        <v>0</v>
      </c>
      <c r="H1107" s="27">
        <v>0</v>
      </c>
      <c r="I1107" s="27">
        <v>2</v>
      </c>
      <c r="J1107" s="27">
        <v>14</v>
      </c>
      <c r="K1107" s="72">
        <v>7</v>
      </c>
      <c r="L1107" s="76">
        <f t="shared" si="33"/>
        <v>23</v>
      </c>
    </row>
    <row r="1108" spans="1:13" ht="15.75" customHeight="1" x14ac:dyDescent="0.2">
      <c r="A1108" s="179">
        <v>1102</v>
      </c>
      <c r="B1108" s="31" t="s">
        <v>3586</v>
      </c>
      <c r="C1108" s="27" t="s">
        <v>1223</v>
      </c>
      <c r="D1108" s="27" t="s">
        <v>3587</v>
      </c>
      <c r="E1108" s="27" t="s">
        <v>3464</v>
      </c>
      <c r="F1108" s="27" t="s">
        <v>3588</v>
      </c>
      <c r="G1108" s="27">
        <v>0</v>
      </c>
      <c r="H1108" s="27">
        <v>9</v>
      </c>
      <c r="I1108" s="27">
        <v>2</v>
      </c>
      <c r="J1108" s="27">
        <v>0</v>
      </c>
      <c r="K1108" s="72">
        <v>12</v>
      </c>
      <c r="L1108" s="76">
        <f t="shared" si="33"/>
        <v>23</v>
      </c>
    </row>
    <row r="1109" spans="1:13" ht="15.75" customHeight="1" x14ac:dyDescent="0.2">
      <c r="A1109" s="179">
        <v>1103</v>
      </c>
      <c r="B1109" s="47" t="s">
        <v>1616</v>
      </c>
      <c r="C1109" s="28" t="s">
        <v>143</v>
      </c>
      <c r="D1109" s="28" t="s">
        <v>1557</v>
      </c>
      <c r="E1109" s="28" t="s">
        <v>1606</v>
      </c>
      <c r="F1109" s="28" t="s">
        <v>1607</v>
      </c>
      <c r="G1109" s="27">
        <v>0</v>
      </c>
      <c r="H1109" s="27">
        <v>0</v>
      </c>
      <c r="I1109" s="27">
        <v>0</v>
      </c>
      <c r="J1109" s="27">
        <v>7.5</v>
      </c>
      <c r="K1109" s="72">
        <v>15</v>
      </c>
      <c r="L1109" s="76">
        <f t="shared" si="33"/>
        <v>22.5</v>
      </c>
    </row>
    <row r="1110" spans="1:13" ht="15.75" customHeight="1" x14ac:dyDescent="0.2">
      <c r="A1110" s="179">
        <v>1104</v>
      </c>
      <c r="B1110" s="47" t="s">
        <v>1617</v>
      </c>
      <c r="C1110" s="28" t="s">
        <v>143</v>
      </c>
      <c r="D1110" s="28" t="s">
        <v>1579</v>
      </c>
      <c r="E1110" s="28" t="s">
        <v>1558</v>
      </c>
      <c r="F1110" s="28" t="s">
        <v>1580</v>
      </c>
      <c r="G1110" s="27">
        <v>0</v>
      </c>
      <c r="H1110" s="27">
        <v>0</v>
      </c>
      <c r="I1110" s="27">
        <v>0</v>
      </c>
      <c r="J1110" s="27">
        <v>5.5</v>
      </c>
      <c r="K1110" s="72">
        <v>17</v>
      </c>
      <c r="L1110" s="76">
        <f t="shared" si="33"/>
        <v>22.5</v>
      </c>
    </row>
    <row r="1111" spans="1:13" ht="15.75" customHeight="1" x14ac:dyDescent="0.2">
      <c r="A1111" s="179">
        <v>1105</v>
      </c>
      <c r="B1111" s="47" t="s">
        <v>1618</v>
      </c>
      <c r="C1111" s="28" t="s">
        <v>143</v>
      </c>
      <c r="D1111" s="28" t="s">
        <v>1619</v>
      </c>
      <c r="E1111" s="28" t="s">
        <v>1620</v>
      </c>
      <c r="F1111" s="28" t="s">
        <v>1621</v>
      </c>
      <c r="G1111" s="27">
        <v>9</v>
      </c>
      <c r="H1111" s="27">
        <v>0</v>
      </c>
      <c r="I1111" s="27">
        <v>0</v>
      </c>
      <c r="J1111" s="27">
        <v>3.5</v>
      </c>
      <c r="K1111" s="72">
        <v>10</v>
      </c>
      <c r="L1111" s="76">
        <f t="shared" si="33"/>
        <v>22.5</v>
      </c>
    </row>
    <row r="1112" spans="1:13" ht="15.75" customHeight="1" x14ac:dyDescent="0.2">
      <c r="A1112" s="179">
        <v>1106</v>
      </c>
      <c r="B1112" s="57" t="s">
        <v>1963</v>
      </c>
      <c r="C1112" s="27" t="s">
        <v>300</v>
      </c>
      <c r="D1112" s="58" t="s">
        <v>1917</v>
      </c>
      <c r="E1112" s="58" t="s">
        <v>1784</v>
      </c>
      <c r="F1112" s="58" t="s">
        <v>1942</v>
      </c>
      <c r="G1112" s="27">
        <v>20</v>
      </c>
      <c r="H1112" s="27">
        <v>2</v>
      </c>
      <c r="I1112" s="27">
        <v>0</v>
      </c>
      <c r="J1112" s="27">
        <v>0.5</v>
      </c>
      <c r="K1112" s="72">
        <v>0</v>
      </c>
      <c r="L1112" s="76">
        <f t="shared" si="33"/>
        <v>22.5</v>
      </c>
    </row>
    <row r="1113" spans="1:13" ht="15.75" customHeight="1" x14ac:dyDescent="0.2">
      <c r="A1113" s="179">
        <v>1107</v>
      </c>
      <c r="B1113" s="31" t="s">
        <v>2100</v>
      </c>
      <c r="C1113" s="27" t="s">
        <v>143</v>
      </c>
      <c r="D1113" s="63" t="s">
        <v>1997</v>
      </c>
      <c r="E1113" s="27" t="s">
        <v>1994</v>
      </c>
      <c r="F1113" s="27" t="s">
        <v>1998</v>
      </c>
      <c r="G1113" s="27">
        <v>8</v>
      </c>
      <c r="H1113" s="27">
        <v>3</v>
      </c>
      <c r="I1113" s="27">
        <v>1</v>
      </c>
      <c r="J1113" s="27">
        <v>6</v>
      </c>
      <c r="K1113" s="72">
        <v>4.5</v>
      </c>
      <c r="L1113" s="76">
        <f>G1113+H1113+I1113+J1113+K1113</f>
        <v>22.5</v>
      </c>
    </row>
    <row r="1114" spans="1:13" ht="15.75" customHeight="1" x14ac:dyDescent="0.2">
      <c r="A1114" s="179">
        <v>1108</v>
      </c>
      <c r="B1114" s="31" t="s">
        <v>2860</v>
      </c>
      <c r="C1114" s="27" t="s">
        <v>1223</v>
      </c>
      <c r="D1114" s="27" t="s">
        <v>2815</v>
      </c>
      <c r="E1114" s="27"/>
      <c r="F1114" s="27" t="s">
        <v>2816</v>
      </c>
      <c r="G1114" s="27">
        <v>0</v>
      </c>
      <c r="H1114" s="27">
        <v>9</v>
      </c>
      <c r="I1114" s="27">
        <v>3</v>
      </c>
      <c r="J1114" s="27">
        <v>3.5</v>
      </c>
      <c r="K1114" s="72">
        <v>7</v>
      </c>
      <c r="L1114" s="76">
        <f>SUM(G1114:K1114)</f>
        <v>22.5</v>
      </c>
    </row>
    <row r="1115" spans="1:13" ht="15.75" customHeight="1" x14ac:dyDescent="0.2">
      <c r="A1115" s="179">
        <v>1109</v>
      </c>
      <c r="B1115" s="56" t="s">
        <v>2861</v>
      </c>
      <c r="C1115" s="27" t="s">
        <v>1223</v>
      </c>
      <c r="D1115" s="26" t="s">
        <v>2812</v>
      </c>
      <c r="E1115" s="26"/>
      <c r="F1115" s="26" t="s">
        <v>2813</v>
      </c>
      <c r="G1115" s="27">
        <v>9</v>
      </c>
      <c r="H1115" s="27">
        <v>0</v>
      </c>
      <c r="I1115" s="27">
        <v>2</v>
      </c>
      <c r="J1115" s="27">
        <v>7.5</v>
      </c>
      <c r="K1115" s="72">
        <v>4</v>
      </c>
      <c r="L1115" s="76">
        <f>SUM(G1115:K1115)</f>
        <v>22.5</v>
      </c>
    </row>
    <row r="1116" spans="1:13" ht="15.75" customHeight="1" x14ac:dyDescent="0.2">
      <c r="A1116" s="179">
        <v>1110</v>
      </c>
      <c r="B1116" s="56" t="s">
        <v>2862</v>
      </c>
      <c r="C1116" s="27" t="s">
        <v>1223</v>
      </c>
      <c r="D1116" s="27" t="s">
        <v>2841</v>
      </c>
      <c r="E1116" s="27"/>
      <c r="F1116" s="27" t="s">
        <v>2842</v>
      </c>
      <c r="G1116" s="27">
        <v>5</v>
      </c>
      <c r="H1116" s="27">
        <v>9</v>
      </c>
      <c r="I1116" s="27">
        <v>3</v>
      </c>
      <c r="J1116" s="27">
        <v>2.5</v>
      </c>
      <c r="K1116" s="72">
        <v>3</v>
      </c>
      <c r="L1116" s="76">
        <f>SUM(G1116:K1116)</f>
        <v>22.5</v>
      </c>
    </row>
    <row r="1117" spans="1:13" ht="15.75" customHeight="1" x14ac:dyDescent="0.2">
      <c r="A1117" s="179">
        <v>1111</v>
      </c>
      <c r="B1117" s="31" t="s">
        <v>3067</v>
      </c>
      <c r="C1117" s="27" t="s">
        <v>143</v>
      </c>
      <c r="D1117" s="27" t="s">
        <v>2946</v>
      </c>
      <c r="E1117" s="27" t="s">
        <v>2946</v>
      </c>
      <c r="F1117" s="27" t="s">
        <v>2947</v>
      </c>
      <c r="G1117" s="27">
        <v>0</v>
      </c>
      <c r="H1117" s="27">
        <v>0</v>
      </c>
      <c r="I1117" s="27">
        <v>0</v>
      </c>
      <c r="J1117" s="27">
        <v>12.5</v>
      </c>
      <c r="K1117" s="72">
        <v>10</v>
      </c>
      <c r="L1117" s="76">
        <f>G1117+H1117+I1117+J1117+K1117</f>
        <v>22.5</v>
      </c>
    </row>
    <row r="1118" spans="1:13" ht="15.75" customHeight="1" x14ac:dyDescent="0.2">
      <c r="A1118" s="179">
        <v>1112</v>
      </c>
      <c r="B1118" s="31" t="s">
        <v>1892</v>
      </c>
      <c r="C1118" s="27" t="s">
        <v>143</v>
      </c>
      <c r="D1118" s="27" t="s">
        <v>3535</v>
      </c>
      <c r="E1118" s="27" t="s">
        <v>3536</v>
      </c>
      <c r="F1118" s="27" t="s">
        <v>3492</v>
      </c>
      <c r="G1118" s="27">
        <v>0</v>
      </c>
      <c r="H1118" s="27">
        <v>0</v>
      </c>
      <c r="I1118" s="27">
        <v>2</v>
      </c>
      <c r="J1118" s="27">
        <v>14</v>
      </c>
      <c r="K1118" s="72">
        <v>6.5</v>
      </c>
      <c r="L1118" s="76">
        <f>SUM(G1118:K1118)</f>
        <v>22.5</v>
      </c>
    </row>
    <row r="1119" spans="1:13" ht="15.75" customHeight="1" x14ac:dyDescent="0.2">
      <c r="A1119" s="179">
        <v>1113</v>
      </c>
      <c r="B1119" s="31" t="s">
        <v>3589</v>
      </c>
      <c r="C1119" s="27" t="s">
        <v>1223</v>
      </c>
      <c r="D1119" s="27" t="s">
        <v>632</v>
      </c>
      <c r="E1119" s="27" t="s">
        <v>3464</v>
      </c>
      <c r="F1119" s="27" t="s">
        <v>3590</v>
      </c>
      <c r="G1119" s="27">
        <v>0</v>
      </c>
      <c r="H1119" s="27">
        <v>0</v>
      </c>
      <c r="I1119" s="27">
        <v>0</v>
      </c>
      <c r="J1119" s="27">
        <v>3</v>
      </c>
      <c r="K1119" s="72">
        <v>19.5</v>
      </c>
      <c r="L1119" s="76">
        <f>SUM(G1119:K1119)</f>
        <v>22.5</v>
      </c>
      <c r="M1119" s="2"/>
    </row>
    <row r="1120" spans="1:13" ht="15.75" customHeight="1" x14ac:dyDescent="0.2">
      <c r="A1120" s="179">
        <v>1114</v>
      </c>
      <c r="B1120" s="31" t="s">
        <v>195</v>
      </c>
      <c r="C1120" s="27" t="s">
        <v>143</v>
      </c>
      <c r="D1120" s="27" t="s">
        <v>196</v>
      </c>
      <c r="E1120" s="27" t="s">
        <v>172</v>
      </c>
      <c r="F1120" s="27" t="s">
        <v>197</v>
      </c>
      <c r="G1120" s="27">
        <v>4</v>
      </c>
      <c r="H1120" s="27">
        <v>0</v>
      </c>
      <c r="I1120" s="27">
        <v>1</v>
      </c>
      <c r="J1120" s="27">
        <v>1</v>
      </c>
      <c r="K1120" s="72">
        <v>16</v>
      </c>
      <c r="L1120" s="76">
        <f>G1120+H1120+I1120+J1120+K1120</f>
        <v>22</v>
      </c>
    </row>
    <row r="1121" spans="1:12" ht="15.75" customHeight="1" x14ac:dyDescent="0.2">
      <c r="A1121" s="179">
        <v>1115</v>
      </c>
      <c r="B1121" s="31" t="s">
        <v>297</v>
      </c>
      <c r="C1121" s="27" t="s">
        <v>143</v>
      </c>
      <c r="D1121" s="27" t="s">
        <v>240</v>
      </c>
      <c r="E1121" s="27" t="s">
        <v>241</v>
      </c>
      <c r="F1121" s="27" t="s">
        <v>295</v>
      </c>
      <c r="G1121" s="27">
        <v>0</v>
      </c>
      <c r="H1121" s="27">
        <v>9</v>
      </c>
      <c r="I1121" s="27">
        <v>3</v>
      </c>
      <c r="J1121" s="27">
        <v>3</v>
      </c>
      <c r="K1121" s="72">
        <v>7</v>
      </c>
      <c r="L1121" s="76">
        <v>22</v>
      </c>
    </row>
    <row r="1122" spans="1:12" ht="15.75" customHeight="1" x14ac:dyDescent="0.2">
      <c r="A1122" s="179">
        <v>1116</v>
      </c>
      <c r="B1122" s="47" t="s">
        <v>1622</v>
      </c>
      <c r="C1122" s="28" t="s">
        <v>143</v>
      </c>
      <c r="D1122" s="28" t="s">
        <v>1623</v>
      </c>
      <c r="E1122" s="28" t="s">
        <v>1624</v>
      </c>
      <c r="F1122" s="28" t="s">
        <v>1625</v>
      </c>
      <c r="G1122" s="27">
        <v>0</v>
      </c>
      <c r="H1122" s="27">
        <v>9</v>
      </c>
      <c r="I1122" s="27">
        <v>0</v>
      </c>
      <c r="J1122" s="27">
        <v>13</v>
      </c>
      <c r="K1122" s="72">
        <v>0</v>
      </c>
      <c r="L1122" s="76">
        <f>SUM(G1122:K1122)</f>
        <v>22</v>
      </c>
    </row>
    <row r="1123" spans="1:12" s="18" customFormat="1" ht="15.75" customHeight="1" x14ac:dyDescent="0.2">
      <c r="A1123" s="179">
        <v>1117</v>
      </c>
      <c r="B1123" s="31" t="s">
        <v>2101</v>
      </c>
      <c r="C1123" s="27" t="s">
        <v>143</v>
      </c>
      <c r="D1123" s="27" t="s">
        <v>2102</v>
      </c>
      <c r="E1123" s="27" t="s">
        <v>2103</v>
      </c>
      <c r="F1123" s="27" t="s">
        <v>2104</v>
      </c>
      <c r="G1123" s="27">
        <v>5</v>
      </c>
      <c r="H1123" s="27">
        <v>0</v>
      </c>
      <c r="I1123" s="27">
        <v>3</v>
      </c>
      <c r="J1123" s="27">
        <v>13</v>
      </c>
      <c r="K1123" s="72">
        <v>1</v>
      </c>
      <c r="L1123" s="76">
        <f>G1123+H1123+I1123+J1123+K1123</f>
        <v>22</v>
      </c>
    </row>
    <row r="1124" spans="1:12" s="18" customFormat="1" ht="15.75" customHeight="1" x14ac:dyDescent="0.2">
      <c r="A1124" s="179">
        <v>1118</v>
      </c>
      <c r="B1124" s="31" t="s">
        <v>2310</v>
      </c>
      <c r="C1124" s="27" t="s">
        <v>143</v>
      </c>
      <c r="D1124" s="27" t="s">
        <v>2231</v>
      </c>
      <c r="E1124" s="27" t="s">
        <v>2203</v>
      </c>
      <c r="F1124" s="27" t="s">
        <v>2296</v>
      </c>
      <c r="G1124" s="27">
        <v>0</v>
      </c>
      <c r="H1124" s="27">
        <v>17</v>
      </c>
      <c r="I1124" s="27">
        <v>2</v>
      </c>
      <c r="J1124" s="32">
        <v>3</v>
      </c>
      <c r="K1124" s="83">
        <v>0</v>
      </c>
      <c r="L1124" s="76">
        <f>G1124+H1124+I1124+J1124+K1124</f>
        <v>22</v>
      </c>
    </row>
    <row r="1125" spans="1:12" s="18" customFormat="1" ht="15.75" customHeight="1" x14ac:dyDescent="0.2">
      <c r="A1125" s="179">
        <v>1119</v>
      </c>
      <c r="B1125" s="31" t="s">
        <v>2544</v>
      </c>
      <c r="C1125" s="27" t="s">
        <v>143</v>
      </c>
      <c r="D1125" s="27" t="s">
        <v>369</v>
      </c>
      <c r="E1125" s="27" t="s">
        <v>2505</v>
      </c>
      <c r="F1125" s="27" t="s">
        <v>2509</v>
      </c>
      <c r="G1125" s="27">
        <v>6</v>
      </c>
      <c r="H1125" s="27">
        <v>0</v>
      </c>
      <c r="I1125" s="27">
        <v>0</v>
      </c>
      <c r="J1125" s="27">
        <v>0</v>
      </c>
      <c r="K1125" s="72">
        <v>16</v>
      </c>
      <c r="L1125" s="76">
        <f>SUM(G1125:K1125)</f>
        <v>22</v>
      </c>
    </row>
    <row r="1126" spans="1:12" ht="15.75" customHeight="1" x14ac:dyDescent="0.2">
      <c r="A1126" s="179">
        <v>1120</v>
      </c>
      <c r="B1126" s="31" t="s">
        <v>2844</v>
      </c>
      <c r="C1126" s="27" t="s">
        <v>300</v>
      </c>
      <c r="D1126" s="27" t="s">
        <v>3817</v>
      </c>
      <c r="E1126" s="27" t="s">
        <v>3810</v>
      </c>
      <c r="F1126" s="27" t="s">
        <v>3818</v>
      </c>
      <c r="G1126" s="27">
        <v>0</v>
      </c>
      <c r="H1126" s="27">
        <v>0</v>
      </c>
      <c r="I1126" s="27">
        <v>2</v>
      </c>
      <c r="J1126" s="27">
        <v>12</v>
      </c>
      <c r="K1126" s="72">
        <v>8</v>
      </c>
      <c r="L1126" s="76">
        <v>22</v>
      </c>
    </row>
    <row r="1127" spans="1:12" ht="15.75" customHeight="1" x14ac:dyDescent="0.2">
      <c r="A1127" s="179">
        <v>1121</v>
      </c>
      <c r="B1127" s="31" t="s">
        <v>3901</v>
      </c>
      <c r="C1127" s="27" t="s">
        <v>143</v>
      </c>
      <c r="D1127" s="27" t="s">
        <v>3852</v>
      </c>
      <c r="E1127" s="27" t="s">
        <v>3845</v>
      </c>
      <c r="F1127" s="44" t="s">
        <v>3853</v>
      </c>
      <c r="G1127" s="27">
        <v>5</v>
      </c>
      <c r="H1127" s="27">
        <v>2</v>
      </c>
      <c r="I1127" s="27">
        <v>1</v>
      </c>
      <c r="J1127" s="27">
        <v>1</v>
      </c>
      <c r="K1127" s="72">
        <v>13</v>
      </c>
      <c r="L1127" s="76">
        <v>22</v>
      </c>
    </row>
    <row r="1128" spans="1:12" ht="15.75" customHeight="1" x14ac:dyDescent="0.2">
      <c r="A1128" s="179">
        <v>1122</v>
      </c>
      <c r="B1128" s="43" t="s">
        <v>3962</v>
      </c>
      <c r="C1128" s="44" t="s">
        <v>143</v>
      </c>
      <c r="D1128" s="44" t="s">
        <v>289</v>
      </c>
      <c r="E1128" s="44" t="s">
        <v>3911</v>
      </c>
      <c r="F1128" s="44" t="s">
        <v>3923</v>
      </c>
      <c r="G1128" s="44">
        <v>0</v>
      </c>
      <c r="H1128" s="44">
        <v>8</v>
      </c>
      <c r="I1128" s="44">
        <v>0</v>
      </c>
      <c r="J1128" s="44">
        <v>14</v>
      </c>
      <c r="K1128" s="97">
        <v>0</v>
      </c>
      <c r="L1128" s="98">
        <v>22</v>
      </c>
    </row>
    <row r="1129" spans="1:12" ht="15.75" customHeight="1" x14ac:dyDescent="0.2">
      <c r="A1129" s="179">
        <v>1123</v>
      </c>
      <c r="B1129" s="31" t="s">
        <v>3068</v>
      </c>
      <c r="C1129" s="27" t="s">
        <v>143</v>
      </c>
      <c r="D1129" s="27" t="s">
        <v>2964</v>
      </c>
      <c r="E1129" s="27" t="s">
        <v>2965</v>
      </c>
      <c r="F1129" s="27" t="s">
        <v>2966</v>
      </c>
      <c r="G1129" s="27">
        <v>0</v>
      </c>
      <c r="H1129" s="27">
        <v>4</v>
      </c>
      <c r="I1129" s="27">
        <v>2</v>
      </c>
      <c r="J1129" s="27">
        <v>7</v>
      </c>
      <c r="K1129" s="72">
        <v>8.5</v>
      </c>
      <c r="L1129" s="76">
        <f>G1129+H1129+I1129+J1129+K1129</f>
        <v>21.5</v>
      </c>
    </row>
    <row r="1130" spans="1:12" ht="15.75" customHeight="1" x14ac:dyDescent="0.2">
      <c r="A1130" s="179">
        <v>1124</v>
      </c>
      <c r="B1130" s="31" t="s">
        <v>3779</v>
      </c>
      <c r="C1130" s="27" t="s">
        <v>1223</v>
      </c>
      <c r="D1130" s="27" t="s">
        <v>3647</v>
      </c>
      <c r="E1130" s="27" t="s">
        <v>3614</v>
      </c>
      <c r="F1130" s="27" t="s">
        <v>3706</v>
      </c>
      <c r="G1130" s="27">
        <v>0</v>
      </c>
      <c r="H1130" s="27">
        <v>0</v>
      </c>
      <c r="I1130" s="27">
        <v>3</v>
      </c>
      <c r="J1130" s="27" t="s">
        <v>3780</v>
      </c>
      <c r="K1130" s="72">
        <v>13</v>
      </c>
      <c r="L1130" s="76">
        <v>21.5</v>
      </c>
    </row>
    <row r="1131" spans="1:12" ht="15.75" customHeight="1" x14ac:dyDescent="0.2">
      <c r="A1131" s="179">
        <v>1125</v>
      </c>
      <c r="B1131" s="94" t="s">
        <v>4210</v>
      </c>
      <c r="C1131" s="27" t="s">
        <v>143</v>
      </c>
      <c r="D1131" s="95" t="s">
        <v>4211</v>
      </c>
      <c r="E1131" s="95" t="s">
        <v>4046</v>
      </c>
      <c r="F1131" s="95" t="s">
        <v>4096</v>
      </c>
      <c r="G1131" s="27">
        <v>5</v>
      </c>
      <c r="H1131" s="27">
        <v>0</v>
      </c>
      <c r="I1131" s="27">
        <v>0</v>
      </c>
      <c r="J1131" s="27">
        <v>10.5</v>
      </c>
      <c r="K1131" s="72">
        <v>6</v>
      </c>
      <c r="L1131" s="76">
        <f>G1131+H1131+I1131+J1131+K1131</f>
        <v>21.5</v>
      </c>
    </row>
    <row r="1132" spans="1:12" ht="15.75" customHeight="1" x14ac:dyDescent="0.2">
      <c r="A1132" s="179">
        <v>1126</v>
      </c>
      <c r="B1132" s="50" t="s">
        <v>810</v>
      </c>
      <c r="C1132" s="26" t="s">
        <v>143</v>
      </c>
      <c r="D1132" s="51" t="s">
        <v>551</v>
      </c>
      <c r="E1132" s="26" t="s">
        <v>339</v>
      </c>
      <c r="F1132" s="51" t="s">
        <v>552</v>
      </c>
      <c r="G1132" s="52">
        <v>13</v>
      </c>
      <c r="H1132" s="52">
        <v>0</v>
      </c>
      <c r="I1132" s="52">
        <v>2</v>
      </c>
      <c r="J1132" s="52">
        <v>0</v>
      </c>
      <c r="K1132" s="80">
        <v>6</v>
      </c>
      <c r="L1132" s="74">
        <f>SUM(G1132:K1132)</f>
        <v>21</v>
      </c>
    </row>
    <row r="1133" spans="1:12" ht="15.75" customHeight="1" x14ac:dyDescent="0.2">
      <c r="A1133" s="179">
        <v>1127</v>
      </c>
      <c r="B1133" s="50" t="s">
        <v>811</v>
      </c>
      <c r="C1133" s="26" t="s">
        <v>143</v>
      </c>
      <c r="D1133" s="51" t="s">
        <v>488</v>
      </c>
      <c r="E1133" s="26" t="s">
        <v>343</v>
      </c>
      <c r="F1133" s="51" t="s">
        <v>489</v>
      </c>
      <c r="G1133" s="52">
        <v>0</v>
      </c>
      <c r="H1133" s="52">
        <v>2</v>
      </c>
      <c r="I1133" s="52">
        <v>0</v>
      </c>
      <c r="J1133" s="52">
        <v>6</v>
      </c>
      <c r="K1133" s="80">
        <v>13</v>
      </c>
      <c r="L1133" s="74">
        <f>SUM(G1133:K1133)</f>
        <v>21</v>
      </c>
    </row>
    <row r="1134" spans="1:12" ht="15.75" customHeight="1" x14ac:dyDescent="0.2">
      <c r="A1134" s="179">
        <v>1128</v>
      </c>
      <c r="B1134" s="31" t="s">
        <v>1542</v>
      </c>
      <c r="C1134" s="64" t="s">
        <v>143</v>
      </c>
      <c r="D1134" s="27" t="s">
        <v>1352</v>
      </c>
      <c r="E1134" s="27" t="s">
        <v>1309</v>
      </c>
      <c r="F1134" s="27" t="s">
        <v>1353</v>
      </c>
      <c r="G1134" s="27">
        <v>5</v>
      </c>
      <c r="H1134" s="27">
        <v>9</v>
      </c>
      <c r="I1134" s="27">
        <v>0</v>
      </c>
      <c r="J1134" s="27">
        <v>7</v>
      </c>
      <c r="K1134" s="72">
        <v>0</v>
      </c>
      <c r="L1134" s="76">
        <f>SUM(G1134:K1134)</f>
        <v>21</v>
      </c>
    </row>
    <row r="1135" spans="1:12" ht="15.75" customHeight="1" x14ac:dyDescent="0.2">
      <c r="A1135" s="179">
        <v>1129</v>
      </c>
      <c r="B1135" s="57" t="s">
        <v>1964</v>
      </c>
      <c r="C1135" s="27" t="s">
        <v>300</v>
      </c>
      <c r="D1135" s="58" t="s">
        <v>1884</v>
      </c>
      <c r="E1135" s="58" t="s">
        <v>1808</v>
      </c>
      <c r="F1135" s="58" t="s">
        <v>1809</v>
      </c>
      <c r="G1135" s="27">
        <v>0</v>
      </c>
      <c r="H1135" s="27">
        <v>0</v>
      </c>
      <c r="I1135" s="27">
        <v>0</v>
      </c>
      <c r="J1135" s="27">
        <v>14</v>
      </c>
      <c r="K1135" s="72">
        <v>7</v>
      </c>
      <c r="L1135" s="76">
        <f>SUM(G1135:K1135)</f>
        <v>21</v>
      </c>
    </row>
    <row r="1136" spans="1:12" ht="15.75" customHeight="1" x14ac:dyDescent="0.2">
      <c r="A1136" s="179">
        <v>1130</v>
      </c>
      <c r="B1136" s="31" t="s">
        <v>2105</v>
      </c>
      <c r="C1136" s="27" t="s">
        <v>143</v>
      </c>
      <c r="D1136" s="63" t="s">
        <v>2038</v>
      </c>
      <c r="E1136" s="27" t="s">
        <v>2039</v>
      </c>
      <c r="F1136" s="27" t="s">
        <v>2003</v>
      </c>
      <c r="G1136" s="27">
        <v>0</v>
      </c>
      <c r="H1136" s="27">
        <v>0</v>
      </c>
      <c r="I1136" s="27">
        <v>1</v>
      </c>
      <c r="J1136" s="27">
        <v>5</v>
      </c>
      <c r="K1136" s="72">
        <v>15</v>
      </c>
      <c r="L1136" s="76">
        <f>G1136+H1136+I1136+J1136+K1136</f>
        <v>21</v>
      </c>
    </row>
    <row r="1137" spans="1:12" ht="15.75" customHeight="1" x14ac:dyDescent="0.2">
      <c r="A1137" s="179">
        <v>1131</v>
      </c>
      <c r="B1137" s="56" t="s">
        <v>2863</v>
      </c>
      <c r="C1137" s="27" t="s">
        <v>1223</v>
      </c>
      <c r="D1137" s="26" t="s">
        <v>2812</v>
      </c>
      <c r="E1137" s="26"/>
      <c r="F1137" s="26" t="s">
        <v>2813</v>
      </c>
      <c r="G1137" s="27">
        <v>0</v>
      </c>
      <c r="H1137" s="27">
        <v>9</v>
      </c>
      <c r="I1137" s="27">
        <v>2</v>
      </c>
      <c r="J1137" s="27">
        <v>10</v>
      </c>
      <c r="K1137" s="72">
        <v>0</v>
      </c>
      <c r="L1137" s="76">
        <f>SUM(G1137:K1137)</f>
        <v>21</v>
      </c>
    </row>
    <row r="1138" spans="1:12" ht="15.75" customHeight="1" x14ac:dyDescent="0.2">
      <c r="A1138" s="179">
        <v>1132</v>
      </c>
      <c r="B1138" s="31" t="s">
        <v>3338</v>
      </c>
      <c r="C1138" s="27" t="s">
        <v>143</v>
      </c>
      <c r="D1138" s="27" t="s">
        <v>3339</v>
      </c>
      <c r="E1138" s="27" t="s">
        <v>3340</v>
      </c>
      <c r="F1138" s="27" t="s">
        <v>3341</v>
      </c>
      <c r="G1138" s="27">
        <v>9</v>
      </c>
      <c r="H1138" s="27">
        <v>6</v>
      </c>
      <c r="I1138" s="27">
        <v>2</v>
      </c>
      <c r="J1138" s="27">
        <v>2</v>
      </c>
      <c r="K1138" s="72">
        <v>2</v>
      </c>
      <c r="L1138" s="76">
        <f>G1138+H1138+I1138+J1138+K1138</f>
        <v>21</v>
      </c>
    </row>
    <row r="1139" spans="1:12" ht="15.75" customHeight="1" x14ac:dyDescent="0.2">
      <c r="A1139" s="179">
        <v>1133</v>
      </c>
      <c r="B1139" s="31" t="s">
        <v>3591</v>
      </c>
      <c r="C1139" s="27" t="s">
        <v>143</v>
      </c>
      <c r="D1139" s="27" t="s">
        <v>3467</v>
      </c>
      <c r="E1139" s="27" t="s">
        <v>3468</v>
      </c>
      <c r="F1139" s="27" t="s">
        <v>3469</v>
      </c>
      <c r="G1139" s="27">
        <v>5</v>
      </c>
      <c r="H1139" s="27">
        <v>0</v>
      </c>
      <c r="I1139" s="27">
        <v>0</v>
      </c>
      <c r="J1139" s="27">
        <v>6</v>
      </c>
      <c r="K1139" s="72">
        <v>10</v>
      </c>
      <c r="L1139" s="76">
        <f>SUM(G1139:K1139)</f>
        <v>21</v>
      </c>
    </row>
    <row r="1140" spans="1:12" ht="15.75" customHeight="1" x14ac:dyDescent="0.2">
      <c r="A1140" s="179">
        <v>1134</v>
      </c>
      <c r="B1140" s="31" t="s">
        <v>3592</v>
      </c>
      <c r="C1140" s="27" t="s">
        <v>143</v>
      </c>
      <c r="D1140" s="27" t="s">
        <v>3487</v>
      </c>
      <c r="E1140" s="27" t="s">
        <v>3488</v>
      </c>
      <c r="F1140" s="27" t="s">
        <v>3489</v>
      </c>
      <c r="G1140" s="27">
        <v>0</v>
      </c>
      <c r="H1140" s="27">
        <v>0</v>
      </c>
      <c r="I1140" s="27">
        <v>2</v>
      </c>
      <c r="J1140" s="27">
        <v>9.5</v>
      </c>
      <c r="K1140" s="72">
        <v>9.5</v>
      </c>
      <c r="L1140" s="76">
        <f>SUM(G1140:K1140)</f>
        <v>21</v>
      </c>
    </row>
    <row r="1141" spans="1:12" ht="15.75" customHeight="1" x14ac:dyDescent="0.2">
      <c r="A1141" s="179">
        <v>1135</v>
      </c>
      <c r="B1141" s="31" t="s">
        <v>3781</v>
      </c>
      <c r="C1141" s="27" t="s">
        <v>1223</v>
      </c>
      <c r="D1141" s="27" t="s">
        <v>632</v>
      </c>
      <c r="E1141" s="27" t="s">
        <v>3782</v>
      </c>
      <c r="F1141" s="27" t="s">
        <v>3783</v>
      </c>
      <c r="G1141" s="27">
        <v>10</v>
      </c>
      <c r="H1141" s="27">
        <v>0</v>
      </c>
      <c r="I1141" s="27">
        <v>3</v>
      </c>
      <c r="J1141" s="27">
        <v>8</v>
      </c>
      <c r="K1141" s="72">
        <v>0</v>
      </c>
      <c r="L1141" s="76">
        <v>21</v>
      </c>
    </row>
    <row r="1142" spans="1:12" ht="15.75" customHeight="1" x14ac:dyDescent="0.2">
      <c r="A1142" s="179">
        <v>1136</v>
      </c>
      <c r="B1142" s="31" t="s">
        <v>1732</v>
      </c>
      <c r="C1142" s="27" t="s">
        <v>143</v>
      </c>
      <c r="D1142" s="27" t="s">
        <v>3852</v>
      </c>
      <c r="E1142" s="27" t="s">
        <v>3845</v>
      </c>
      <c r="F1142" s="44" t="s">
        <v>3853</v>
      </c>
      <c r="G1142" s="27">
        <v>5</v>
      </c>
      <c r="H1142" s="27">
        <v>0</v>
      </c>
      <c r="I1142" s="27">
        <v>2</v>
      </c>
      <c r="J1142" s="27">
        <v>1</v>
      </c>
      <c r="K1142" s="72">
        <v>13</v>
      </c>
      <c r="L1142" s="76">
        <v>21</v>
      </c>
    </row>
    <row r="1143" spans="1:12" ht="15.75" customHeight="1" x14ac:dyDescent="0.2">
      <c r="A1143" s="179">
        <v>1137</v>
      </c>
      <c r="B1143" s="31" t="s">
        <v>3903</v>
      </c>
      <c r="C1143" s="27" t="s">
        <v>143</v>
      </c>
      <c r="D1143" s="27" t="s">
        <v>3852</v>
      </c>
      <c r="E1143" s="27" t="s">
        <v>3845</v>
      </c>
      <c r="F1143" s="44" t="s">
        <v>3853</v>
      </c>
      <c r="G1143" s="27">
        <v>5</v>
      </c>
      <c r="H1143" s="27">
        <v>2</v>
      </c>
      <c r="I1143" s="27">
        <v>3</v>
      </c>
      <c r="J1143" s="27">
        <v>1</v>
      </c>
      <c r="K1143" s="72">
        <v>10</v>
      </c>
      <c r="L1143" s="76">
        <v>21</v>
      </c>
    </row>
    <row r="1144" spans="1:12" ht="15.75" customHeight="1" x14ac:dyDescent="0.2">
      <c r="A1144" s="179">
        <v>1138</v>
      </c>
      <c r="B1144" s="43" t="s">
        <v>3963</v>
      </c>
      <c r="C1144" s="44" t="s">
        <v>143</v>
      </c>
      <c r="D1144" s="44" t="s">
        <v>289</v>
      </c>
      <c r="E1144" s="44" t="s">
        <v>3911</v>
      </c>
      <c r="F1144" s="44" t="s">
        <v>3923</v>
      </c>
      <c r="G1144" s="44">
        <v>0</v>
      </c>
      <c r="H1144" s="44">
        <v>8</v>
      </c>
      <c r="I1144" s="44">
        <v>0</v>
      </c>
      <c r="J1144" s="44">
        <v>6</v>
      </c>
      <c r="K1144" s="97">
        <v>7</v>
      </c>
      <c r="L1144" s="98">
        <v>21</v>
      </c>
    </row>
    <row r="1145" spans="1:12" ht="15.75" customHeight="1" x14ac:dyDescent="0.2">
      <c r="A1145" s="179">
        <v>1139</v>
      </c>
      <c r="B1145" s="31" t="s">
        <v>2311</v>
      </c>
      <c r="C1145" s="27" t="s">
        <v>143</v>
      </c>
      <c r="D1145" s="27" t="s">
        <v>19</v>
      </c>
      <c r="E1145" s="27" t="s">
        <v>2312</v>
      </c>
      <c r="F1145" s="27" t="s">
        <v>2313</v>
      </c>
      <c r="G1145" s="27">
        <v>9</v>
      </c>
      <c r="H1145" s="27">
        <v>8</v>
      </c>
      <c r="I1145" s="27">
        <v>2</v>
      </c>
      <c r="J1145" s="32">
        <v>1.5</v>
      </c>
      <c r="K1145" s="83">
        <v>0</v>
      </c>
      <c r="L1145" s="76">
        <f>G1145+H1145+I1145+J1145+K1145</f>
        <v>20.5</v>
      </c>
    </row>
    <row r="1146" spans="1:12" ht="15.75" customHeight="1" x14ac:dyDescent="0.2">
      <c r="A1146" s="179">
        <v>1140</v>
      </c>
      <c r="B1146" s="31" t="s">
        <v>2314</v>
      </c>
      <c r="C1146" s="27" t="s">
        <v>143</v>
      </c>
      <c r="D1146" s="27" t="s">
        <v>632</v>
      </c>
      <c r="E1146" s="27" t="s">
        <v>2203</v>
      </c>
      <c r="F1146" s="27" t="s">
        <v>2204</v>
      </c>
      <c r="G1146" s="27">
        <v>13</v>
      </c>
      <c r="H1146" s="27">
        <v>1</v>
      </c>
      <c r="I1146" s="27">
        <v>2</v>
      </c>
      <c r="J1146" s="32">
        <v>4.5</v>
      </c>
      <c r="K1146" s="83">
        <v>0</v>
      </c>
      <c r="L1146" s="76">
        <f>G1146+H1146+I1146+J1146+K1146</f>
        <v>20.5</v>
      </c>
    </row>
    <row r="1147" spans="1:12" ht="15.75" customHeight="1" x14ac:dyDescent="0.2">
      <c r="A1147" s="179">
        <v>1141</v>
      </c>
      <c r="B1147" s="31" t="s">
        <v>2864</v>
      </c>
      <c r="C1147" s="27" t="s">
        <v>1223</v>
      </c>
      <c r="D1147" s="27" t="s">
        <v>2794</v>
      </c>
      <c r="E1147" s="27"/>
      <c r="F1147" s="27" t="s">
        <v>2795</v>
      </c>
      <c r="G1147" s="27">
        <v>0</v>
      </c>
      <c r="H1147" s="27">
        <v>2</v>
      </c>
      <c r="I1147" s="27">
        <v>3</v>
      </c>
      <c r="J1147" s="27">
        <v>2.5</v>
      </c>
      <c r="K1147" s="72">
        <v>13</v>
      </c>
      <c r="L1147" s="76">
        <f>SUM(G1147:K1147)</f>
        <v>20.5</v>
      </c>
    </row>
    <row r="1148" spans="1:12" ht="15.75" customHeight="1" x14ac:dyDescent="0.2">
      <c r="A1148" s="179">
        <v>1142</v>
      </c>
      <c r="B1148" s="31" t="s">
        <v>3894</v>
      </c>
      <c r="C1148" s="27" t="s">
        <v>143</v>
      </c>
      <c r="D1148" s="27" t="s">
        <v>3849</v>
      </c>
      <c r="E1148" s="27" t="s">
        <v>3845</v>
      </c>
      <c r="F1148" s="27" t="s">
        <v>3850</v>
      </c>
      <c r="G1148" s="27">
        <v>0</v>
      </c>
      <c r="H1148" s="27">
        <v>2</v>
      </c>
      <c r="I1148" s="27">
        <v>3</v>
      </c>
      <c r="J1148" s="27">
        <v>10.5</v>
      </c>
      <c r="K1148" s="72">
        <v>5</v>
      </c>
      <c r="L1148" s="76">
        <v>20.5</v>
      </c>
    </row>
    <row r="1149" spans="1:12" ht="15.75" customHeight="1" x14ac:dyDescent="0.2">
      <c r="A1149" s="179">
        <v>1143</v>
      </c>
      <c r="B1149" s="31" t="s">
        <v>3902</v>
      </c>
      <c r="C1149" s="27" t="s">
        <v>143</v>
      </c>
      <c r="D1149" s="27" t="s">
        <v>3852</v>
      </c>
      <c r="E1149" s="27" t="s">
        <v>3845</v>
      </c>
      <c r="F1149" s="44" t="s">
        <v>3853</v>
      </c>
      <c r="G1149" s="27">
        <v>9</v>
      </c>
      <c r="H1149" s="27">
        <v>0</v>
      </c>
      <c r="I1149" s="27">
        <v>2</v>
      </c>
      <c r="J1149" s="27">
        <v>9.5</v>
      </c>
      <c r="K1149" s="72">
        <v>0</v>
      </c>
      <c r="L1149" s="76">
        <v>20.5</v>
      </c>
    </row>
    <row r="1150" spans="1:12" ht="15.75" customHeight="1" x14ac:dyDescent="0.2">
      <c r="A1150" s="179">
        <v>1144</v>
      </c>
      <c r="B1150" s="31" t="s">
        <v>70</v>
      </c>
      <c r="C1150" s="27" t="s">
        <v>143</v>
      </c>
      <c r="D1150" s="27" t="s">
        <v>21</v>
      </c>
      <c r="E1150" s="27" t="s">
        <v>16</v>
      </c>
      <c r="F1150" s="27" t="s">
        <v>130</v>
      </c>
      <c r="G1150" s="27">
        <v>13</v>
      </c>
      <c r="H1150" s="27">
        <v>0</v>
      </c>
      <c r="I1150" s="27">
        <v>0</v>
      </c>
      <c r="J1150" s="27">
        <v>3</v>
      </c>
      <c r="K1150" s="72">
        <v>4</v>
      </c>
      <c r="L1150" s="76">
        <f>SUM(G1150:K1150)</f>
        <v>20</v>
      </c>
    </row>
    <row r="1151" spans="1:12" ht="15.75" customHeight="1" x14ac:dyDescent="0.2">
      <c r="A1151" s="179">
        <v>1145</v>
      </c>
      <c r="B1151" s="31" t="s">
        <v>71</v>
      </c>
      <c r="C1151" s="27" t="s">
        <v>143</v>
      </c>
      <c r="D1151" s="27" t="s">
        <v>21</v>
      </c>
      <c r="E1151" s="27" t="s">
        <v>16</v>
      </c>
      <c r="F1151" s="27" t="s">
        <v>20</v>
      </c>
      <c r="G1151" s="27">
        <v>0</v>
      </c>
      <c r="H1151" s="27">
        <v>0</v>
      </c>
      <c r="I1151" s="27">
        <v>0</v>
      </c>
      <c r="J1151" s="27">
        <v>0</v>
      </c>
      <c r="K1151" s="72">
        <v>20</v>
      </c>
      <c r="L1151" s="76">
        <f>SUM(G1151:K1151)</f>
        <v>20</v>
      </c>
    </row>
    <row r="1152" spans="1:12" ht="15.75" customHeight="1" x14ac:dyDescent="0.2">
      <c r="A1152" s="179">
        <v>1146</v>
      </c>
      <c r="B1152" s="31" t="s">
        <v>198</v>
      </c>
      <c r="C1152" s="27" t="s">
        <v>143</v>
      </c>
      <c r="D1152" s="27" t="s">
        <v>199</v>
      </c>
      <c r="E1152" s="27" t="s">
        <v>172</v>
      </c>
      <c r="F1152" s="27" t="s">
        <v>200</v>
      </c>
      <c r="G1152" s="27">
        <v>0</v>
      </c>
      <c r="H1152" s="27">
        <v>0</v>
      </c>
      <c r="I1152" s="27">
        <v>0</v>
      </c>
      <c r="J1152" s="27">
        <v>20</v>
      </c>
      <c r="K1152" s="72">
        <v>0</v>
      </c>
      <c r="L1152" s="76">
        <f>G1152+H1152+I1152+J1152+K1152</f>
        <v>20</v>
      </c>
    </row>
    <row r="1153" spans="1:13" ht="15.75" customHeight="1" x14ac:dyDescent="0.2">
      <c r="A1153" s="179">
        <v>1147</v>
      </c>
      <c r="B1153" s="57" t="s">
        <v>1965</v>
      </c>
      <c r="C1153" s="27" t="s">
        <v>300</v>
      </c>
      <c r="D1153" s="58" t="s">
        <v>210</v>
      </c>
      <c r="E1153" s="58" t="s">
        <v>1966</v>
      </c>
      <c r="F1153" s="58" t="s">
        <v>1967</v>
      </c>
      <c r="G1153" s="27">
        <v>0</v>
      </c>
      <c r="H1153" s="27">
        <v>0</v>
      </c>
      <c r="I1153" s="27">
        <v>2</v>
      </c>
      <c r="J1153" s="27">
        <v>8</v>
      </c>
      <c r="K1153" s="72">
        <v>10</v>
      </c>
      <c r="L1153" s="76">
        <f>SUM(G1153:K1153)</f>
        <v>20</v>
      </c>
    </row>
    <row r="1154" spans="1:13" ht="15.75" customHeight="1" x14ac:dyDescent="0.2">
      <c r="A1154" s="179">
        <v>1148</v>
      </c>
      <c r="B1154" s="57" t="s">
        <v>1968</v>
      </c>
      <c r="C1154" s="27" t="s">
        <v>300</v>
      </c>
      <c r="D1154" s="58" t="s">
        <v>1890</v>
      </c>
      <c r="E1154" s="58" t="s">
        <v>1833</v>
      </c>
      <c r="F1154" s="58" t="s">
        <v>1891</v>
      </c>
      <c r="G1154" s="27">
        <v>0</v>
      </c>
      <c r="H1154" s="27">
        <v>17</v>
      </c>
      <c r="I1154" s="27">
        <v>2</v>
      </c>
      <c r="J1154" s="27">
        <v>1</v>
      </c>
      <c r="K1154" s="72">
        <v>0</v>
      </c>
      <c r="L1154" s="76">
        <f>SUM(G1154:K1154)</f>
        <v>20</v>
      </c>
    </row>
    <row r="1155" spans="1:13" ht="15.75" customHeight="1" x14ac:dyDescent="0.2">
      <c r="A1155" s="179">
        <v>1149</v>
      </c>
      <c r="B1155" s="57" t="s">
        <v>1969</v>
      </c>
      <c r="C1155" s="27" t="s">
        <v>300</v>
      </c>
      <c r="D1155" s="58" t="s">
        <v>1817</v>
      </c>
      <c r="E1155" s="58" t="s">
        <v>1818</v>
      </c>
      <c r="F1155" s="58" t="s">
        <v>1819</v>
      </c>
      <c r="G1155" s="27">
        <v>0</v>
      </c>
      <c r="H1155" s="27">
        <v>0</v>
      </c>
      <c r="I1155" s="27">
        <v>2</v>
      </c>
      <c r="J1155" s="27">
        <v>8</v>
      </c>
      <c r="K1155" s="72">
        <v>10</v>
      </c>
      <c r="L1155" s="76">
        <f>SUM(G1155:K1155)</f>
        <v>20</v>
      </c>
    </row>
    <row r="1156" spans="1:13" ht="15.75" customHeight="1" x14ac:dyDescent="0.2">
      <c r="A1156" s="179">
        <v>1150</v>
      </c>
      <c r="B1156" s="103" t="s">
        <v>2106</v>
      </c>
      <c r="C1156" s="27" t="s">
        <v>143</v>
      </c>
      <c r="D1156" s="67" t="s">
        <v>2048</v>
      </c>
      <c r="E1156" s="67" t="s">
        <v>2049</v>
      </c>
      <c r="F1156" s="67" t="s">
        <v>2050</v>
      </c>
      <c r="G1156" s="27">
        <v>5</v>
      </c>
      <c r="H1156" s="27">
        <v>0</v>
      </c>
      <c r="I1156" s="27">
        <v>1</v>
      </c>
      <c r="J1156" s="27">
        <v>14</v>
      </c>
      <c r="K1156" s="72">
        <v>0</v>
      </c>
      <c r="L1156" s="76">
        <f>G1156+H1156+I1156+J1156+K1156</f>
        <v>20</v>
      </c>
    </row>
    <row r="1157" spans="1:13" ht="15.75" customHeight="1" x14ac:dyDescent="0.2">
      <c r="A1157" s="179">
        <v>1151</v>
      </c>
      <c r="B1157" s="31" t="s">
        <v>2545</v>
      </c>
      <c r="C1157" s="27" t="s">
        <v>143</v>
      </c>
      <c r="D1157" s="27" t="s">
        <v>369</v>
      </c>
      <c r="E1157" s="27" t="s">
        <v>2505</v>
      </c>
      <c r="F1157" s="27" t="s">
        <v>2509</v>
      </c>
      <c r="G1157" s="27">
        <v>0</v>
      </c>
      <c r="H1157" s="27">
        <v>0</v>
      </c>
      <c r="I1157" s="27">
        <v>3</v>
      </c>
      <c r="J1157" s="27">
        <v>3</v>
      </c>
      <c r="K1157" s="72">
        <v>14</v>
      </c>
      <c r="L1157" s="76">
        <f>SUM(G1157:K1157)</f>
        <v>20</v>
      </c>
    </row>
    <row r="1158" spans="1:13" ht="15.75" customHeight="1" x14ac:dyDescent="0.2">
      <c r="A1158" s="179">
        <v>1152</v>
      </c>
      <c r="B1158" s="31" t="s">
        <v>3069</v>
      </c>
      <c r="C1158" s="27" t="s">
        <v>143</v>
      </c>
      <c r="D1158" s="27" t="s">
        <v>2342</v>
      </c>
      <c r="E1158" s="27" t="s">
        <v>2952</v>
      </c>
      <c r="F1158" s="27" t="s">
        <v>3070</v>
      </c>
      <c r="G1158" s="27">
        <v>0</v>
      </c>
      <c r="H1158" s="27">
        <v>0</v>
      </c>
      <c r="I1158" s="27">
        <v>2</v>
      </c>
      <c r="J1158" s="27">
        <v>4.5</v>
      </c>
      <c r="K1158" s="72">
        <v>13.5</v>
      </c>
      <c r="L1158" s="76">
        <f>G1158+H1158+I1158+J1158+K1158</f>
        <v>20</v>
      </c>
    </row>
    <row r="1159" spans="1:13" ht="15.75" customHeight="1" x14ac:dyDescent="0.2">
      <c r="A1159" s="179">
        <v>1153</v>
      </c>
      <c r="B1159" s="31" t="s">
        <v>3071</v>
      </c>
      <c r="C1159" s="27" t="s">
        <v>143</v>
      </c>
      <c r="D1159" s="27" t="s">
        <v>2964</v>
      </c>
      <c r="E1159" s="27" t="s">
        <v>2965</v>
      </c>
      <c r="F1159" s="27" t="s">
        <v>2966</v>
      </c>
      <c r="G1159" s="27">
        <v>0</v>
      </c>
      <c r="H1159" s="27">
        <v>10</v>
      </c>
      <c r="I1159" s="27">
        <v>0</v>
      </c>
      <c r="J1159" s="27">
        <v>0</v>
      </c>
      <c r="K1159" s="72">
        <v>10</v>
      </c>
      <c r="L1159" s="76">
        <f>G1159+H1159+I1159+J1159+K1159</f>
        <v>20</v>
      </c>
    </row>
    <row r="1160" spans="1:13" ht="15.75" customHeight="1" x14ac:dyDescent="0.2">
      <c r="A1160" s="179">
        <v>1154</v>
      </c>
      <c r="B1160" s="31" t="s">
        <v>3318</v>
      </c>
      <c r="C1160" s="27" t="s">
        <v>143</v>
      </c>
      <c r="D1160" s="27" t="s">
        <v>3315</v>
      </c>
      <c r="E1160" s="27" t="s">
        <v>3302</v>
      </c>
      <c r="F1160" s="27" t="s">
        <v>3316</v>
      </c>
      <c r="G1160" s="27">
        <v>4</v>
      </c>
      <c r="H1160" s="27">
        <v>0</v>
      </c>
      <c r="I1160" s="27">
        <v>0</v>
      </c>
      <c r="J1160" s="27">
        <v>9</v>
      </c>
      <c r="K1160" s="72">
        <v>7</v>
      </c>
      <c r="L1160" s="76">
        <f>G1160+H1160+I1160+J1160+K1160</f>
        <v>20</v>
      </c>
    </row>
    <row r="1161" spans="1:13" ht="15.75" customHeight="1" x14ac:dyDescent="0.2">
      <c r="A1161" s="179">
        <v>1155</v>
      </c>
      <c r="B1161" s="31" t="s">
        <v>3593</v>
      </c>
      <c r="C1161" s="27" t="s">
        <v>143</v>
      </c>
      <c r="D1161" s="27" t="s">
        <v>3447</v>
      </c>
      <c r="E1161" s="27" t="s">
        <v>3448</v>
      </c>
      <c r="F1161" s="27" t="s">
        <v>3484</v>
      </c>
      <c r="G1161" s="27">
        <v>0</v>
      </c>
      <c r="H1161" s="27">
        <v>0</v>
      </c>
      <c r="I1161" s="27">
        <v>0</v>
      </c>
      <c r="J1161" s="27">
        <v>7</v>
      </c>
      <c r="K1161" s="72">
        <v>13</v>
      </c>
      <c r="L1161" s="76">
        <f>SUM(G1161:K1161)</f>
        <v>20</v>
      </c>
      <c r="M1161" s="2"/>
    </row>
    <row r="1162" spans="1:13" ht="15.75" customHeight="1" x14ac:dyDescent="0.2">
      <c r="A1162" s="179">
        <v>1156</v>
      </c>
      <c r="B1162" s="31" t="s">
        <v>4212</v>
      </c>
      <c r="C1162" s="27" t="s">
        <v>143</v>
      </c>
      <c r="D1162" s="27" t="s">
        <v>4129</v>
      </c>
      <c r="E1162" s="27" t="s">
        <v>4036</v>
      </c>
      <c r="F1162" s="27" t="s">
        <v>4130</v>
      </c>
      <c r="G1162" s="27">
        <v>5</v>
      </c>
      <c r="H1162" s="27">
        <v>0</v>
      </c>
      <c r="I1162" s="27">
        <v>2</v>
      </c>
      <c r="J1162" s="27">
        <v>3</v>
      </c>
      <c r="K1162" s="72">
        <v>10</v>
      </c>
      <c r="L1162" s="76">
        <f>G1162+H1162+I1162+J1162+K1162</f>
        <v>20</v>
      </c>
    </row>
    <row r="1163" spans="1:13" ht="15.75" customHeight="1" x14ac:dyDescent="0.2">
      <c r="A1163" s="179">
        <v>1157</v>
      </c>
      <c r="B1163" s="57" t="s">
        <v>812</v>
      </c>
      <c r="C1163" s="27" t="s">
        <v>143</v>
      </c>
      <c r="D1163" s="27" t="s">
        <v>515</v>
      </c>
      <c r="E1163" s="27" t="s">
        <v>516</v>
      </c>
      <c r="F1163" s="58" t="s">
        <v>517</v>
      </c>
      <c r="G1163" s="59">
        <v>5</v>
      </c>
      <c r="H1163" s="59">
        <v>4</v>
      </c>
      <c r="I1163" s="59">
        <v>0</v>
      </c>
      <c r="J1163" s="59">
        <v>6.5</v>
      </c>
      <c r="K1163" s="82">
        <v>4</v>
      </c>
      <c r="L1163" s="74">
        <f>SUM(G1163:K1163)</f>
        <v>19.5</v>
      </c>
    </row>
    <row r="1164" spans="1:13" ht="15.75" customHeight="1" x14ac:dyDescent="0.2">
      <c r="A1164" s="179">
        <v>1158</v>
      </c>
      <c r="B1164" s="31" t="s">
        <v>1543</v>
      </c>
      <c r="C1164" s="64" t="s">
        <v>143</v>
      </c>
      <c r="D1164" s="27" t="s">
        <v>1544</v>
      </c>
      <c r="E1164" s="27" t="s">
        <v>1431</v>
      </c>
      <c r="F1164" s="27" t="s">
        <v>1545</v>
      </c>
      <c r="G1164" s="27">
        <v>5</v>
      </c>
      <c r="H1164" s="27">
        <v>6</v>
      </c>
      <c r="I1164" s="27">
        <v>3</v>
      </c>
      <c r="J1164" s="27">
        <v>0</v>
      </c>
      <c r="K1164" s="72">
        <v>5.5</v>
      </c>
      <c r="L1164" s="76">
        <f>SUM(G1164:K1164)</f>
        <v>19.5</v>
      </c>
    </row>
    <row r="1165" spans="1:13" ht="15.75" customHeight="1" x14ac:dyDescent="0.2">
      <c r="A1165" s="179">
        <v>1159</v>
      </c>
      <c r="B1165" s="31" t="s">
        <v>2695</v>
      </c>
      <c r="C1165" s="27" t="s">
        <v>1223</v>
      </c>
      <c r="D1165" s="27" t="s">
        <v>2818</v>
      </c>
      <c r="E1165" s="27"/>
      <c r="F1165" s="27" t="s">
        <v>2819</v>
      </c>
      <c r="G1165" s="27">
        <v>0</v>
      </c>
      <c r="H1165" s="27">
        <v>2</v>
      </c>
      <c r="I1165" s="27">
        <v>2</v>
      </c>
      <c r="J1165" s="27">
        <v>8.5</v>
      </c>
      <c r="K1165" s="72">
        <v>7</v>
      </c>
      <c r="L1165" s="76">
        <f>SUM(G1165:K1165)</f>
        <v>19.5</v>
      </c>
    </row>
    <row r="1166" spans="1:13" ht="15.75" customHeight="1" x14ac:dyDescent="0.2">
      <c r="A1166" s="179">
        <v>1160</v>
      </c>
      <c r="B1166" s="31" t="s">
        <v>3072</v>
      </c>
      <c r="C1166" s="27" t="s">
        <v>143</v>
      </c>
      <c r="D1166" s="27" t="s">
        <v>3073</v>
      </c>
      <c r="E1166" s="27" t="s">
        <v>3074</v>
      </c>
      <c r="F1166" s="27" t="s">
        <v>3075</v>
      </c>
      <c r="G1166" s="27">
        <v>0</v>
      </c>
      <c r="H1166" s="27">
        <v>0</v>
      </c>
      <c r="I1166" s="27">
        <v>2</v>
      </c>
      <c r="J1166" s="27">
        <v>17.5</v>
      </c>
      <c r="K1166" s="72">
        <v>0</v>
      </c>
      <c r="L1166" s="76">
        <f>G1166+H1166+I1166+J1166+K1166</f>
        <v>19.5</v>
      </c>
    </row>
    <row r="1167" spans="1:13" ht="15.75" customHeight="1" x14ac:dyDescent="0.2">
      <c r="A1167" s="179">
        <v>1161</v>
      </c>
      <c r="B1167" s="31" t="s">
        <v>3076</v>
      </c>
      <c r="C1167" s="27" t="s">
        <v>143</v>
      </c>
      <c r="D1167" s="27" t="s">
        <v>3031</v>
      </c>
      <c r="E1167" s="27" t="s">
        <v>2944</v>
      </c>
      <c r="F1167" s="27" t="s">
        <v>3032</v>
      </c>
      <c r="G1167" s="27">
        <v>0</v>
      </c>
      <c r="H1167" s="27">
        <v>0</v>
      </c>
      <c r="I1167" s="27">
        <v>0</v>
      </c>
      <c r="J1167" s="27">
        <v>1.5</v>
      </c>
      <c r="K1167" s="72">
        <v>18</v>
      </c>
      <c r="L1167" s="76">
        <f>G1167+H1167+I1167+J1167+K1167</f>
        <v>19.5</v>
      </c>
    </row>
    <row r="1168" spans="1:13" ht="15.75" customHeight="1" x14ac:dyDescent="0.2">
      <c r="A1168" s="179">
        <v>1162</v>
      </c>
      <c r="B1168" s="31" t="s">
        <v>3077</v>
      </c>
      <c r="C1168" s="27" t="s">
        <v>143</v>
      </c>
      <c r="D1168" s="27" t="s">
        <v>2991</v>
      </c>
      <c r="E1168" s="27" t="s">
        <v>2952</v>
      </c>
      <c r="F1168" s="27" t="s">
        <v>2992</v>
      </c>
      <c r="G1168" s="27">
        <v>0</v>
      </c>
      <c r="H1168" s="27">
        <v>4</v>
      </c>
      <c r="I1168" s="27">
        <v>0</v>
      </c>
      <c r="J1168" s="27">
        <v>0.5</v>
      </c>
      <c r="K1168" s="72">
        <v>15</v>
      </c>
      <c r="L1168" s="76">
        <f>G1168+H1168+I1168+J1168+K1168</f>
        <v>19.5</v>
      </c>
    </row>
    <row r="1169" spans="1:12" ht="15.75" customHeight="1" x14ac:dyDescent="0.2">
      <c r="A1169" s="179">
        <v>1163</v>
      </c>
      <c r="B1169" s="31" t="s">
        <v>2128</v>
      </c>
      <c r="C1169" s="27" t="s">
        <v>1223</v>
      </c>
      <c r="D1169" s="27" t="s">
        <v>3728</v>
      </c>
      <c r="E1169" s="27" t="s">
        <v>3618</v>
      </c>
      <c r="F1169" s="27" t="s">
        <v>3729</v>
      </c>
      <c r="G1169" s="27">
        <v>0</v>
      </c>
      <c r="H1169" s="27">
        <v>0</v>
      </c>
      <c r="I1169" s="27">
        <v>0</v>
      </c>
      <c r="J1169" s="27" t="s">
        <v>3735</v>
      </c>
      <c r="K1169" s="72">
        <v>12</v>
      </c>
      <c r="L1169" s="76">
        <v>19.5</v>
      </c>
    </row>
    <row r="1170" spans="1:12" ht="15.75" customHeight="1" x14ac:dyDescent="0.2">
      <c r="A1170" s="179">
        <v>1164</v>
      </c>
      <c r="B1170" s="31" t="s">
        <v>3896</v>
      </c>
      <c r="C1170" s="27" t="s">
        <v>143</v>
      </c>
      <c r="D1170" s="27" t="s">
        <v>3849</v>
      </c>
      <c r="E1170" s="27" t="s">
        <v>3845</v>
      </c>
      <c r="F1170" s="27" t="s">
        <v>3850</v>
      </c>
      <c r="G1170" s="27">
        <v>0</v>
      </c>
      <c r="H1170" s="27">
        <v>4</v>
      </c>
      <c r="I1170" s="27">
        <v>2</v>
      </c>
      <c r="J1170" s="27">
        <v>13.5</v>
      </c>
      <c r="K1170" s="72">
        <v>0</v>
      </c>
      <c r="L1170" s="76">
        <v>19.5</v>
      </c>
    </row>
    <row r="1171" spans="1:12" ht="15.75" customHeight="1" x14ac:dyDescent="0.2">
      <c r="A1171" s="179">
        <v>1165</v>
      </c>
      <c r="B1171" s="31" t="s">
        <v>4213</v>
      </c>
      <c r="C1171" s="27" t="s">
        <v>143</v>
      </c>
      <c r="D1171" s="27" t="s">
        <v>4031</v>
      </c>
      <c r="E1171" s="27" t="s">
        <v>4032</v>
      </c>
      <c r="F1171" s="27" t="s">
        <v>4033</v>
      </c>
      <c r="G1171" s="27">
        <v>0</v>
      </c>
      <c r="H1171" s="27">
        <v>9</v>
      </c>
      <c r="I1171" s="27">
        <v>2</v>
      </c>
      <c r="J1171" s="27">
        <v>8.5</v>
      </c>
      <c r="K1171" s="72">
        <v>0</v>
      </c>
      <c r="L1171" s="76">
        <f>G1171+H1171+I1171+J1171+K1171</f>
        <v>19.5</v>
      </c>
    </row>
    <row r="1172" spans="1:12" ht="15.75" customHeight="1" x14ac:dyDescent="0.2">
      <c r="A1172" s="179">
        <v>1166</v>
      </c>
      <c r="B1172" s="31" t="s">
        <v>77</v>
      </c>
      <c r="C1172" s="27" t="s">
        <v>143</v>
      </c>
      <c r="D1172" s="27" t="s">
        <v>89</v>
      </c>
      <c r="E1172" s="27" t="s">
        <v>90</v>
      </c>
      <c r="F1172" s="27" t="s">
        <v>138</v>
      </c>
      <c r="G1172" s="27">
        <v>9</v>
      </c>
      <c r="H1172" s="27">
        <v>0</v>
      </c>
      <c r="I1172" s="27">
        <v>0</v>
      </c>
      <c r="J1172" s="27">
        <v>0</v>
      </c>
      <c r="K1172" s="72">
        <v>10</v>
      </c>
      <c r="L1172" s="76">
        <f>SUM(G1172:K1172)</f>
        <v>19</v>
      </c>
    </row>
    <row r="1173" spans="1:12" ht="15.75" customHeight="1" x14ac:dyDescent="0.2">
      <c r="A1173" s="179">
        <v>1167</v>
      </c>
      <c r="B1173" s="31" t="s">
        <v>291</v>
      </c>
      <c r="C1173" s="27" t="s">
        <v>143</v>
      </c>
      <c r="D1173" s="27" t="s">
        <v>273</v>
      </c>
      <c r="E1173" s="27" t="s">
        <v>274</v>
      </c>
      <c r="F1173" s="27" t="s">
        <v>275</v>
      </c>
      <c r="G1173" s="27">
        <v>0</v>
      </c>
      <c r="H1173" s="27">
        <v>0</v>
      </c>
      <c r="I1173" s="27">
        <v>1</v>
      </c>
      <c r="J1173" s="27">
        <v>14</v>
      </c>
      <c r="K1173" s="72">
        <v>4</v>
      </c>
      <c r="L1173" s="76">
        <v>19</v>
      </c>
    </row>
    <row r="1174" spans="1:12" ht="15.75" customHeight="1" x14ac:dyDescent="0.2">
      <c r="A1174" s="179">
        <v>1168</v>
      </c>
      <c r="B1174" s="31" t="s">
        <v>326</v>
      </c>
      <c r="C1174" s="27" t="s">
        <v>143</v>
      </c>
      <c r="D1174" s="27" t="s">
        <v>257</v>
      </c>
      <c r="E1174" s="27" t="s">
        <v>258</v>
      </c>
      <c r="F1174" s="27" t="s">
        <v>259</v>
      </c>
      <c r="G1174" s="27">
        <v>7</v>
      </c>
      <c r="H1174" s="27">
        <v>0</v>
      </c>
      <c r="I1174" s="27">
        <v>0</v>
      </c>
      <c r="J1174" s="27">
        <v>3.5</v>
      </c>
      <c r="K1174" s="72">
        <v>8.5</v>
      </c>
      <c r="L1174" s="76">
        <v>19</v>
      </c>
    </row>
    <row r="1175" spans="1:12" ht="15.75" customHeight="1" x14ac:dyDescent="0.2">
      <c r="A1175" s="179">
        <v>1169</v>
      </c>
      <c r="B1175" s="31" t="s">
        <v>2107</v>
      </c>
      <c r="C1175" s="27" t="s">
        <v>143</v>
      </c>
      <c r="D1175" s="63" t="s">
        <v>2005</v>
      </c>
      <c r="E1175" s="27" t="s">
        <v>1994</v>
      </c>
      <c r="F1175" s="27" t="s">
        <v>1995</v>
      </c>
      <c r="G1175" s="27">
        <v>1</v>
      </c>
      <c r="H1175" s="27">
        <v>0</v>
      </c>
      <c r="I1175" s="27">
        <v>0</v>
      </c>
      <c r="J1175" s="27">
        <v>5</v>
      </c>
      <c r="K1175" s="72">
        <v>13</v>
      </c>
      <c r="L1175" s="76">
        <f>G1175+H1175+I1175+J1175+K1175</f>
        <v>19</v>
      </c>
    </row>
    <row r="1176" spans="1:12" ht="15.75" customHeight="1" x14ac:dyDescent="0.2">
      <c r="A1176" s="179">
        <v>1170</v>
      </c>
      <c r="B1176" s="99" t="s">
        <v>3228</v>
      </c>
      <c r="C1176" s="64"/>
      <c r="D1176" s="64" t="s">
        <v>3162</v>
      </c>
      <c r="E1176" s="64" t="s">
        <v>3163</v>
      </c>
      <c r="F1176" s="64" t="s">
        <v>3164</v>
      </c>
      <c r="G1176" s="46">
        <v>0</v>
      </c>
      <c r="H1176" s="46">
        <v>0</v>
      </c>
      <c r="I1176" s="46">
        <v>3</v>
      </c>
      <c r="J1176" s="46">
        <v>5.5</v>
      </c>
      <c r="K1176" s="70">
        <v>10.5</v>
      </c>
      <c r="L1176" s="74">
        <f>SUM(G1176:K1176)</f>
        <v>19</v>
      </c>
    </row>
    <row r="1177" spans="1:12" ht="15.75" customHeight="1" x14ac:dyDescent="0.2">
      <c r="A1177" s="179">
        <v>1171</v>
      </c>
      <c r="B1177" s="31" t="s">
        <v>3366</v>
      </c>
      <c r="C1177" s="27" t="s">
        <v>143</v>
      </c>
      <c r="D1177" s="27" t="s">
        <v>494</v>
      </c>
      <c r="E1177" s="27" t="s">
        <v>3364</v>
      </c>
      <c r="F1177" s="27" t="s">
        <v>3365</v>
      </c>
      <c r="G1177" s="27">
        <v>0</v>
      </c>
      <c r="H1177" s="27">
        <v>8</v>
      </c>
      <c r="I1177" s="27">
        <v>3</v>
      </c>
      <c r="J1177" s="27">
        <v>3</v>
      </c>
      <c r="K1177" s="72">
        <v>5</v>
      </c>
      <c r="L1177" s="76">
        <f>G1177+H1177+I1177+J1177+K1177</f>
        <v>19</v>
      </c>
    </row>
    <row r="1178" spans="1:12" ht="15.75" customHeight="1" x14ac:dyDescent="0.2">
      <c r="A1178" s="179">
        <v>1172</v>
      </c>
      <c r="B1178" s="31" t="s">
        <v>3784</v>
      </c>
      <c r="C1178" s="27" t="s">
        <v>1223</v>
      </c>
      <c r="D1178" s="27" t="s">
        <v>3728</v>
      </c>
      <c r="E1178" s="27" t="s">
        <v>3618</v>
      </c>
      <c r="F1178" s="27" t="s">
        <v>3729</v>
      </c>
      <c r="G1178" s="27">
        <v>0</v>
      </c>
      <c r="H1178" s="27">
        <v>9</v>
      </c>
      <c r="I1178" s="27">
        <v>2</v>
      </c>
      <c r="J1178" s="27">
        <v>2</v>
      </c>
      <c r="K1178" s="72">
        <v>6</v>
      </c>
      <c r="L1178" s="76">
        <v>19</v>
      </c>
    </row>
    <row r="1179" spans="1:12" ht="15.75" customHeight="1" x14ac:dyDescent="0.2">
      <c r="A1179" s="179">
        <v>1173</v>
      </c>
      <c r="B1179" s="31" t="s">
        <v>3785</v>
      </c>
      <c r="C1179" s="27" t="s">
        <v>1223</v>
      </c>
      <c r="D1179" s="27" t="s">
        <v>632</v>
      </c>
      <c r="E1179" s="27" t="s">
        <v>3782</v>
      </c>
      <c r="F1179" s="27" t="s">
        <v>3783</v>
      </c>
      <c r="G1179" s="27">
        <v>5</v>
      </c>
      <c r="H1179" s="27">
        <v>0</v>
      </c>
      <c r="I1179" s="27">
        <v>2</v>
      </c>
      <c r="J1179" s="27">
        <v>11</v>
      </c>
      <c r="K1179" s="72">
        <v>1</v>
      </c>
      <c r="L1179" s="76">
        <v>19</v>
      </c>
    </row>
    <row r="1180" spans="1:12" ht="15.75" customHeight="1" x14ac:dyDescent="0.2">
      <c r="A1180" s="179">
        <v>1174</v>
      </c>
      <c r="B1180" s="43" t="s">
        <v>3964</v>
      </c>
      <c r="C1180" s="44" t="s">
        <v>143</v>
      </c>
      <c r="D1180" s="44" t="s">
        <v>3943</v>
      </c>
      <c r="E1180" s="44" t="s">
        <v>3927</v>
      </c>
      <c r="F1180" s="44" t="s">
        <v>3944</v>
      </c>
      <c r="G1180" s="44">
        <v>0</v>
      </c>
      <c r="H1180" s="44">
        <v>9</v>
      </c>
      <c r="I1180" s="44">
        <v>0</v>
      </c>
      <c r="J1180" s="44">
        <v>0</v>
      </c>
      <c r="K1180" s="97">
        <v>10</v>
      </c>
      <c r="L1180" s="98">
        <v>19</v>
      </c>
    </row>
    <row r="1181" spans="1:12" ht="15.75" customHeight="1" x14ac:dyDescent="0.2">
      <c r="A1181" s="179">
        <v>1175</v>
      </c>
      <c r="B1181" s="31" t="s">
        <v>4214</v>
      </c>
      <c r="C1181" s="27" t="s">
        <v>143</v>
      </c>
      <c r="D1181" s="27" t="s">
        <v>4129</v>
      </c>
      <c r="E1181" s="27" t="s">
        <v>4036</v>
      </c>
      <c r="F1181" s="27" t="s">
        <v>4130</v>
      </c>
      <c r="G1181" s="27">
        <v>0</v>
      </c>
      <c r="H1181" s="27">
        <v>0</v>
      </c>
      <c r="I1181" s="27">
        <v>2</v>
      </c>
      <c r="J1181" s="27">
        <v>0</v>
      </c>
      <c r="K1181" s="72">
        <v>17</v>
      </c>
      <c r="L1181" s="76">
        <f>G1181+H1181+I1181+J1181+K1181</f>
        <v>19</v>
      </c>
    </row>
    <row r="1182" spans="1:12" ht="15.75" customHeight="1" x14ac:dyDescent="0.2">
      <c r="A1182" s="179">
        <v>1176</v>
      </c>
      <c r="B1182" s="47" t="s">
        <v>1626</v>
      </c>
      <c r="C1182" s="28" t="s">
        <v>143</v>
      </c>
      <c r="D1182" s="28" t="s">
        <v>1553</v>
      </c>
      <c r="E1182" s="28" t="s">
        <v>1554</v>
      </c>
      <c r="F1182" s="28" t="s">
        <v>1555</v>
      </c>
      <c r="G1182" s="27">
        <v>4</v>
      </c>
      <c r="H1182" s="27">
        <v>0</v>
      </c>
      <c r="I1182" s="27">
        <v>1</v>
      </c>
      <c r="J1182" s="27">
        <v>2.5</v>
      </c>
      <c r="K1182" s="72">
        <v>11</v>
      </c>
      <c r="L1182" s="76">
        <f>SUM(G1182:K1182)</f>
        <v>18.5</v>
      </c>
    </row>
    <row r="1183" spans="1:12" ht="15.75" customHeight="1" x14ac:dyDescent="0.2">
      <c r="A1183" s="179">
        <v>1177</v>
      </c>
      <c r="B1183" s="31" t="s">
        <v>2108</v>
      </c>
      <c r="C1183" s="27" t="s">
        <v>143</v>
      </c>
      <c r="D1183" s="27" t="s">
        <v>2061</v>
      </c>
      <c r="E1183" s="27" t="s">
        <v>2062</v>
      </c>
      <c r="F1183" s="27" t="s">
        <v>2063</v>
      </c>
      <c r="G1183" s="27">
        <v>0</v>
      </c>
      <c r="H1183" s="27">
        <v>0</v>
      </c>
      <c r="I1183" s="27">
        <v>3</v>
      </c>
      <c r="J1183" s="27">
        <v>5</v>
      </c>
      <c r="K1183" s="72">
        <v>10.5</v>
      </c>
      <c r="L1183" s="76">
        <f>G1183+H1183+I1183+J1183+K1183</f>
        <v>18.5</v>
      </c>
    </row>
    <row r="1184" spans="1:12" ht="15.75" customHeight="1" x14ac:dyDescent="0.2">
      <c r="A1184" s="179">
        <v>1178</v>
      </c>
      <c r="B1184" s="31" t="s">
        <v>2014</v>
      </c>
      <c r="C1184" s="27" t="s">
        <v>143</v>
      </c>
      <c r="D1184" s="27" t="s">
        <v>19</v>
      </c>
      <c r="E1184" s="27" t="s">
        <v>2240</v>
      </c>
      <c r="F1184" s="27" t="s">
        <v>2241</v>
      </c>
      <c r="G1184" s="27">
        <v>17</v>
      </c>
      <c r="H1184" s="27">
        <v>0</v>
      </c>
      <c r="I1184" s="27">
        <v>0</v>
      </c>
      <c r="J1184" s="32">
        <v>1.5</v>
      </c>
      <c r="K1184" s="83">
        <v>0</v>
      </c>
      <c r="L1184" s="76">
        <f>G1184+H1184+I1184+J1184+K1184</f>
        <v>18.5</v>
      </c>
    </row>
    <row r="1185" spans="1:12" ht="15.75" customHeight="1" x14ac:dyDescent="0.2">
      <c r="A1185" s="179">
        <v>1179</v>
      </c>
      <c r="B1185" s="31" t="s">
        <v>2546</v>
      </c>
      <c r="C1185" s="27" t="s">
        <v>143</v>
      </c>
      <c r="D1185" s="27" t="s">
        <v>2525</v>
      </c>
      <c r="E1185" s="27" t="s">
        <v>2526</v>
      </c>
      <c r="F1185" s="27" t="s">
        <v>2527</v>
      </c>
      <c r="G1185" s="27">
        <v>0</v>
      </c>
      <c r="H1185" s="27">
        <v>0</v>
      </c>
      <c r="I1185" s="27">
        <v>1</v>
      </c>
      <c r="J1185" s="27">
        <v>4</v>
      </c>
      <c r="K1185" s="72">
        <v>13.5</v>
      </c>
      <c r="L1185" s="76">
        <f>SUM(G1185:K1185)</f>
        <v>18.5</v>
      </c>
    </row>
    <row r="1186" spans="1:12" ht="15.75" customHeight="1" x14ac:dyDescent="0.2">
      <c r="A1186" s="179">
        <v>1180</v>
      </c>
      <c r="B1186" s="31" t="s">
        <v>3078</v>
      </c>
      <c r="C1186" s="27" t="s">
        <v>143</v>
      </c>
      <c r="D1186" s="27" t="s">
        <v>355</v>
      </c>
      <c r="E1186" s="27" t="s">
        <v>3079</v>
      </c>
      <c r="F1186" s="27" t="s">
        <v>3080</v>
      </c>
      <c r="G1186" s="27">
        <v>9</v>
      </c>
      <c r="H1186" s="27">
        <v>0</v>
      </c>
      <c r="I1186" s="27">
        <v>0</v>
      </c>
      <c r="J1186" s="27">
        <v>2.5</v>
      </c>
      <c r="K1186" s="72">
        <v>7</v>
      </c>
      <c r="L1186" s="76">
        <f>G1186+H1186+I1186+J1186+K1186</f>
        <v>18.5</v>
      </c>
    </row>
    <row r="1187" spans="1:12" ht="15.75" customHeight="1" x14ac:dyDescent="0.2">
      <c r="A1187" s="179">
        <v>1181</v>
      </c>
      <c r="B1187" s="31" t="s">
        <v>3081</v>
      </c>
      <c r="C1187" s="27" t="s">
        <v>143</v>
      </c>
      <c r="D1187" s="27" t="s">
        <v>2964</v>
      </c>
      <c r="E1187" s="27" t="s">
        <v>2965</v>
      </c>
      <c r="F1187" s="27" t="s">
        <v>2966</v>
      </c>
      <c r="G1187" s="27">
        <v>0</v>
      </c>
      <c r="H1187" s="27">
        <v>4</v>
      </c>
      <c r="I1187" s="27">
        <v>2</v>
      </c>
      <c r="J1187" s="27">
        <v>12.5</v>
      </c>
      <c r="K1187" s="72">
        <v>0</v>
      </c>
      <c r="L1187" s="76">
        <f>G1187+H1187+I1187+J1187+K1187</f>
        <v>18.5</v>
      </c>
    </row>
    <row r="1188" spans="1:12" ht="15.75" customHeight="1" x14ac:dyDescent="0.2">
      <c r="A1188" s="179">
        <v>1182</v>
      </c>
      <c r="B1188" s="31" t="s">
        <v>3082</v>
      </c>
      <c r="C1188" s="27" t="s">
        <v>143</v>
      </c>
      <c r="D1188" s="27" t="s">
        <v>2964</v>
      </c>
      <c r="E1188" s="27" t="s">
        <v>2965</v>
      </c>
      <c r="F1188" s="27" t="s">
        <v>2966</v>
      </c>
      <c r="G1188" s="27">
        <v>0</v>
      </c>
      <c r="H1188" s="27">
        <v>2</v>
      </c>
      <c r="I1188" s="27">
        <v>2</v>
      </c>
      <c r="J1188" s="27">
        <v>1</v>
      </c>
      <c r="K1188" s="72">
        <v>13.5</v>
      </c>
      <c r="L1188" s="76">
        <f>G1188+H1188+I1188+J1188+K1188</f>
        <v>18.5</v>
      </c>
    </row>
    <row r="1189" spans="1:12" ht="15.75" customHeight="1" x14ac:dyDescent="0.2">
      <c r="A1189" s="179">
        <v>1183</v>
      </c>
      <c r="B1189" s="99" t="s">
        <v>3229</v>
      </c>
      <c r="C1189" s="64"/>
      <c r="D1189" s="64" t="s">
        <v>3143</v>
      </c>
      <c r="E1189" s="64" t="s">
        <v>3144</v>
      </c>
      <c r="F1189" s="64" t="s">
        <v>3230</v>
      </c>
      <c r="G1189" s="46">
        <v>4</v>
      </c>
      <c r="H1189" s="46">
        <v>0</v>
      </c>
      <c r="I1189" s="46">
        <v>0</v>
      </c>
      <c r="J1189" s="46">
        <v>2.5</v>
      </c>
      <c r="K1189" s="70">
        <v>12</v>
      </c>
      <c r="L1189" s="74">
        <f>SUM(G1189:K1189)</f>
        <v>18.5</v>
      </c>
    </row>
    <row r="1190" spans="1:12" ht="15.75" customHeight="1" x14ac:dyDescent="0.2">
      <c r="A1190" s="179">
        <v>1184</v>
      </c>
      <c r="B1190" s="100" t="s">
        <v>4215</v>
      </c>
      <c r="C1190" s="27" t="s">
        <v>143</v>
      </c>
      <c r="D1190" s="95" t="s">
        <v>369</v>
      </c>
      <c r="E1190" s="95" t="s">
        <v>4176</v>
      </c>
      <c r="F1190" s="95" t="s">
        <v>4177</v>
      </c>
      <c r="G1190" s="27">
        <v>0</v>
      </c>
      <c r="H1190" s="27">
        <v>0</v>
      </c>
      <c r="I1190" s="27">
        <v>1</v>
      </c>
      <c r="J1190" s="27">
        <v>2.5</v>
      </c>
      <c r="K1190" s="72">
        <v>15</v>
      </c>
      <c r="L1190" s="76">
        <f>G1190+H1190+I1190+J1190+K1190</f>
        <v>18.5</v>
      </c>
    </row>
    <row r="1191" spans="1:12" ht="15.75" customHeight="1" x14ac:dyDescent="0.2">
      <c r="A1191" s="179">
        <v>1185</v>
      </c>
      <c r="B1191" s="31" t="s">
        <v>272</v>
      </c>
      <c r="C1191" s="27" t="s">
        <v>143</v>
      </c>
      <c r="D1191" s="27" t="s">
        <v>273</v>
      </c>
      <c r="E1191" s="27" t="s">
        <v>274</v>
      </c>
      <c r="F1191" s="27" t="s">
        <v>275</v>
      </c>
      <c r="G1191" s="27">
        <v>5</v>
      </c>
      <c r="H1191" s="27">
        <v>0</v>
      </c>
      <c r="I1191" s="27">
        <v>3</v>
      </c>
      <c r="J1191" s="27">
        <v>3</v>
      </c>
      <c r="K1191" s="72">
        <v>7</v>
      </c>
      <c r="L1191" s="76">
        <v>18</v>
      </c>
    </row>
    <row r="1192" spans="1:12" ht="15.75" customHeight="1" x14ac:dyDescent="0.2">
      <c r="A1192" s="179">
        <v>1186</v>
      </c>
      <c r="B1192" s="57" t="s">
        <v>1970</v>
      </c>
      <c r="C1192" s="27" t="s">
        <v>300</v>
      </c>
      <c r="D1192" s="58" t="s">
        <v>1917</v>
      </c>
      <c r="E1192" s="58" t="s">
        <v>1784</v>
      </c>
      <c r="F1192" s="58" t="s">
        <v>1942</v>
      </c>
      <c r="G1192" s="27">
        <v>0</v>
      </c>
      <c r="H1192" s="27">
        <v>0</v>
      </c>
      <c r="I1192" s="27">
        <v>5</v>
      </c>
      <c r="J1192" s="27">
        <v>0</v>
      </c>
      <c r="K1192" s="72">
        <v>13</v>
      </c>
      <c r="L1192" s="76">
        <f>SUM(G1192:K1192)</f>
        <v>18</v>
      </c>
    </row>
    <row r="1193" spans="1:12" ht="15.75" customHeight="1" x14ac:dyDescent="0.2">
      <c r="A1193" s="179">
        <v>1187</v>
      </c>
      <c r="B1193" s="31" t="s">
        <v>2315</v>
      </c>
      <c r="C1193" s="27" t="s">
        <v>143</v>
      </c>
      <c r="D1193" s="27" t="s">
        <v>2206</v>
      </c>
      <c r="E1193" s="27" t="s">
        <v>2207</v>
      </c>
      <c r="F1193" s="27" t="s">
        <v>2208</v>
      </c>
      <c r="G1193" s="27">
        <v>0</v>
      </c>
      <c r="H1193" s="27">
        <v>8</v>
      </c>
      <c r="I1193" s="27">
        <v>0</v>
      </c>
      <c r="J1193" s="32">
        <v>0</v>
      </c>
      <c r="K1193" s="83">
        <v>10</v>
      </c>
      <c r="L1193" s="76">
        <f>G1193+H1193+I1193+J1193+K1193</f>
        <v>18</v>
      </c>
    </row>
    <row r="1194" spans="1:12" ht="15.75" customHeight="1" x14ac:dyDescent="0.2">
      <c r="A1194" s="179">
        <v>1188</v>
      </c>
      <c r="B1194" s="31" t="s">
        <v>2316</v>
      </c>
      <c r="C1194" s="27" t="s">
        <v>143</v>
      </c>
      <c r="D1194" s="27" t="s">
        <v>1050</v>
      </c>
      <c r="E1194" s="27" t="s">
        <v>2203</v>
      </c>
      <c r="F1194" s="27" t="s">
        <v>2258</v>
      </c>
      <c r="G1194" s="27">
        <v>13</v>
      </c>
      <c r="H1194" s="27">
        <v>1</v>
      </c>
      <c r="I1194" s="27">
        <v>0</v>
      </c>
      <c r="J1194" s="32">
        <v>0</v>
      </c>
      <c r="K1194" s="83">
        <v>4</v>
      </c>
      <c r="L1194" s="76">
        <f>G1194+H1194+I1194+J1194+K1194</f>
        <v>18</v>
      </c>
    </row>
    <row r="1195" spans="1:12" ht="15.75" customHeight="1" x14ac:dyDescent="0.2">
      <c r="A1195" s="179">
        <v>1189</v>
      </c>
      <c r="B1195" s="31" t="s">
        <v>2790</v>
      </c>
      <c r="C1195" s="27" t="s">
        <v>2682</v>
      </c>
      <c r="D1195" s="27" t="s">
        <v>2718</v>
      </c>
      <c r="E1195" s="27" t="s">
        <v>2719</v>
      </c>
      <c r="F1195" s="27" t="s">
        <v>2720</v>
      </c>
      <c r="G1195" s="27">
        <v>5</v>
      </c>
      <c r="H1195" s="27">
        <v>0</v>
      </c>
      <c r="I1195" s="27">
        <v>2</v>
      </c>
      <c r="J1195" s="27">
        <v>11</v>
      </c>
      <c r="K1195" s="72">
        <v>0</v>
      </c>
      <c r="L1195" s="76">
        <v>18</v>
      </c>
    </row>
    <row r="1196" spans="1:12" ht="15.75" customHeight="1" x14ac:dyDescent="0.2">
      <c r="A1196" s="179">
        <v>1190</v>
      </c>
      <c r="B1196" s="31" t="s">
        <v>2865</v>
      </c>
      <c r="C1196" s="27" t="s">
        <v>1223</v>
      </c>
      <c r="D1196" s="27" t="s">
        <v>2809</v>
      </c>
      <c r="E1196" s="27"/>
      <c r="F1196" s="27" t="s">
        <v>2810</v>
      </c>
      <c r="G1196" s="27">
        <v>0</v>
      </c>
      <c r="H1196" s="27">
        <v>9</v>
      </c>
      <c r="I1196" s="27">
        <v>0</v>
      </c>
      <c r="J1196" s="27">
        <v>9</v>
      </c>
      <c r="K1196" s="72">
        <v>0</v>
      </c>
      <c r="L1196" s="76">
        <f>SUM(G1196:K1196)</f>
        <v>18</v>
      </c>
    </row>
    <row r="1197" spans="1:12" ht="15.75" customHeight="1" x14ac:dyDescent="0.2">
      <c r="A1197" s="179">
        <v>1191</v>
      </c>
      <c r="B1197" s="31" t="s">
        <v>3083</v>
      </c>
      <c r="C1197" s="27" t="s">
        <v>143</v>
      </c>
      <c r="D1197" s="27" t="s">
        <v>3023</v>
      </c>
      <c r="E1197" s="27" t="s">
        <v>3024</v>
      </c>
      <c r="F1197" s="27" t="s">
        <v>3025</v>
      </c>
      <c r="G1197" s="27">
        <v>5</v>
      </c>
      <c r="H1197" s="27">
        <v>0</v>
      </c>
      <c r="I1197" s="27">
        <v>0</v>
      </c>
      <c r="J1197" s="27">
        <v>2</v>
      </c>
      <c r="K1197" s="72">
        <v>11</v>
      </c>
      <c r="L1197" s="76">
        <f>G1197+H1197+I1197+J1197+K1197</f>
        <v>18</v>
      </c>
    </row>
    <row r="1198" spans="1:12" ht="15.75" customHeight="1" x14ac:dyDescent="0.2">
      <c r="A1198" s="179">
        <v>1192</v>
      </c>
      <c r="B1198" s="31" t="s">
        <v>3084</v>
      </c>
      <c r="C1198" s="27" t="s">
        <v>143</v>
      </c>
      <c r="D1198" s="27" t="s">
        <v>2991</v>
      </c>
      <c r="E1198" s="27" t="s">
        <v>2952</v>
      </c>
      <c r="F1198" s="27" t="s">
        <v>2992</v>
      </c>
      <c r="G1198" s="27">
        <v>0</v>
      </c>
      <c r="H1198" s="27">
        <v>4</v>
      </c>
      <c r="I1198" s="27">
        <v>0</v>
      </c>
      <c r="J1198" s="27">
        <v>0</v>
      </c>
      <c r="K1198" s="72">
        <v>14</v>
      </c>
      <c r="L1198" s="76">
        <f>G1198+H1198+I1198+J1198+K1198</f>
        <v>18</v>
      </c>
    </row>
    <row r="1199" spans="1:12" ht="15.75" customHeight="1" x14ac:dyDescent="0.2">
      <c r="A1199" s="179">
        <v>1193</v>
      </c>
      <c r="B1199" s="99" t="s">
        <v>3231</v>
      </c>
      <c r="C1199" s="64"/>
      <c r="D1199" s="64" t="s">
        <v>3137</v>
      </c>
      <c r="E1199" s="64" t="s">
        <v>3121</v>
      </c>
      <c r="F1199" s="64" t="s">
        <v>3147</v>
      </c>
      <c r="G1199" s="46">
        <v>0</v>
      </c>
      <c r="H1199" s="46">
        <v>5</v>
      </c>
      <c r="I1199" s="46">
        <v>2</v>
      </c>
      <c r="J1199" s="46">
        <v>2</v>
      </c>
      <c r="K1199" s="70">
        <v>9</v>
      </c>
      <c r="L1199" s="74">
        <f>SUM(G1199:K1199)</f>
        <v>18</v>
      </c>
    </row>
    <row r="1200" spans="1:12" ht="15.75" customHeight="1" x14ac:dyDescent="0.2">
      <c r="A1200" s="179">
        <v>1194</v>
      </c>
      <c r="B1200" s="31" t="s">
        <v>3261</v>
      </c>
      <c r="C1200" s="27"/>
      <c r="D1200" s="27" t="s">
        <v>3250</v>
      </c>
      <c r="E1200" s="27" t="s">
        <v>3245</v>
      </c>
      <c r="F1200" s="27" t="s">
        <v>3251</v>
      </c>
      <c r="G1200" s="27">
        <v>0</v>
      </c>
      <c r="H1200" s="27">
        <v>0</v>
      </c>
      <c r="I1200" s="27">
        <v>0</v>
      </c>
      <c r="J1200" s="27">
        <v>3</v>
      </c>
      <c r="K1200" s="72">
        <v>15</v>
      </c>
      <c r="L1200" s="76">
        <f>SUM(G1200:K1200)</f>
        <v>18</v>
      </c>
    </row>
    <row r="1201" spans="1:12" ht="15.75" customHeight="1" x14ac:dyDescent="0.2">
      <c r="A1201" s="179">
        <v>1195</v>
      </c>
      <c r="B1201" s="31" t="s">
        <v>3786</v>
      </c>
      <c r="C1201" s="27" t="s">
        <v>1223</v>
      </c>
      <c r="D1201" s="27" t="s">
        <v>3650</v>
      </c>
      <c r="E1201" s="27" t="s">
        <v>3618</v>
      </c>
      <c r="F1201" s="27" t="s">
        <v>3652</v>
      </c>
      <c r="G1201" s="27">
        <v>0</v>
      </c>
      <c r="H1201" s="27">
        <v>0</v>
      </c>
      <c r="I1201" s="27">
        <v>2</v>
      </c>
      <c r="J1201" s="27">
        <v>9</v>
      </c>
      <c r="K1201" s="72">
        <v>7</v>
      </c>
      <c r="L1201" s="76">
        <v>18</v>
      </c>
    </row>
    <row r="1202" spans="1:12" ht="15.75" customHeight="1" x14ac:dyDescent="0.2">
      <c r="A1202" s="179">
        <v>1196</v>
      </c>
      <c r="B1202" s="31" t="s">
        <v>201</v>
      </c>
      <c r="C1202" s="27" t="s">
        <v>143</v>
      </c>
      <c r="D1202" s="27" t="s">
        <v>202</v>
      </c>
      <c r="E1202" s="27" t="s">
        <v>172</v>
      </c>
      <c r="F1202" s="27" t="s">
        <v>173</v>
      </c>
      <c r="G1202" s="27">
        <v>0</v>
      </c>
      <c r="H1202" s="27">
        <v>0</v>
      </c>
      <c r="I1202" s="27">
        <v>0</v>
      </c>
      <c r="J1202" s="27">
        <v>13.5</v>
      </c>
      <c r="K1202" s="72">
        <v>4</v>
      </c>
      <c r="L1202" s="76">
        <f>G1202+H1202+I1202+J1202+K1202</f>
        <v>17.5</v>
      </c>
    </row>
    <row r="1203" spans="1:12" ht="15.75" customHeight="1" x14ac:dyDescent="0.2">
      <c r="A1203" s="179">
        <v>1197</v>
      </c>
      <c r="B1203" s="47" t="s">
        <v>1627</v>
      </c>
      <c r="C1203" s="28" t="s">
        <v>143</v>
      </c>
      <c r="D1203" s="28" t="s">
        <v>1557</v>
      </c>
      <c r="E1203" s="28" t="s">
        <v>1558</v>
      </c>
      <c r="F1203" s="28" t="s">
        <v>1559</v>
      </c>
      <c r="G1203" s="27">
        <v>5</v>
      </c>
      <c r="H1203" s="27">
        <v>0</v>
      </c>
      <c r="I1203" s="27">
        <v>0</v>
      </c>
      <c r="J1203" s="27">
        <v>1.5</v>
      </c>
      <c r="K1203" s="72">
        <v>11</v>
      </c>
      <c r="L1203" s="76">
        <f>SUM(G1203:K1203)</f>
        <v>17.5</v>
      </c>
    </row>
    <row r="1204" spans="1:12" ht="15.75" customHeight="1" x14ac:dyDescent="0.2">
      <c r="A1204" s="179">
        <v>1198</v>
      </c>
      <c r="B1204" s="47" t="s">
        <v>1628</v>
      </c>
      <c r="C1204" s="28" t="s">
        <v>143</v>
      </c>
      <c r="D1204" s="28" t="s">
        <v>1592</v>
      </c>
      <c r="E1204" s="28" t="s">
        <v>1593</v>
      </c>
      <c r="F1204" s="28" t="s">
        <v>1594</v>
      </c>
      <c r="G1204" s="27">
        <v>0</v>
      </c>
      <c r="H1204" s="27">
        <v>0</v>
      </c>
      <c r="I1204" s="27">
        <v>1</v>
      </c>
      <c r="J1204" s="27">
        <v>1.5</v>
      </c>
      <c r="K1204" s="72">
        <v>15</v>
      </c>
      <c r="L1204" s="76">
        <f>SUM(G1204:K1204)</f>
        <v>17.5</v>
      </c>
    </row>
    <row r="1205" spans="1:12" ht="15.75" customHeight="1" x14ac:dyDescent="0.2">
      <c r="A1205" s="179">
        <v>1199</v>
      </c>
      <c r="B1205" s="31" t="s">
        <v>2317</v>
      </c>
      <c r="C1205" s="27" t="s">
        <v>143</v>
      </c>
      <c r="D1205" s="27" t="s">
        <v>1050</v>
      </c>
      <c r="E1205" s="27" t="s">
        <v>2203</v>
      </c>
      <c r="F1205" s="27" t="s">
        <v>2258</v>
      </c>
      <c r="G1205" s="27">
        <v>0</v>
      </c>
      <c r="H1205" s="27">
        <v>1</v>
      </c>
      <c r="I1205" s="27">
        <v>2</v>
      </c>
      <c r="J1205" s="32">
        <v>10.5</v>
      </c>
      <c r="K1205" s="83">
        <v>4</v>
      </c>
      <c r="L1205" s="76">
        <f>G1205+H1205+I1205+J1205+K1205</f>
        <v>17.5</v>
      </c>
    </row>
    <row r="1206" spans="1:12" ht="15.75" customHeight="1" x14ac:dyDescent="0.2">
      <c r="A1206" s="179">
        <v>1200</v>
      </c>
      <c r="B1206" s="31" t="s">
        <v>2547</v>
      </c>
      <c r="C1206" s="27" t="s">
        <v>143</v>
      </c>
      <c r="D1206" s="27" t="s">
        <v>2548</v>
      </c>
      <c r="E1206" s="27" t="s">
        <v>2549</v>
      </c>
      <c r="F1206" s="27" t="s">
        <v>2550</v>
      </c>
      <c r="G1206" s="27">
        <v>0</v>
      </c>
      <c r="H1206" s="27">
        <v>0</v>
      </c>
      <c r="I1206" s="27">
        <v>2</v>
      </c>
      <c r="J1206" s="27">
        <v>2.5</v>
      </c>
      <c r="K1206" s="72">
        <v>13</v>
      </c>
      <c r="L1206" s="76">
        <f>SUM(G1206:K1206)</f>
        <v>17.5</v>
      </c>
    </row>
    <row r="1207" spans="1:12" ht="15.75" customHeight="1" x14ac:dyDescent="0.2">
      <c r="A1207" s="179">
        <v>1201</v>
      </c>
      <c r="B1207" s="56" t="s">
        <v>2866</v>
      </c>
      <c r="C1207" s="27" t="s">
        <v>1223</v>
      </c>
      <c r="D1207" s="27" t="s">
        <v>2841</v>
      </c>
      <c r="E1207" s="27"/>
      <c r="F1207" s="27" t="s">
        <v>2842</v>
      </c>
      <c r="G1207" s="27">
        <v>0</v>
      </c>
      <c r="H1207" s="27">
        <v>9</v>
      </c>
      <c r="I1207" s="27">
        <v>3</v>
      </c>
      <c r="J1207" s="27">
        <v>5.5</v>
      </c>
      <c r="K1207" s="72">
        <v>0</v>
      </c>
      <c r="L1207" s="76">
        <f>SUM(G1207:K1207)</f>
        <v>17.5</v>
      </c>
    </row>
    <row r="1208" spans="1:12" ht="15.75" customHeight="1" x14ac:dyDescent="0.2">
      <c r="A1208" s="179">
        <v>1202</v>
      </c>
      <c r="B1208" s="31" t="s">
        <v>2867</v>
      </c>
      <c r="C1208" s="27" t="s">
        <v>1223</v>
      </c>
      <c r="D1208" s="26" t="s">
        <v>2838</v>
      </c>
      <c r="E1208" s="26"/>
      <c r="F1208" s="26" t="s">
        <v>2839</v>
      </c>
      <c r="G1208" s="27">
        <v>0</v>
      </c>
      <c r="H1208" s="27">
        <v>0</v>
      </c>
      <c r="I1208" s="27">
        <v>3</v>
      </c>
      <c r="J1208" s="27">
        <v>10.5</v>
      </c>
      <c r="K1208" s="72">
        <v>4</v>
      </c>
      <c r="L1208" s="76">
        <f>SUM(G1208:K1208)</f>
        <v>17.5</v>
      </c>
    </row>
    <row r="1209" spans="1:12" ht="15.75" customHeight="1" x14ac:dyDescent="0.2">
      <c r="A1209" s="179">
        <v>1203</v>
      </c>
      <c r="B1209" s="31" t="s">
        <v>3085</v>
      </c>
      <c r="C1209" s="27" t="s">
        <v>143</v>
      </c>
      <c r="D1209" s="27" t="s">
        <v>2964</v>
      </c>
      <c r="E1209" s="27" t="s">
        <v>2965</v>
      </c>
      <c r="F1209" s="27" t="s">
        <v>2966</v>
      </c>
      <c r="G1209" s="27">
        <v>0</v>
      </c>
      <c r="H1209" s="27">
        <v>4</v>
      </c>
      <c r="I1209" s="27">
        <v>2</v>
      </c>
      <c r="J1209" s="27">
        <v>7.5</v>
      </c>
      <c r="K1209" s="72">
        <v>4</v>
      </c>
      <c r="L1209" s="76">
        <f>G1209+H1209+I1209+J1209+K1209</f>
        <v>17.5</v>
      </c>
    </row>
    <row r="1210" spans="1:12" ht="15.75" customHeight="1" x14ac:dyDescent="0.2">
      <c r="A1210" s="179">
        <v>1204</v>
      </c>
      <c r="B1210" s="31" t="s">
        <v>3594</v>
      </c>
      <c r="C1210" s="27" t="s">
        <v>143</v>
      </c>
      <c r="D1210" s="27" t="s">
        <v>3535</v>
      </c>
      <c r="E1210" s="27" t="s">
        <v>3536</v>
      </c>
      <c r="F1210" s="27" t="s">
        <v>3492</v>
      </c>
      <c r="G1210" s="27">
        <v>5</v>
      </c>
      <c r="H1210" s="27">
        <v>0</v>
      </c>
      <c r="I1210" s="27">
        <v>2</v>
      </c>
      <c r="J1210" s="27">
        <v>3</v>
      </c>
      <c r="K1210" s="72">
        <v>7.5</v>
      </c>
      <c r="L1210" s="76">
        <f>SUM(G1210:K1210)</f>
        <v>17.5</v>
      </c>
    </row>
    <row r="1211" spans="1:12" ht="15.75" customHeight="1" x14ac:dyDescent="0.2">
      <c r="A1211" s="179">
        <v>1205</v>
      </c>
      <c r="B1211" s="94" t="s">
        <v>4216</v>
      </c>
      <c r="C1211" s="27" t="s">
        <v>143</v>
      </c>
      <c r="D1211" s="95" t="s">
        <v>4166</v>
      </c>
      <c r="E1211" s="95" t="s">
        <v>4046</v>
      </c>
      <c r="F1211" s="96" t="s">
        <v>4059</v>
      </c>
      <c r="G1211" s="27">
        <v>5</v>
      </c>
      <c r="H1211" s="27">
        <v>0</v>
      </c>
      <c r="I1211" s="27">
        <v>1</v>
      </c>
      <c r="J1211" s="27">
        <v>4.5</v>
      </c>
      <c r="K1211" s="72">
        <v>7</v>
      </c>
      <c r="L1211" s="76">
        <f>G1211+H1211+I1211+J1211+K1211</f>
        <v>17.5</v>
      </c>
    </row>
    <row r="1212" spans="1:12" ht="15.75" customHeight="1" x14ac:dyDescent="0.2">
      <c r="A1212" s="179">
        <v>1206</v>
      </c>
      <c r="B1212" s="31" t="s">
        <v>303</v>
      </c>
      <c r="C1212" s="27" t="s">
        <v>143</v>
      </c>
      <c r="D1212" s="27" t="s">
        <v>245</v>
      </c>
      <c r="E1212" s="27" t="s">
        <v>241</v>
      </c>
      <c r="F1212" s="27" t="s">
        <v>246</v>
      </c>
      <c r="G1212" s="27">
        <v>0</v>
      </c>
      <c r="H1212" s="27">
        <v>0</v>
      </c>
      <c r="I1212" s="27">
        <v>0</v>
      </c>
      <c r="J1212" s="27">
        <v>7</v>
      </c>
      <c r="K1212" s="72">
        <v>10</v>
      </c>
      <c r="L1212" s="76">
        <v>17</v>
      </c>
    </row>
    <row r="1213" spans="1:12" ht="15.75" customHeight="1" x14ac:dyDescent="0.2">
      <c r="A1213" s="179">
        <v>1207</v>
      </c>
      <c r="B1213" s="31" t="s">
        <v>312</v>
      </c>
      <c r="C1213" s="27" t="s">
        <v>143</v>
      </c>
      <c r="D1213" s="27" t="s">
        <v>313</v>
      </c>
      <c r="E1213" s="27" t="s">
        <v>314</v>
      </c>
      <c r="F1213" s="27" t="s">
        <v>226</v>
      </c>
      <c r="G1213" s="27">
        <v>0</v>
      </c>
      <c r="H1213" s="27">
        <v>0</v>
      </c>
      <c r="I1213" s="27">
        <v>3</v>
      </c>
      <c r="J1213" s="27">
        <v>14</v>
      </c>
      <c r="K1213" s="72">
        <v>0</v>
      </c>
      <c r="L1213" s="76">
        <v>17</v>
      </c>
    </row>
    <row r="1214" spans="1:12" ht="15.75" customHeight="1" x14ac:dyDescent="0.2">
      <c r="A1214" s="179">
        <v>1208</v>
      </c>
      <c r="B1214" s="31" t="s">
        <v>324</v>
      </c>
      <c r="C1214" s="27" t="s">
        <v>143</v>
      </c>
      <c r="D1214" s="27" t="s">
        <v>257</v>
      </c>
      <c r="E1214" s="27" t="s">
        <v>258</v>
      </c>
      <c r="F1214" s="27" t="s">
        <v>322</v>
      </c>
      <c r="G1214" s="27">
        <v>2</v>
      </c>
      <c r="H1214" s="27">
        <v>9</v>
      </c>
      <c r="I1214" s="27">
        <v>3</v>
      </c>
      <c r="J1214" s="27">
        <v>0</v>
      </c>
      <c r="K1214" s="72">
        <v>3</v>
      </c>
      <c r="L1214" s="76">
        <v>17</v>
      </c>
    </row>
    <row r="1215" spans="1:12" ht="15.75" customHeight="1" x14ac:dyDescent="0.2">
      <c r="A1215" s="179">
        <v>1209</v>
      </c>
      <c r="B1215" s="47" t="s">
        <v>813</v>
      </c>
      <c r="C1215" s="27" t="s">
        <v>143</v>
      </c>
      <c r="D1215" s="28" t="s">
        <v>485</v>
      </c>
      <c r="E1215" s="27" t="s">
        <v>376</v>
      </c>
      <c r="F1215" s="28" t="s">
        <v>486</v>
      </c>
      <c r="G1215" s="48">
        <v>0</v>
      </c>
      <c r="H1215" s="48">
        <v>0</v>
      </c>
      <c r="I1215" s="48">
        <v>2</v>
      </c>
      <c r="J1215" s="48">
        <v>13</v>
      </c>
      <c r="K1215" s="78">
        <v>2</v>
      </c>
      <c r="L1215" s="74">
        <f>SUM(G1215:K1215)</f>
        <v>17</v>
      </c>
    </row>
    <row r="1216" spans="1:12" ht="15.75" customHeight="1" x14ac:dyDescent="0.2">
      <c r="A1216" s="179">
        <v>1210</v>
      </c>
      <c r="B1216" s="47" t="s">
        <v>1629</v>
      </c>
      <c r="C1216" s="28" t="s">
        <v>143</v>
      </c>
      <c r="D1216" s="28" t="s">
        <v>1553</v>
      </c>
      <c r="E1216" s="28" t="s">
        <v>1554</v>
      </c>
      <c r="F1216" s="28" t="s">
        <v>1555</v>
      </c>
      <c r="G1216" s="27">
        <v>8</v>
      </c>
      <c r="H1216" s="27">
        <v>0</v>
      </c>
      <c r="I1216" s="27">
        <v>1</v>
      </c>
      <c r="J1216" s="27">
        <v>1</v>
      </c>
      <c r="K1216" s="72">
        <v>7</v>
      </c>
      <c r="L1216" s="76">
        <f>SUM(G1216:K1216)</f>
        <v>17</v>
      </c>
    </row>
    <row r="1217" spans="1:12" ht="15.75" customHeight="1" x14ac:dyDescent="0.2">
      <c r="A1217" s="179">
        <v>1211</v>
      </c>
      <c r="B1217" s="47" t="s">
        <v>1630</v>
      </c>
      <c r="C1217" s="28" t="s">
        <v>143</v>
      </c>
      <c r="D1217" s="28" t="s">
        <v>1592</v>
      </c>
      <c r="E1217" s="28" t="s">
        <v>1593</v>
      </c>
      <c r="F1217" s="28" t="s">
        <v>1594</v>
      </c>
      <c r="G1217" s="27">
        <v>0</v>
      </c>
      <c r="H1217" s="27">
        <v>0</v>
      </c>
      <c r="I1217" s="27">
        <v>0</v>
      </c>
      <c r="J1217" s="27">
        <v>1.5</v>
      </c>
      <c r="K1217" s="72">
        <v>15.5</v>
      </c>
      <c r="L1217" s="76">
        <f>SUM(G1217:K1217)</f>
        <v>17</v>
      </c>
    </row>
    <row r="1218" spans="1:12" ht="15.75" customHeight="1" x14ac:dyDescent="0.2">
      <c r="A1218" s="179">
        <v>1212</v>
      </c>
      <c r="B1218" s="57" t="s">
        <v>1971</v>
      </c>
      <c r="C1218" s="27" t="s">
        <v>300</v>
      </c>
      <c r="D1218" s="58" t="s">
        <v>1789</v>
      </c>
      <c r="E1218" s="58" t="s">
        <v>1780</v>
      </c>
      <c r="F1218" s="58" t="s">
        <v>1972</v>
      </c>
      <c r="G1218" s="27">
        <v>0</v>
      </c>
      <c r="H1218" s="27">
        <v>0</v>
      </c>
      <c r="I1218" s="27">
        <v>0</v>
      </c>
      <c r="J1218" s="27">
        <v>2</v>
      </c>
      <c r="K1218" s="72">
        <v>15</v>
      </c>
      <c r="L1218" s="76">
        <f>SUM(G1218:K1218)</f>
        <v>17</v>
      </c>
    </row>
    <row r="1219" spans="1:12" ht="15.75" customHeight="1" x14ac:dyDescent="0.2">
      <c r="A1219" s="179">
        <v>1213</v>
      </c>
      <c r="B1219" s="57" t="s">
        <v>1973</v>
      </c>
      <c r="C1219" s="27" t="s">
        <v>300</v>
      </c>
      <c r="D1219" s="58" t="s">
        <v>1974</v>
      </c>
      <c r="E1219" s="58" t="s">
        <v>1780</v>
      </c>
      <c r="F1219" s="58" t="s">
        <v>1874</v>
      </c>
      <c r="G1219" s="27">
        <v>0</v>
      </c>
      <c r="H1219" s="27">
        <v>0</v>
      </c>
      <c r="I1219" s="27">
        <v>2</v>
      </c>
      <c r="J1219" s="27">
        <v>3</v>
      </c>
      <c r="K1219" s="72">
        <v>12</v>
      </c>
      <c r="L1219" s="76">
        <f>SUM(G1219:K1219)</f>
        <v>17</v>
      </c>
    </row>
    <row r="1220" spans="1:12" ht="15.75" customHeight="1" x14ac:dyDescent="0.2">
      <c r="A1220" s="179">
        <v>1214</v>
      </c>
      <c r="B1220" s="103" t="s">
        <v>2109</v>
      </c>
      <c r="C1220" s="27" t="s">
        <v>143</v>
      </c>
      <c r="D1220" s="67" t="s">
        <v>2048</v>
      </c>
      <c r="E1220" s="67" t="s">
        <v>2049</v>
      </c>
      <c r="F1220" s="67" t="s">
        <v>2050</v>
      </c>
      <c r="G1220" s="27">
        <v>0</v>
      </c>
      <c r="H1220" s="27">
        <v>0</v>
      </c>
      <c r="I1220" s="27">
        <v>3</v>
      </c>
      <c r="J1220" s="27">
        <v>10</v>
      </c>
      <c r="K1220" s="72">
        <v>4</v>
      </c>
      <c r="L1220" s="76">
        <f>G1220+H1220+I1220+J1220+K1220</f>
        <v>17</v>
      </c>
    </row>
    <row r="1221" spans="1:12" ht="15.75" customHeight="1" x14ac:dyDescent="0.2">
      <c r="A1221" s="179">
        <v>1215</v>
      </c>
      <c r="B1221" s="53" t="s">
        <v>2868</v>
      </c>
      <c r="C1221" s="27" t="s">
        <v>1223</v>
      </c>
      <c r="D1221" s="26" t="s">
        <v>2850</v>
      </c>
      <c r="E1221" s="26"/>
      <c r="F1221" s="26" t="s">
        <v>2851</v>
      </c>
      <c r="G1221" s="27">
        <v>0</v>
      </c>
      <c r="H1221" s="27">
        <v>0</v>
      </c>
      <c r="I1221" s="27">
        <v>3</v>
      </c>
      <c r="J1221" s="27">
        <v>5.5</v>
      </c>
      <c r="K1221" s="72">
        <v>8.5</v>
      </c>
      <c r="L1221" s="76">
        <f>SUM(G1221:K1221)</f>
        <v>17</v>
      </c>
    </row>
    <row r="1222" spans="1:12" ht="15.75" customHeight="1" x14ac:dyDescent="0.2">
      <c r="A1222" s="179">
        <v>1216</v>
      </c>
      <c r="B1222" s="99" t="s">
        <v>3232</v>
      </c>
      <c r="C1222" s="64"/>
      <c r="D1222" s="64" t="s">
        <v>3162</v>
      </c>
      <c r="E1222" s="64" t="s">
        <v>3163</v>
      </c>
      <c r="F1222" s="64" t="s">
        <v>3164</v>
      </c>
      <c r="G1222" s="46">
        <v>0</v>
      </c>
      <c r="H1222" s="46">
        <v>0</v>
      </c>
      <c r="I1222" s="46">
        <v>0</v>
      </c>
      <c r="J1222" s="46">
        <v>1</v>
      </c>
      <c r="K1222" s="70">
        <v>16</v>
      </c>
      <c r="L1222" s="74">
        <f>SUM(G1222:K1222)</f>
        <v>17</v>
      </c>
    </row>
    <row r="1223" spans="1:12" ht="15.75" customHeight="1" x14ac:dyDescent="0.2">
      <c r="A1223" s="179">
        <v>1217</v>
      </c>
      <c r="B1223" s="31" t="s">
        <v>3262</v>
      </c>
      <c r="C1223" s="27"/>
      <c r="D1223" s="27" t="s">
        <v>3250</v>
      </c>
      <c r="E1223" s="27" t="s">
        <v>3245</v>
      </c>
      <c r="F1223" s="27" t="s">
        <v>3251</v>
      </c>
      <c r="G1223" s="27">
        <v>0</v>
      </c>
      <c r="H1223" s="27">
        <v>0</v>
      </c>
      <c r="I1223" s="27">
        <v>0</v>
      </c>
      <c r="J1223" s="27">
        <v>15</v>
      </c>
      <c r="K1223" s="72">
        <v>2</v>
      </c>
      <c r="L1223" s="76">
        <f>SUM(G1223:K1223)</f>
        <v>17</v>
      </c>
    </row>
    <row r="1224" spans="1:12" ht="15.75" customHeight="1" x14ac:dyDescent="0.2">
      <c r="A1224" s="179">
        <v>1218</v>
      </c>
      <c r="B1224" s="31" t="s">
        <v>3595</v>
      </c>
      <c r="C1224" s="27" t="s">
        <v>143</v>
      </c>
      <c r="D1224" s="27" t="s">
        <v>3433</v>
      </c>
      <c r="E1224" s="27" t="s">
        <v>3427</v>
      </c>
      <c r="F1224" s="27" t="s">
        <v>3434</v>
      </c>
      <c r="G1224" s="27">
        <v>0</v>
      </c>
      <c r="H1224" s="27">
        <v>0</v>
      </c>
      <c r="I1224" s="27">
        <v>0</v>
      </c>
      <c r="J1224" s="27">
        <v>14</v>
      </c>
      <c r="K1224" s="72">
        <v>3</v>
      </c>
      <c r="L1224" s="76">
        <f>SUM(G1224:K1224)</f>
        <v>17</v>
      </c>
    </row>
    <row r="1225" spans="1:12" ht="15.75" customHeight="1" x14ac:dyDescent="0.2">
      <c r="A1225" s="179">
        <v>1219</v>
      </c>
      <c r="B1225" s="31" t="s">
        <v>3787</v>
      </c>
      <c r="C1225" s="27" t="s">
        <v>1223</v>
      </c>
      <c r="D1225" s="27" t="s">
        <v>3609</v>
      </c>
      <c r="E1225" s="27" t="s">
        <v>3610</v>
      </c>
      <c r="F1225" s="27" t="s">
        <v>3611</v>
      </c>
      <c r="G1225" s="27">
        <v>0</v>
      </c>
      <c r="H1225" s="27">
        <v>0</v>
      </c>
      <c r="I1225" s="27">
        <v>0</v>
      </c>
      <c r="J1225" s="27">
        <v>7</v>
      </c>
      <c r="K1225" s="72">
        <v>10</v>
      </c>
      <c r="L1225" s="76">
        <v>17</v>
      </c>
    </row>
    <row r="1226" spans="1:12" ht="15.75" customHeight="1" x14ac:dyDescent="0.2">
      <c r="A1226" s="179">
        <v>1220</v>
      </c>
      <c r="B1226" s="31" t="s">
        <v>3819</v>
      </c>
      <c r="C1226" s="27" t="s">
        <v>3820</v>
      </c>
      <c r="D1226" s="27" t="s">
        <v>3821</v>
      </c>
      <c r="E1226" s="27" t="s">
        <v>3797</v>
      </c>
      <c r="F1226" s="27" t="s">
        <v>3822</v>
      </c>
      <c r="G1226" s="27">
        <v>0</v>
      </c>
      <c r="H1226" s="27">
        <v>0</v>
      </c>
      <c r="I1226" s="27">
        <v>0</v>
      </c>
      <c r="J1226" s="27">
        <v>2</v>
      </c>
      <c r="K1226" s="72">
        <v>15</v>
      </c>
      <c r="L1226" s="76">
        <v>17</v>
      </c>
    </row>
    <row r="1227" spans="1:12" s="1" customFormat="1" ht="15.75" customHeight="1" x14ac:dyDescent="0.2">
      <c r="A1227" s="179">
        <v>1221</v>
      </c>
      <c r="B1227" s="31" t="s">
        <v>4217</v>
      </c>
      <c r="C1227" s="27" t="s">
        <v>143</v>
      </c>
      <c r="D1227" s="27" t="s">
        <v>4156</v>
      </c>
      <c r="E1227" s="27" t="s">
        <v>4084</v>
      </c>
      <c r="F1227" s="27" t="s">
        <v>4157</v>
      </c>
      <c r="G1227" s="27">
        <v>13</v>
      </c>
      <c r="H1227" s="27">
        <v>0</v>
      </c>
      <c r="I1227" s="27">
        <v>0</v>
      </c>
      <c r="J1227" s="27">
        <v>2</v>
      </c>
      <c r="K1227" s="72">
        <v>2</v>
      </c>
      <c r="L1227" s="76">
        <f>G1227+H1227+I1227+J1227+K1227</f>
        <v>17</v>
      </c>
    </row>
    <row r="1228" spans="1:12" ht="15.75" customHeight="1" x14ac:dyDescent="0.2">
      <c r="A1228" s="179">
        <v>1222</v>
      </c>
      <c r="B1228" s="47" t="s">
        <v>1631</v>
      </c>
      <c r="C1228" s="28" t="s">
        <v>143</v>
      </c>
      <c r="D1228" s="28" t="s">
        <v>1632</v>
      </c>
      <c r="E1228" s="28" t="s">
        <v>1613</v>
      </c>
      <c r="F1228" s="28" t="s">
        <v>1633</v>
      </c>
      <c r="G1228" s="27">
        <v>0</v>
      </c>
      <c r="H1228" s="27">
        <v>0</v>
      </c>
      <c r="I1228" s="27">
        <v>1</v>
      </c>
      <c r="J1228" s="27">
        <v>10</v>
      </c>
      <c r="K1228" s="72">
        <v>5.5</v>
      </c>
      <c r="L1228" s="76">
        <f>SUM(G1228:K1228)</f>
        <v>16.5</v>
      </c>
    </row>
    <row r="1229" spans="1:12" ht="15.75" customHeight="1" x14ac:dyDescent="0.2">
      <c r="A1229" s="179">
        <v>1223</v>
      </c>
      <c r="B1229" s="47" t="s">
        <v>1634</v>
      </c>
      <c r="C1229" s="28" t="s">
        <v>143</v>
      </c>
      <c r="D1229" s="28" t="s">
        <v>1635</v>
      </c>
      <c r="E1229" s="28" t="s">
        <v>1636</v>
      </c>
      <c r="F1229" s="28" t="s">
        <v>1637</v>
      </c>
      <c r="G1229" s="27">
        <v>0</v>
      </c>
      <c r="H1229" s="27">
        <v>0</v>
      </c>
      <c r="I1229" s="27">
        <v>1</v>
      </c>
      <c r="J1229" s="27">
        <v>8.5</v>
      </c>
      <c r="K1229" s="72">
        <v>7</v>
      </c>
      <c r="L1229" s="76">
        <f>SUM(G1229:K1229)</f>
        <v>16.5</v>
      </c>
    </row>
    <row r="1230" spans="1:12" s="10" customFormat="1" ht="15.75" customHeight="1" x14ac:dyDescent="0.2">
      <c r="A1230" s="179">
        <v>1224</v>
      </c>
      <c r="B1230" s="57" t="s">
        <v>1975</v>
      </c>
      <c r="C1230" s="27" t="s">
        <v>300</v>
      </c>
      <c r="D1230" s="58" t="s">
        <v>1976</v>
      </c>
      <c r="E1230" s="58" t="s">
        <v>1977</v>
      </c>
      <c r="F1230" s="58" t="s">
        <v>1813</v>
      </c>
      <c r="G1230" s="27">
        <v>4</v>
      </c>
      <c r="H1230" s="27">
        <v>3</v>
      </c>
      <c r="I1230" s="27">
        <v>2</v>
      </c>
      <c r="J1230" s="27">
        <v>0.5</v>
      </c>
      <c r="K1230" s="72">
        <v>7</v>
      </c>
      <c r="L1230" s="76">
        <f>SUM(G1230:K1230)</f>
        <v>16.5</v>
      </c>
    </row>
    <row r="1231" spans="1:12" s="19" customFormat="1" ht="15.75" customHeight="1" x14ac:dyDescent="0.2">
      <c r="A1231" s="179">
        <v>1225</v>
      </c>
      <c r="B1231" s="31" t="s">
        <v>2318</v>
      </c>
      <c r="C1231" s="27" t="s">
        <v>143</v>
      </c>
      <c r="D1231" s="27" t="s">
        <v>2281</v>
      </c>
      <c r="E1231" s="27" t="s">
        <v>2203</v>
      </c>
      <c r="F1231" s="27" t="s">
        <v>2282</v>
      </c>
      <c r="G1231" s="27">
        <v>0</v>
      </c>
      <c r="H1231" s="27">
        <v>1</v>
      </c>
      <c r="I1231" s="27">
        <v>0</v>
      </c>
      <c r="J1231" s="32">
        <v>2.5</v>
      </c>
      <c r="K1231" s="83">
        <v>13</v>
      </c>
      <c r="L1231" s="76">
        <f>G1231+H1231+I1231+J1231+K1231</f>
        <v>16.5</v>
      </c>
    </row>
    <row r="1232" spans="1:12" ht="15.75" customHeight="1" x14ac:dyDescent="0.2">
      <c r="A1232" s="179">
        <v>1226</v>
      </c>
      <c r="B1232" s="99" t="s">
        <v>3233</v>
      </c>
      <c r="C1232" s="64"/>
      <c r="D1232" s="64" t="s">
        <v>3137</v>
      </c>
      <c r="E1232" s="64" t="s">
        <v>3121</v>
      </c>
      <c r="F1232" s="64" t="s">
        <v>3147</v>
      </c>
      <c r="G1232" s="46">
        <v>0</v>
      </c>
      <c r="H1232" s="46">
        <v>0</v>
      </c>
      <c r="I1232" s="46">
        <v>3</v>
      </c>
      <c r="J1232" s="46">
        <v>9.5</v>
      </c>
      <c r="K1232" s="70">
        <v>4</v>
      </c>
      <c r="L1232" s="74">
        <f>SUM(G1232:K1232)</f>
        <v>16.5</v>
      </c>
    </row>
    <row r="1233" spans="1:13" s="19" customFormat="1" ht="15.75" customHeight="1" x14ac:dyDescent="0.2">
      <c r="A1233" s="179">
        <v>1227</v>
      </c>
      <c r="B1233" s="99" t="s">
        <v>3234</v>
      </c>
      <c r="C1233" s="64"/>
      <c r="D1233" s="64" t="s">
        <v>1417</v>
      </c>
      <c r="E1233" s="64" t="s">
        <v>3191</v>
      </c>
      <c r="F1233" s="64" t="s">
        <v>3154</v>
      </c>
      <c r="G1233" s="46">
        <v>5</v>
      </c>
      <c r="H1233" s="46">
        <v>0</v>
      </c>
      <c r="I1233" s="46">
        <v>0</v>
      </c>
      <c r="J1233" s="46">
        <v>11.5</v>
      </c>
      <c r="K1233" s="70">
        <v>0</v>
      </c>
      <c r="L1233" s="74">
        <f>SUM(G1233:K1233)</f>
        <v>16.5</v>
      </c>
    </row>
    <row r="1234" spans="1:13" ht="15.75" customHeight="1" x14ac:dyDescent="0.2">
      <c r="A1234" s="179">
        <v>1228</v>
      </c>
      <c r="B1234" s="31" t="s">
        <v>75</v>
      </c>
      <c r="C1234" s="27" t="s">
        <v>143</v>
      </c>
      <c r="D1234" s="27" t="s">
        <v>21</v>
      </c>
      <c r="E1234" s="27" t="s">
        <v>16</v>
      </c>
      <c r="F1234" s="27" t="s">
        <v>20</v>
      </c>
      <c r="G1234" s="27">
        <v>0</v>
      </c>
      <c r="H1234" s="27">
        <v>0</v>
      </c>
      <c r="I1234" s="27">
        <v>2</v>
      </c>
      <c r="J1234" s="27">
        <v>0</v>
      </c>
      <c r="K1234" s="72">
        <v>14</v>
      </c>
      <c r="L1234" s="76">
        <f>SUM(G1234:K1234)</f>
        <v>16</v>
      </c>
      <c r="M1234" s="2"/>
    </row>
    <row r="1235" spans="1:13" s="19" customFormat="1" ht="15.75" customHeight="1" x14ac:dyDescent="0.2">
      <c r="A1235" s="179">
        <v>1229</v>
      </c>
      <c r="B1235" s="31" t="s">
        <v>1277</v>
      </c>
      <c r="C1235" s="27" t="s">
        <v>1223</v>
      </c>
      <c r="D1235" s="27" t="s">
        <v>1263</v>
      </c>
      <c r="E1235" s="27" t="s">
        <v>1241</v>
      </c>
      <c r="F1235" s="27" t="s">
        <v>1264</v>
      </c>
      <c r="G1235" s="27">
        <v>0</v>
      </c>
      <c r="H1235" s="27">
        <v>2</v>
      </c>
      <c r="I1235" s="27">
        <v>1</v>
      </c>
      <c r="J1235" s="27">
        <v>3</v>
      </c>
      <c r="K1235" s="72">
        <v>10</v>
      </c>
      <c r="L1235" s="76">
        <f>G1235+H1235+I1235+J1235+K1235</f>
        <v>16</v>
      </c>
    </row>
    <row r="1236" spans="1:13" ht="15.75" customHeight="1" x14ac:dyDescent="0.2">
      <c r="A1236" s="179">
        <v>1230</v>
      </c>
      <c r="B1236" s="31" t="s">
        <v>1546</v>
      </c>
      <c r="C1236" s="64" t="s">
        <v>143</v>
      </c>
      <c r="D1236" s="27" t="s">
        <v>1417</v>
      </c>
      <c r="E1236" s="27" t="s">
        <v>1400</v>
      </c>
      <c r="F1236" s="27" t="s">
        <v>1540</v>
      </c>
      <c r="G1236" s="27">
        <v>5</v>
      </c>
      <c r="H1236" s="27">
        <v>0</v>
      </c>
      <c r="I1236" s="27">
        <v>1</v>
      </c>
      <c r="J1236" s="27">
        <v>0</v>
      </c>
      <c r="K1236" s="72">
        <v>10</v>
      </c>
      <c r="L1236" s="76">
        <f>SUM(G1236:K1236)</f>
        <v>16</v>
      </c>
    </row>
    <row r="1237" spans="1:13" s="19" customFormat="1" ht="15.75" customHeight="1" x14ac:dyDescent="0.2">
      <c r="A1237" s="179">
        <v>1231</v>
      </c>
      <c r="B1237" s="47" t="s">
        <v>1638</v>
      </c>
      <c r="C1237" s="28" t="s">
        <v>143</v>
      </c>
      <c r="D1237" s="28" t="s">
        <v>1639</v>
      </c>
      <c r="E1237" s="28" t="s">
        <v>1640</v>
      </c>
      <c r="F1237" s="28" t="s">
        <v>1641</v>
      </c>
      <c r="G1237" s="27">
        <v>0</v>
      </c>
      <c r="H1237" s="27">
        <v>0</v>
      </c>
      <c r="I1237" s="27">
        <v>1</v>
      </c>
      <c r="J1237" s="27">
        <v>1.5</v>
      </c>
      <c r="K1237" s="72">
        <v>13.5</v>
      </c>
      <c r="L1237" s="76">
        <f>SUM(G1237:K1237)</f>
        <v>16</v>
      </c>
    </row>
    <row r="1238" spans="1:13" ht="15.75" customHeight="1" x14ac:dyDescent="0.2">
      <c r="A1238" s="179">
        <v>1232</v>
      </c>
      <c r="B1238" s="47" t="s">
        <v>1642</v>
      </c>
      <c r="C1238" s="28" t="s">
        <v>143</v>
      </c>
      <c r="D1238" s="28" t="s">
        <v>1582</v>
      </c>
      <c r="E1238" s="28" t="s">
        <v>1558</v>
      </c>
      <c r="F1238" s="28" t="s">
        <v>1583</v>
      </c>
      <c r="G1238" s="27">
        <v>0</v>
      </c>
      <c r="H1238" s="27">
        <v>0</v>
      </c>
      <c r="I1238" s="27">
        <v>0</v>
      </c>
      <c r="J1238" s="27">
        <v>12</v>
      </c>
      <c r="K1238" s="72">
        <v>4</v>
      </c>
      <c r="L1238" s="76">
        <f>SUM(G1238:K1238)</f>
        <v>16</v>
      </c>
    </row>
    <row r="1239" spans="1:13" s="19" customFormat="1" ht="15.75" customHeight="1" x14ac:dyDescent="0.2">
      <c r="A1239" s="179">
        <v>1233</v>
      </c>
      <c r="B1239" s="57" t="s">
        <v>1978</v>
      </c>
      <c r="C1239" s="27" t="s">
        <v>300</v>
      </c>
      <c r="D1239" s="58" t="s">
        <v>210</v>
      </c>
      <c r="E1239" s="58" t="s">
        <v>1966</v>
      </c>
      <c r="F1239" s="58" t="s">
        <v>1967</v>
      </c>
      <c r="G1239" s="27">
        <v>0</v>
      </c>
      <c r="H1239" s="27">
        <v>0</v>
      </c>
      <c r="I1239" s="27">
        <v>2</v>
      </c>
      <c r="J1239" s="27">
        <v>4</v>
      </c>
      <c r="K1239" s="72">
        <v>10</v>
      </c>
      <c r="L1239" s="76">
        <f>SUM(G1239:K1239)</f>
        <v>16</v>
      </c>
    </row>
    <row r="1240" spans="1:13" ht="15.75" customHeight="1" x14ac:dyDescent="0.2">
      <c r="A1240" s="179">
        <v>1234</v>
      </c>
      <c r="B1240" s="31" t="s">
        <v>3596</v>
      </c>
      <c r="C1240" s="27" t="s">
        <v>143</v>
      </c>
      <c r="D1240" s="27" t="s">
        <v>3487</v>
      </c>
      <c r="E1240" s="27" t="s">
        <v>3488</v>
      </c>
      <c r="F1240" s="27" t="s">
        <v>3489</v>
      </c>
      <c r="G1240" s="27">
        <v>0</v>
      </c>
      <c r="H1240" s="27">
        <v>0</v>
      </c>
      <c r="I1240" s="27">
        <v>2</v>
      </c>
      <c r="J1240" s="27">
        <v>8</v>
      </c>
      <c r="K1240" s="72">
        <v>6</v>
      </c>
      <c r="L1240" s="76">
        <f>SUM(G1240:K1240)</f>
        <v>16</v>
      </c>
    </row>
    <row r="1241" spans="1:13" s="19" customFormat="1" ht="15.75" customHeight="1" x14ac:dyDescent="0.2">
      <c r="A1241" s="179">
        <v>1235</v>
      </c>
      <c r="B1241" s="31" t="s">
        <v>3905</v>
      </c>
      <c r="C1241" s="27" t="s">
        <v>143</v>
      </c>
      <c r="D1241" s="27" t="s">
        <v>3855</v>
      </c>
      <c r="E1241" s="27" t="s">
        <v>3845</v>
      </c>
      <c r="F1241" s="44" t="s">
        <v>3856</v>
      </c>
      <c r="G1241" s="27">
        <v>0</v>
      </c>
      <c r="H1241" s="27">
        <v>2</v>
      </c>
      <c r="I1241" s="27">
        <v>0</v>
      </c>
      <c r="J1241" s="27">
        <v>0</v>
      </c>
      <c r="K1241" s="72">
        <v>14</v>
      </c>
      <c r="L1241" s="76">
        <v>16</v>
      </c>
    </row>
    <row r="1242" spans="1:13" s="19" customFormat="1" ht="15.75" customHeight="1" x14ac:dyDescent="0.2">
      <c r="A1242" s="179">
        <v>1236</v>
      </c>
      <c r="B1242" s="43" t="s">
        <v>3965</v>
      </c>
      <c r="C1242" s="44" t="s">
        <v>143</v>
      </c>
      <c r="D1242" s="44" t="s">
        <v>3949</v>
      </c>
      <c r="E1242" s="44" t="s">
        <v>3950</v>
      </c>
      <c r="F1242" s="44" t="s">
        <v>3951</v>
      </c>
      <c r="G1242" s="44">
        <v>0</v>
      </c>
      <c r="H1242" s="44">
        <v>0</v>
      </c>
      <c r="I1242" s="44">
        <v>0</v>
      </c>
      <c r="J1242" s="44">
        <v>16</v>
      </c>
      <c r="K1242" s="97">
        <v>0</v>
      </c>
      <c r="L1242" s="98">
        <v>16</v>
      </c>
    </row>
    <row r="1243" spans="1:13" ht="15.75" customHeight="1" x14ac:dyDescent="0.2">
      <c r="A1243" s="179">
        <v>1237</v>
      </c>
      <c r="B1243" s="31" t="s">
        <v>4218</v>
      </c>
      <c r="C1243" s="27" t="s">
        <v>143</v>
      </c>
      <c r="D1243" s="27" t="s">
        <v>4031</v>
      </c>
      <c r="E1243" s="27" t="s">
        <v>4032</v>
      </c>
      <c r="F1243" s="27" t="s">
        <v>4033</v>
      </c>
      <c r="G1243" s="27">
        <v>9</v>
      </c>
      <c r="H1243" s="27">
        <v>0</v>
      </c>
      <c r="I1243" s="27">
        <v>3</v>
      </c>
      <c r="J1243" s="27">
        <v>4</v>
      </c>
      <c r="K1243" s="72">
        <v>0</v>
      </c>
      <c r="L1243" s="76">
        <f>G1243+H1243+I1243+J1243+K1243</f>
        <v>16</v>
      </c>
    </row>
    <row r="1244" spans="1:13" s="19" customFormat="1" ht="15.75" customHeight="1" x14ac:dyDescent="0.2">
      <c r="A1244" s="179">
        <v>1238</v>
      </c>
      <c r="B1244" s="31" t="s">
        <v>814</v>
      </c>
      <c r="C1244" s="27" t="s">
        <v>143</v>
      </c>
      <c r="D1244" s="27" t="s">
        <v>414</v>
      </c>
      <c r="E1244" s="27" t="s">
        <v>339</v>
      </c>
      <c r="F1244" s="27" t="s">
        <v>815</v>
      </c>
      <c r="G1244" s="46">
        <v>0</v>
      </c>
      <c r="H1244" s="46">
        <v>2</v>
      </c>
      <c r="I1244" s="46">
        <v>3</v>
      </c>
      <c r="J1244" s="46">
        <v>6.5</v>
      </c>
      <c r="K1244" s="70">
        <v>4</v>
      </c>
      <c r="L1244" s="74">
        <f>SUM(G1244:K1244)</f>
        <v>15.5</v>
      </c>
    </row>
    <row r="1245" spans="1:13" ht="15.75" customHeight="1" x14ac:dyDescent="0.2">
      <c r="A1245" s="179">
        <v>1239</v>
      </c>
      <c r="B1245" s="31" t="s">
        <v>1743</v>
      </c>
      <c r="C1245" s="27" t="s">
        <v>143</v>
      </c>
      <c r="D1245" s="27" t="s">
        <v>355</v>
      </c>
      <c r="E1245" s="27" t="s">
        <v>1727</v>
      </c>
      <c r="F1245" s="27" t="s">
        <v>1742</v>
      </c>
      <c r="G1245" s="27">
        <v>0</v>
      </c>
      <c r="H1245" s="27">
        <v>0</v>
      </c>
      <c r="I1245" s="27">
        <v>4</v>
      </c>
      <c r="J1245" s="27">
        <v>9.5</v>
      </c>
      <c r="K1245" s="72">
        <v>2</v>
      </c>
      <c r="L1245" s="76">
        <v>15.5</v>
      </c>
    </row>
    <row r="1246" spans="1:13" s="19" customFormat="1" ht="15.75" customHeight="1" x14ac:dyDescent="0.2">
      <c r="A1246" s="179">
        <v>1240</v>
      </c>
      <c r="B1246" s="31" t="s">
        <v>2869</v>
      </c>
      <c r="C1246" s="27" t="s">
        <v>1223</v>
      </c>
      <c r="D1246" s="27" t="s">
        <v>2794</v>
      </c>
      <c r="E1246" s="27"/>
      <c r="F1246" s="27" t="s">
        <v>2795</v>
      </c>
      <c r="G1246" s="27">
        <v>5</v>
      </c>
      <c r="H1246" s="27">
        <v>2</v>
      </c>
      <c r="I1246" s="27">
        <v>2</v>
      </c>
      <c r="J1246" s="27">
        <v>2.5</v>
      </c>
      <c r="K1246" s="72">
        <v>4</v>
      </c>
      <c r="L1246" s="76">
        <f>SUM(G1246:K1246)</f>
        <v>15.5</v>
      </c>
    </row>
    <row r="1247" spans="1:13" ht="15.75" customHeight="1" x14ac:dyDescent="0.2">
      <c r="A1247" s="179">
        <v>1241</v>
      </c>
      <c r="B1247" s="31" t="s">
        <v>2870</v>
      </c>
      <c r="C1247" s="27" t="s">
        <v>1223</v>
      </c>
      <c r="D1247" s="27" t="s">
        <v>2871</v>
      </c>
      <c r="E1247" s="27"/>
      <c r="F1247" s="27" t="s">
        <v>2872</v>
      </c>
      <c r="G1247" s="27">
        <v>5</v>
      </c>
      <c r="H1247" s="27">
        <v>0</v>
      </c>
      <c r="I1247" s="27">
        <v>3</v>
      </c>
      <c r="J1247" s="27">
        <v>7.5</v>
      </c>
      <c r="K1247" s="72">
        <v>0</v>
      </c>
      <c r="L1247" s="76">
        <f>SUM(G1247:K1247)</f>
        <v>15.5</v>
      </c>
    </row>
    <row r="1248" spans="1:13" ht="15.75" customHeight="1" x14ac:dyDescent="0.2">
      <c r="A1248" s="179">
        <v>1242</v>
      </c>
      <c r="B1248" s="99" t="s">
        <v>3235</v>
      </c>
      <c r="C1248" s="64"/>
      <c r="D1248" s="64" t="s">
        <v>3153</v>
      </c>
      <c r="E1248" s="64" t="s">
        <v>3131</v>
      </c>
      <c r="F1248" s="64" t="s">
        <v>3154</v>
      </c>
      <c r="G1248" s="46">
        <v>2.5</v>
      </c>
      <c r="H1248" s="46">
        <v>0</v>
      </c>
      <c r="I1248" s="46">
        <v>1</v>
      </c>
      <c r="J1248" s="46">
        <v>0</v>
      </c>
      <c r="K1248" s="70">
        <v>12</v>
      </c>
      <c r="L1248" s="74">
        <f>SUM(G1248:K1248)</f>
        <v>15.5</v>
      </c>
    </row>
    <row r="1249" spans="1:12" s="19" customFormat="1" ht="15.75" customHeight="1" x14ac:dyDescent="0.2">
      <c r="A1249" s="179">
        <v>1243</v>
      </c>
      <c r="B1249" s="31" t="s">
        <v>3597</v>
      </c>
      <c r="C1249" s="27" t="s">
        <v>143</v>
      </c>
      <c r="D1249" s="27" t="s">
        <v>3447</v>
      </c>
      <c r="E1249" s="27" t="s">
        <v>3448</v>
      </c>
      <c r="F1249" s="27" t="s">
        <v>3484</v>
      </c>
      <c r="G1249" s="27">
        <v>0</v>
      </c>
      <c r="H1249" s="27">
        <v>0</v>
      </c>
      <c r="I1249" s="27">
        <v>2</v>
      </c>
      <c r="J1249" s="27">
        <v>8.5</v>
      </c>
      <c r="K1249" s="72">
        <v>5</v>
      </c>
      <c r="L1249" s="76">
        <f>SUM(G1249:K1249)</f>
        <v>15.5</v>
      </c>
    </row>
    <row r="1250" spans="1:12" s="19" customFormat="1" ht="15.75" customHeight="1" x14ac:dyDescent="0.2">
      <c r="A1250" s="179">
        <v>1244</v>
      </c>
      <c r="B1250" s="94" t="s">
        <v>4219</v>
      </c>
      <c r="C1250" s="27" t="s">
        <v>143</v>
      </c>
      <c r="D1250" s="95" t="s">
        <v>4166</v>
      </c>
      <c r="E1250" s="95" t="s">
        <v>4046</v>
      </c>
      <c r="F1250" s="96" t="s">
        <v>4059</v>
      </c>
      <c r="G1250" s="27">
        <v>5</v>
      </c>
      <c r="H1250" s="27">
        <v>0</v>
      </c>
      <c r="I1250" s="27">
        <v>0</v>
      </c>
      <c r="J1250" s="27">
        <v>0.5</v>
      </c>
      <c r="K1250" s="72">
        <v>10</v>
      </c>
      <c r="L1250" s="76">
        <f>G1250+H1250+I1250+J1250+K1250</f>
        <v>15.5</v>
      </c>
    </row>
    <row r="1251" spans="1:12" s="19" customFormat="1" ht="15.75" customHeight="1" x14ac:dyDescent="0.2">
      <c r="A1251" s="179">
        <v>1245</v>
      </c>
      <c r="B1251" s="31" t="s">
        <v>203</v>
      </c>
      <c r="C1251" s="27" t="s">
        <v>143</v>
      </c>
      <c r="D1251" s="27" t="s">
        <v>204</v>
      </c>
      <c r="E1251" s="27" t="s">
        <v>205</v>
      </c>
      <c r="F1251" s="27" t="s">
        <v>206</v>
      </c>
      <c r="G1251" s="27">
        <v>0</v>
      </c>
      <c r="H1251" s="27">
        <v>10</v>
      </c>
      <c r="I1251" s="27">
        <v>0</v>
      </c>
      <c r="J1251" s="27">
        <v>4</v>
      </c>
      <c r="K1251" s="72">
        <v>1</v>
      </c>
      <c r="L1251" s="76">
        <f>G1251+H1251+I1251+J1251+K1251</f>
        <v>15</v>
      </c>
    </row>
    <row r="1252" spans="1:12" ht="15.75" customHeight="1" x14ac:dyDescent="0.2">
      <c r="A1252" s="179">
        <v>1246</v>
      </c>
      <c r="B1252" s="50" t="s">
        <v>816</v>
      </c>
      <c r="C1252" s="26" t="s">
        <v>143</v>
      </c>
      <c r="D1252" s="51" t="s">
        <v>588</v>
      </c>
      <c r="E1252" s="26" t="s">
        <v>339</v>
      </c>
      <c r="F1252" s="51" t="s">
        <v>589</v>
      </c>
      <c r="G1252" s="52">
        <v>0</v>
      </c>
      <c r="H1252" s="52">
        <v>0</v>
      </c>
      <c r="I1252" s="52">
        <v>3</v>
      </c>
      <c r="J1252" s="52">
        <v>0</v>
      </c>
      <c r="K1252" s="80">
        <v>12</v>
      </c>
      <c r="L1252" s="74">
        <f>SUM(G1252:K1252)</f>
        <v>15</v>
      </c>
    </row>
    <row r="1253" spans="1:12" s="19" customFormat="1" ht="15.75" customHeight="1" x14ac:dyDescent="0.2">
      <c r="A1253" s="179">
        <v>1247</v>
      </c>
      <c r="B1253" s="103" t="s">
        <v>2110</v>
      </c>
      <c r="C1253" s="27" t="s">
        <v>143</v>
      </c>
      <c r="D1253" s="67" t="s">
        <v>2048</v>
      </c>
      <c r="E1253" s="67" t="s">
        <v>2049</v>
      </c>
      <c r="F1253" s="67" t="s">
        <v>2050</v>
      </c>
      <c r="G1253" s="27">
        <v>9</v>
      </c>
      <c r="H1253" s="27">
        <v>0</v>
      </c>
      <c r="I1253" s="27">
        <v>3</v>
      </c>
      <c r="J1253" s="27">
        <v>1</v>
      </c>
      <c r="K1253" s="72">
        <v>2</v>
      </c>
      <c r="L1253" s="76">
        <f>G1253+H1253+I1253+J1253+K1253</f>
        <v>15</v>
      </c>
    </row>
    <row r="1254" spans="1:12" ht="15.75" customHeight="1" x14ac:dyDescent="0.2">
      <c r="A1254" s="179">
        <v>1248</v>
      </c>
      <c r="B1254" s="31" t="s">
        <v>2111</v>
      </c>
      <c r="C1254" s="27" t="s">
        <v>143</v>
      </c>
      <c r="D1254" s="63" t="s">
        <v>1997</v>
      </c>
      <c r="E1254" s="27" t="s">
        <v>1994</v>
      </c>
      <c r="F1254" s="27" t="s">
        <v>1998</v>
      </c>
      <c r="G1254" s="27">
        <v>0</v>
      </c>
      <c r="H1254" s="27">
        <v>0</v>
      </c>
      <c r="I1254" s="27">
        <v>3</v>
      </c>
      <c r="J1254" s="27">
        <v>4</v>
      </c>
      <c r="K1254" s="72">
        <v>8</v>
      </c>
      <c r="L1254" s="76">
        <f>G1254+H1254+I1254+J1254+K1254</f>
        <v>15</v>
      </c>
    </row>
    <row r="1255" spans="1:12" s="19" customFormat="1" ht="15.75" customHeight="1" x14ac:dyDescent="0.2">
      <c r="A1255" s="179">
        <v>1249</v>
      </c>
      <c r="B1255" s="31" t="s">
        <v>3086</v>
      </c>
      <c r="C1255" s="27" t="s">
        <v>143</v>
      </c>
      <c r="D1255" s="27" t="s">
        <v>19</v>
      </c>
      <c r="E1255" s="27" t="s">
        <v>2952</v>
      </c>
      <c r="F1255" s="27" t="s">
        <v>3028</v>
      </c>
      <c r="G1255" s="27">
        <v>5</v>
      </c>
      <c r="H1255" s="27">
        <v>0</v>
      </c>
      <c r="I1255" s="27">
        <v>0</v>
      </c>
      <c r="J1255" s="27">
        <v>9</v>
      </c>
      <c r="K1255" s="72">
        <v>1</v>
      </c>
      <c r="L1255" s="76">
        <f>G1255+H1255+I1255+J1255+K1255</f>
        <v>15</v>
      </c>
    </row>
    <row r="1256" spans="1:12" ht="15.75" customHeight="1" x14ac:dyDescent="0.2">
      <c r="A1256" s="179">
        <v>1250</v>
      </c>
      <c r="B1256" s="31" t="s">
        <v>3263</v>
      </c>
      <c r="C1256" s="27"/>
      <c r="D1256" s="27" t="s">
        <v>3264</v>
      </c>
      <c r="E1256" s="27" t="s">
        <v>3265</v>
      </c>
      <c r="F1256" s="27" t="s">
        <v>3266</v>
      </c>
      <c r="G1256" s="27">
        <v>0</v>
      </c>
      <c r="H1256" s="27">
        <v>0</v>
      </c>
      <c r="I1256" s="27">
        <v>3</v>
      </c>
      <c r="J1256" s="27">
        <v>1</v>
      </c>
      <c r="K1256" s="72">
        <v>11</v>
      </c>
      <c r="L1256" s="76">
        <f>SUM(G1256:K1256)</f>
        <v>15</v>
      </c>
    </row>
    <row r="1257" spans="1:12" s="19" customFormat="1" ht="15.75" customHeight="1" x14ac:dyDescent="0.2">
      <c r="A1257" s="179">
        <v>1251</v>
      </c>
      <c r="B1257" s="31" t="s">
        <v>2777</v>
      </c>
      <c r="C1257" s="27" t="s">
        <v>300</v>
      </c>
      <c r="D1257" s="27" t="s">
        <v>3813</v>
      </c>
      <c r="E1257" s="27" t="s">
        <v>3797</v>
      </c>
      <c r="F1257" s="27" t="s">
        <v>3814</v>
      </c>
      <c r="G1257" s="27">
        <v>4</v>
      </c>
      <c r="H1257" s="27">
        <v>0</v>
      </c>
      <c r="I1257" s="27">
        <v>3</v>
      </c>
      <c r="J1257" s="27">
        <v>5.5</v>
      </c>
      <c r="K1257" s="72">
        <v>2.5</v>
      </c>
      <c r="L1257" s="76">
        <v>15</v>
      </c>
    </row>
    <row r="1258" spans="1:12" ht="15.75" customHeight="1" x14ac:dyDescent="0.2">
      <c r="A1258" s="179">
        <v>1252</v>
      </c>
      <c r="B1258" s="31" t="s">
        <v>3823</v>
      </c>
      <c r="C1258" s="27" t="s">
        <v>300</v>
      </c>
      <c r="D1258" s="27" t="s">
        <v>3817</v>
      </c>
      <c r="E1258" s="27" t="s">
        <v>3810</v>
      </c>
      <c r="F1258" s="27" t="s">
        <v>3818</v>
      </c>
      <c r="G1258" s="27">
        <v>0</v>
      </c>
      <c r="H1258" s="27">
        <v>0</v>
      </c>
      <c r="I1258" s="27">
        <v>2</v>
      </c>
      <c r="J1258" s="27">
        <v>13</v>
      </c>
      <c r="K1258" s="72">
        <v>0</v>
      </c>
      <c r="L1258" s="76">
        <v>15</v>
      </c>
    </row>
    <row r="1259" spans="1:12" s="19" customFormat="1" ht="15.75" customHeight="1" x14ac:dyDescent="0.2">
      <c r="A1259" s="179">
        <v>1253</v>
      </c>
      <c r="B1259" s="31" t="s">
        <v>2126</v>
      </c>
      <c r="C1259" s="27" t="s">
        <v>143</v>
      </c>
      <c r="D1259" s="27" t="s">
        <v>4031</v>
      </c>
      <c r="E1259" s="27" t="s">
        <v>4032</v>
      </c>
      <c r="F1259" s="27" t="s">
        <v>4033</v>
      </c>
      <c r="G1259" s="27">
        <v>0</v>
      </c>
      <c r="H1259" s="27">
        <v>0</v>
      </c>
      <c r="I1259" s="27">
        <v>3</v>
      </c>
      <c r="J1259" s="27">
        <v>12</v>
      </c>
      <c r="K1259" s="72">
        <v>0</v>
      </c>
      <c r="L1259" s="76">
        <f>G1259+H1259+I1259+J1259+K1259</f>
        <v>15</v>
      </c>
    </row>
    <row r="1260" spans="1:12" ht="15.75" customHeight="1" x14ac:dyDescent="0.2">
      <c r="A1260" s="179">
        <v>1254</v>
      </c>
      <c r="B1260" s="31" t="s">
        <v>4220</v>
      </c>
      <c r="C1260" s="27" t="s">
        <v>143</v>
      </c>
      <c r="D1260" s="27" t="s">
        <v>4106</v>
      </c>
      <c r="E1260" s="27" t="s">
        <v>4107</v>
      </c>
      <c r="F1260" s="27" t="s">
        <v>4108</v>
      </c>
      <c r="G1260" s="27">
        <v>5</v>
      </c>
      <c r="H1260" s="27">
        <v>0</v>
      </c>
      <c r="I1260" s="27">
        <v>0</v>
      </c>
      <c r="J1260" s="27">
        <v>6</v>
      </c>
      <c r="K1260" s="72">
        <v>4</v>
      </c>
      <c r="L1260" s="76">
        <f>G1260+H1260+I1260+J1260+K1260</f>
        <v>15</v>
      </c>
    </row>
    <row r="1261" spans="1:12" s="19" customFormat="1" ht="15.75" customHeight="1" x14ac:dyDescent="0.2">
      <c r="A1261" s="179">
        <v>1255</v>
      </c>
      <c r="B1261" s="47" t="s">
        <v>1643</v>
      </c>
      <c r="C1261" s="28" t="s">
        <v>143</v>
      </c>
      <c r="D1261" s="28" t="s">
        <v>1644</v>
      </c>
      <c r="E1261" s="28" t="s">
        <v>1645</v>
      </c>
      <c r="F1261" s="28" t="s">
        <v>1646</v>
      </c>
      <c r="G1261" s="27">
        <v>0</v>
      </c>
      <c r="H1261" s="27">
        <v>0</v>
      </c>
      <c r="I1261" s="27">
        <v>3</v>
      </c>
      <c r="J1261" s="27">
        <v>1.5</v>
      </c>
      <c r="K1261" s="72">
        <v>10</v>
      </c>
      <c r="L1261" s="76">
        <f>SUM(G1261:K1261)</f>
        <v>14.5</v>
      </c>
    </row>
    <row r="1262" spans="1:12" s="19" customFormat="1" ht="15.75" customHeight="1" x14ac:dyDescent="0.2">
      <c r="A1262" s="179">
        <v>1256</v>
      </c>
      <c r="B1262" s="31" t="s">
        <v>2791</v>
      </c>
      <c r="C1262" s="27" t="s">
        <v>2682</v>
      </c>
      <c r="D1262" s="27" t="s">
        <v>2744</v>
      </c>
      <c r="E1262" s="27" t="s">
        <v>2684</v>
      </c>
      <c r="F1262" s="27" t="s">
        <v>2685</v>
      </c>
      <c r="G1262" s="27">
        <v>0</v>
      </c>
      <c r="H1262" s="27">
        <v>9</v>
      </c>
      <c r="I1262" s="27">
        <v>0</v>
      </c>
      <c r="J1262" s="27">
        <v>5.5</v>
      </c>
      <c r="K1262" s="72">
        <v>0</v>
      </c>
      <c r="L1262" s="76">
        <v>14.5</v>
      </c>
    </row>
    <row r="1263" spans="1:12" ht="15.75" customHeight="1" x14ac:dyDescent="0.2">
      <c r="A1263" s="179">
        <v>1257</v>
      </c>
      <c r="B1263" s="53" t="s">
        <v>2873</v>
      </c>
      <c r="C1263" s="27" t="s">
        <v>1223</v>
      </c>
      <c r="D1263" s="26" t="s">
        <v>2850</v>
      </c>
      <c r="E1263" s="26"/>
      <c r="F1263" s="26" t="s">
        <v>2851</v>
      </c>
      <c r="G1263" s="27">
        <v>0</v>
      </c>
      <c r="H1263" s="27">
        <v>0</v>
      </c>
      <c r="I1263" s="27">
        <v>1</v>
      </c>
      <c r="J1263" s="27">
        <v>6.5</v>
      </c>
      <c r="K1263" s="72">
        <v>7</v>
      </c>
      <c r="L1263" s="76">
        <f>SUM(G1263:K1263)</f>
        <v>14.5</v>
      </c>
    </row>
    <row r="1264" spans="1:12" s="19" customFormat="1" ht="15.75" customHeight="1" x14ac:dyDescent="0.2">
      <c r="A1264" s="179">
        <v>1258</v>
      </c>
      <c r="B1264" s="56" t="s">
        <v>2874</v>
      </c>
      <c r="C1264" s="27" t="s">
        <v>1223</v>
      </c>
      <c r="D1264" s="26" t="s">
        <v>2875</v>
      </c>
      <c r="E1264" s="26"/>
      <c r="F1264" s="26" t="s">
        <v>2801</v>
      </c>
      <c r="G1264" s="27">
        <v>5</v>
      </c>
      <c r="H1264" s="27">
        <v>0</v>
      </c>
      <c r="I1264" s="27">
        <v>0</v>
      </c>
      <c r="J1264" s="27">
        <v>9.5</v>
      </c>
      <c r="K1264" s="72">
        <v>0</v>
      </c>
      <c r="L1264" s="76">
        <f>SUM(G1264:K1264)</f>
        <v>14.5</v>
      </c>
    </row>
    <row r="1265" spans="1:12" ht="15.75" customHeight="1" x14ac:dyDescent="0.2">
      <c r="A1265" s="179">
        <v>1259</v>
      </c>
      <c r="B1265" s="31" t="s">
        <v>3087</v>
      </c>
      <c r="C1265" s="27" t="s">
        <v>143</v>
      </c>
      <c r="D1265" s="27" t="s">
        <v>86</v>
      </c>
      <c r="E1265" s="27" t="s">
        <v>2944</v>
      </c>
      <c r="F1265" s="27" t="s">
        <v>3018</v>
      </c>
      <c r="G1265" s="27">
        <v>0</v>
      </c>
      <c r="H1265" s="27">
        <v>6</v>
      </c>
      <c r="I1265" s="27">
        <v>0</v>
      </c>
      <c r="J1265" s="27">
        <v>8.5</v>
      </c>
      <c r="K1265" s="72">
        <v>0</v>
      </c>
      <c r="L1265" s="76">
        <f>G1265+H1265+I1265+J1265+K1265</f>
        <v>14.5</v>
      </c>
    </row>
    <row r="1266" spans="1:12" s="19" customFormat="1" ht="15.75" customHeight="1" x14ac:dyDescent="0.2">
      <c r="A1266" s="179">
        <v>1260</v>
      </c>
      <c r="B1266" s="31" t="s">
        <v>281</v>
      </c>
      <c r="C1266" s="27" t="s">
        <v>143</v>
      </c>
      <c r="D1266" s="27" t="s">
        <v>261</v>
      </c>
      <c r="E1266" s="27" t="s">
        <v>241</v>
      </c>
      <c r="F1266" s="27" t="s">
        <v>262</v>
      </c>
      <c r="G1266" s="27">
        <v>5</v>
      </c>
      <c r="H1266" s="27">
        <v>0</v>
      </c>
      <c r="I1266" s="27">
        <v>3</v>
      </c>
      <c r="J1266" s="27">
        <v>2</v>
      </c>
      <c r="K1266" s="72">
        <v>4</v>
      </c>
      <c r="L1266" s="76">
        <v>14</v>
      </c>
    </row>
    <row r="1267" spans="1:12" ht="15.75" customHeight="1" x14ac:dyDescent="0.2">
      <c r="A1267" s="179">
        <v>1261</v>
      </c>
      <c r="B1267" s="56" t="s">
        <v>817</v>
      </c>
      <c r="C1267" s="26" t="s">
        <v>143</v>
      </c>
      <c r="D1267" s="26" t="s">
        <v>548</v>
      </c>
      <c r="E1267" s="26" t="s">
        <v>347</v>
      </c>
      <c r="F1267" s="26" t="s">
        <v>549</v>
      </c>
      <c r="G1267" s="49">
        <v>0</v>
      </c>
      <c r="H1267" s="49">
        <v>2</v>
      </c>
      <c r="I1267" s="49">
        <v>4</v>
      </c>
      <c r="J1267" s="49">
        <v>0</v>
      </c>
      <c r="K1267" s="79">
        <v>8</v>
      </c>
      <c r="L1267" s="74">
        <f>SUM(G1267:K1267)</f>
        <v>14</v>
      </c>
    </row>
    <row r="1268" spans="1:12" s="19" customFormat="1" ht="15.75" customHeight="1" x14ac:dyDescent="0.2">
      <c r="A1268" s="179">
        <v>1262</v>
      </c>
      <c r="B1268" s="47" t="s">
        <v>1647</v>
      </c>
      <c r="C1268" s="28" t="s">
        <v>143</v>
      </c>
      <c r="D1268" s="28" t="s">
        <v>1648</v>
      </c>
      <c r="E1268" s="28" t="s">
        <v>1554</v>
      </c>
      <c r="F1268" s="28" t="s">
        <v>1649</v>
      </c>
      <c r="G1268" s="27">
        <v>0</v>
      </c>
      <c r="H1268" s="27">
        <v>9</v>
      </c>
      <c r="I1268" s="27">
        <v>3</v>
      </c>
      <c r="J1268" s="27">
        <v>2</v>
      </c>
      <c r="K1268" s="72">
        <v>0</v>
      </c>
      <c r="L1268" s="76">
        <f>SUM(G1268:K1268)</f>
        <v>14</v>
      </c>
    </row>
    <row r="1269" spans="1:12" s="19" customFormat="1" ht="15.75" customHeight="1" x14ac:dyDescent="0.2">
      <c r="A1269" s="179">
        <v>1263</v>
      </c>
      <c r="B1269" s="57" t="s">
        <v>309</v>
      </c>
      <c r="C1269" s="27" t="s">
        <v>300</v>
      </c>
      <c r="D1269" s="58" t="s">
        <v>210</v>
      </c>
      <c r="E1269" s="58" t="s">
        <v>1966</v>
      </c>
      <c r="F1269" s="58" t="s">
        <v>1967</v>
      </c>
      <c r="G1269" s="27">
        <v>5</v>
      </c>
      <c r="H1269" s="27">
        <v>0</v>
      </c>
      <c r="I1269" s="27">
        <v>2</v>
      </c>
      <c r="J1269" s="27">
        <v>0</v>
      </c>
      <c r="K1269" s="72">
        <v>7</v>
      </c>
      <c r="L1269" s="76">
        <f>SUM(G1269:K1269)</f>
        <v>14</v>
      </c>
    </row>
    <row r="1270" spans="1:12" ht="15.75" customHeight="1" x14ac:dyDescent="0.2">
      <c r="A1270" s="179">
        <v>1264</v>
      </c>
      <c r="B1270" s="57" t="s">
        <v>1979</v>
      </c>
      <c r="C1270" s="27" t="s">
        <v>300</v>
      </c>
      <c r="D1270" s="58" t="s">
        <v>1789</v>
      </c>
      <c r="E1270" s="58" t="s">
        <v>1780</v>
      </c>
      <c r="F1270" s="58" t="s">
        <v>1874</v>
      </c>
      <c r="G1270" s="27">
        <v>0</v>
      </c>
      <c r="H1270" s="27">
        <v>0</v>
      </c>
      <c r="I1270" s="27">
        <v>0</v>
      </c>
      <c r="J1270" s="27">
        <v>10</v>
      </c>
      <c r="K1270" s="72">
        <v>4</v>
      </c>
      <c r="L1270" s="76">
        <f>SUM(G1270:K1270)</f>
        <v>14</v>
      </c>
    </row>
    <row r="1271" spans="1:12" s="19" customFormat="1" ht="15.75" customHeight="1" x14ac:dyDescent="0.2">
      <c r="A1271" s="179">
        <v>1265</v>
      </c>
      <c r="B1271" s="57" t="s">
        <v>1980</v>
      </c>
      <c r="C1271" s="27" t="s">
        <v>300</v>
      </c>
      <c r="D1271" s="58" t="s">
        <v>1981</v>
      </c>
      <c r="E1271" s="58" t="s">
        <v>1982</v>
      </c>
      <c r="F1271" s="58" t="s">
        <v>1954</v>
      </c>
      <c r="G1271" s="27">
        <v>0</v>
      </c>
      <c r="H1271" s="27">
        <v>0</v>
      </c>
      <c r="I1271" s="27">
        <v>0</v>
      </c>
      <c r="J1271" s="27">
        <v>4</v>
      </c>
      <c r="K1271" s="72">
        <v>10</v>
      </c>
      <c r="L1271" s="76">
        <f>SUM(G1271:K1271)</f>
        <v>14</v>
      </c>
    </row>
    <row r="1272" spans="1:12" s="19" customFormat="1" ht="15.75" customHeight="1" x14ac:dyDescent="0.2">
      <c r="A1272" s="179">
        <v>1266</v>
      </c>
      <c r="B1272" s="103" t="s">
        <v>2112</v>
      </c>
      <c r="C1272" s="27" t="s">
        <v>143</v>
      </c>
      <c r="D1272" s="104" t="s">
        <v>2021</v>
      </c>
      <c r="E1272" s="67" t="s">
        <v>2022</v>
      </c>
      <c r="F1272" s="67" t="s">
        <v>2023</v>
      </c>
      <c r="G1272" s="27">
        <v>0</v>
      </c>
      <c r="H1272" s="27">
        <v>0</v>
      </c>
      <c r="I1272" s="27">
        <v>0</v>
      </c>
      <c r="J1272" s="27">
        <v>12</v>
      </c>
      <c r="K1272" s="72">
        <v>2</v>
      </c>
      <c r="L1272" s="76">
        <f>G1272+H1272+I1272+J1272+K1272</f>
        <v>14</v>
      </c>
    </row>
    <row r="1273" spans="1:12" ht="15.75" customHeight="1" x14ac:dyDescent="0.2">
      <c r="A1273" s="179">
        <v>1267</v>
      </c>
      <c r="B1273" s="31" t="s">
        <v>2113</v>
      </c>
      <c r="C1273" s="27" t="s">
        <v>143</v>
      </c>
      <c r="D1273" s="63" t="s">
        <v>1993</v>
      </c>
      <c r="E1273" s="27" t="s">
        <v>1994</v>
      </c>
      <c r="F1273" s="27" t="s">
        <v>1995</v>
      </c>
      <c r="G1273" s="27">
        <v>5</v>
      </c>
      <c r="H1273" s="27">
        <v>0</v>
      </c>
      <c r="I1273" s="27">
        <v>3</v>
      </c>
      <c r="J1273" s="27">
        <v>6</v>
      </c>
      <c r="K1273" s="72">
        <v>0</v>
      </c>
      <c r="L1273" s="76">
        <f>G1273+H1273+I1273+J1273+K1273</f>
        <v>14</v>
      </c>
    </row>
    <row r="1274" spans="1:12" s="19" customFormat="1" ht="15.75" customHeight="1" x14ac:dyDescent="0.2">
      <c r="A1274" s="179">
        <v>1268</v>
      </c>
      <c r="B1274" s="31" t="s">
        <v>2319</v>
      </c>
      <c r="C1274" s="27" t="s">
        <v>143</v>
      </c>
      <c r="D1274" s="27" t="s">
        <v>2320</v>
      </c>
      <c r="E1274" s="27" t="s">
        <v>2203</v>
      </c>
      <c r="F1274" s="27" t="s">
        <v>150</v>
      </c>
      <c r="G1274" s="27">
        <v>0</v>
      </c>
      <c r="H1274" s="27">
        <v>0</v>
      </c>
      <c r="I1274" s="27">
        <v>0</v>
      </c>
      <c r="J1274" s="32">
        <v>14</v>
      </c>
      <c r="K1274" s="83">
        <v>0</v>
      </c>
      <c r="L1274" s="76">
        <f>G1274+H1274+I1274+J1274+K1274</f>
        <v>14</v>
      </c>
    </row>
    <row r="1275" spans="1:12" ht="15.75" customHeight="1" x14ac:dyDescent="0.2">
      <c r="A1275" s="179">
        <v>1269</v>
      </c>
      <c r="B1275" s="31" t="s">
        <v>2478</v>
      </c>
      <c r="C1275" s="27" t="s">
        <v>1223</v>
      </c>
      <c r="D1275" s="27" t="s">
        <v>2479</v>
      </c>
      <c r="E1275" s="27" t="s">
        <v>2434</v>
      </c>
      <c r="F1275" s="27" t="s">
        <v>2480</v>
      </c>
      <c r="G1275" s="27">
        <v>0</v>
      </c>
      <c r="H1275" s="27">
        <v>0</v>
      </c>
      <c r="I1275" s="27">
        <v>2</v>
      </c>
      <c r="J1275" s="27">
        <v>8</v>
      </c>
      <c r="K1275" s="72">
        <v>4</v>
      </c>
      <c r="L1275" s="76">
        <v>14</v>
      </c>
    </row>
    <row r="1276" spans="1:12" s="19" customFormat="1" ht="15.75" customHeight="1" x14ac:dyDescent="0.2">
      <c r="A1276" s="179">
        <v>1270</v>
      </c>
      <c r="B1276" s="31" t="s">
        <v>2677</v>
      </c>
      <c r="C1276" s="27" t="s">
        <v>143</v>
      </c>
      <c r="D1276" s="27" t="s">
        <v>2594</v>
      </c>
      <c r="E1276" s="27" t="s">
        <v>2595</v>
      </c>
      <c r="F1276" s="27" t="s">
        <v>2610</v>
      </c>
      <c r="G1276" s="27">
        <v>7</v>
      </c>
      <c r="H1276" s="27">
        <v>2</v>
      </c>
      <c r="I1276" s="27">
        <v>0</v>
      </c>
      <c r="J1276" s="27">
        <v>0</v>
      </c>
      <c r="K1276" s="72">
        <v>5</v>
      </c>
      <c r="L1276" s="76">
        <v>14</v>
      </c>
    </row>
    <row r="1277" spans="1:12" ht="15.75" customHeight="1" x14ac:dyDescent="0.2">
      <c r="A1277" s="179">
        <v>1271</v>
      </c>
      <c r="B1277" s="31" t="s">
        <v>3088</v>
      </c>
      <c r="C1277" s="27" t="s">
        <v>143</v>
      </c>
      <c r="D1277" s="27" t="s">
        <v>1018</v>
      </c>
      <c r="E1277" s="27" t="s">
        <v>2952</v>
      </c>
      <c r="F1277" s="27" t="s">
        <v>3046</v>
      </c>
      <c r="G1277" s="27">
        <v>4</v>
      </c>
      <c r="H1277" s="27">
        <v>0</v>
      </c>
      <c r="I1277" s="27">
        <v>0</v>
      </c>
      <c r="J1277" s="27">
        <v>0</v>
      </c>
      <c r="K1277" s="72">
        <v>10</v>
      </c>
      <c r="L1277" s="76">
        <f>G1277+H1277+I1277+J1277+K1277</f>
        <v>14</v>
      </c>
    </row>
    <row r="1278" spans="1:12" s="19" customFormat="1" ht="15.75" customHeight="1" x14ac:dyDescent="0.2">
      <c r="A1278" s="179">
        <v>1272</v>
      </c>
      <c r="B1278" s="31" t="s">
        <v>3089</v>
      </c>
      <c r="C1278" s="27" t="s">
        <v>143</v>
      </c>
      <c r="D1278" s="27" t="s">
        <v>2964</v>
      </c>
      <c r="E1278" s="27" t="s">
        <v>2965</v>
      </c>
      <c r="F1278" s="27" t="s">
        <v>2966</v>
      </c>
      <c r="G1278" s="27">
        <v>0</v>
      </c>
      <c r="H1278" s="27">
        <v>0</v>
      </c>
      <c r="I1278" s="27">
        <v>2</v>
      </c>
      <c r="J1278" s="27">
        <v>1</v>
      </c>
      <c r="K1278" s="72">
        <v>11</v>
      </c>
      <c r="L1278" s="76">
        <f>G1278+H1278+I1278+J1278+K1278</f>
        <v>14</v>
      </c>
    </row>
    <row r="1279" spans="1:12" ht="15.75" customHeight="1" x14ac:dyDescent="0.2">
      <c r="A1279" s="179">
        <v>1273</v>
      </c>
      <c r="B1279" s="31" t="s">
        <v>3598</v>
      </c>
      <c r="C1279" s="27" t="s">
        <v>1223</v>
      </c>
      <c r="D1279" s="27" t="s">
        <v>3587</v>
      </c>
      <c r="E1279" s="27" t="s">
        <v>3464</v>
      </c>
      <c r="F1279" s="27" t="s">
        <v>3588</v>
      </c>
      <c r="G1279" s="27">
        <v>5</v>
      </c>
      <c r="H1279" s="27">
        <v>0</v>
      </c>
      <c r="I1279" s="27">
        <v>2</v>
      </c>
      <c r="J1279" s="27">
        <v>0.5</v>
      </c>
      <c r="K1279" s="72">
        <v>6.5</v>
      </c>
      <c r="L1279" s="76">
        <f>SUM(G1279:K1279)</f>
        <v>14</v>
      </c>
    </row>
    <row r="1280" spans="1:12" s="19" customFormat="1" ht="15.75" customHeight="1" x14ac:dyDescent="0.2">
      <c r="A1280" s="179">
        <v>1274</v>
      </c>
      <c r="B1280" s="31" t="s">
        <v>4221</v>
      </c>
      <c r="C1280" s="27" t="s">
        <v>143</v>
      </c>
      <c r="D1280" s="27" t="s">
        <v>4119</v>
      </c>
      <c r="E1280" s="27" t="s">
        <v>4120</v>
      </c>
      <c r="F1280" s="27" t="s">
        <v>4121</v>
      </c>
      <c r="G1280" s="27">
        <v>0</v>
      </c>
      <c r="H1280" s="27">
        <v>0</v>
      </c>
      <c r="I1280" s="27">
        <v>0</v>
      </c>
      <c r="J1280" s="27">
        <v>0</v>
      </c>
      <c r="K1280" s="72">
        <v>14</v>
      </c>
      <c r="L1280" s="76">
        <f>G1280+H1280+I1280+J1280+K1280</f>
        <v>14</v>
      </c>
    </row>
    <row r="1281" spans="1:13" ht="15.75" customHeight="1" x14ac:dyDescent="0.2">
      <c r="A1281" s="179">
        <v>1275</v>
      </c>
      <c r="B1281" s="31" t="s">
        <v>1547</v>
      </c>
      <c r="C1281" s="64" t="s">
        <v>143</v>
      </c>
      <c r="D1281" s="27" t="s">
        <v>567</v>
      </c>
      <c r="E1281" s="27" t="s">
        <v>1400</v>
      </c>
      <c r="F1281" s="27" t="s">
        <v>1548</v>
      </c>
      <c r="G1281" s="27">
        <v>0</v>
      </c>
      <c r="H1281" s="27">
        <v>0</v>
      </c>
      <c r="I1281" s="27">
        <v>0</v>
      </c>
      <c r="J1281" s="27">
        <v>3.5</v>
      </c>
      <c r="K1281" s="72">
        <v>10</v>
      </c>
      <c r="L1281" s="76">
        <f t="shared" ref="L1281:L1288" si="34">SUM(G1281:K1281)</f>
        <v>13.5</v>
      </c>
    </row>
    <row r="1282" spans="1:13" s="19" customFormat="1" ht="15.75" customHeight="1" x14ac:dyDescent="0.2">
      <c r="A1282" s="179">
        <v>1276</v>
      </c>
      <c r="B1282" s="47" t="s">
        <v>1650</v>
      </c>
      <c r="C1282" s="28" t="s">
        <v>143</v>
      </c>
      <c r="D1282" s="28" t="s">
        <v>1651</v>
      </c>
      <c r="E1282" s="28" t="s">
        <v>1652</v>
      </c>
      <c r="F1282" s="28" t="s">
        <v>1653</v>
      </c>
      <c r="G1282" s="27">
        <v>0</v>
      </c>
      <c r="H1282" s="27">
        <v>2</v>
      </c>
      <c r="I1282" s="27">
        <v>2</v>
      </c>
      <c r="J1282" s="27">
        <v>5.5</v>
      </c>
      <c r="K1282" s="72">
        <v>4</v>
      </c>
      <c r="L1282" s="76">
        <f t="shared" si="34"/>
        <v>13.5</v>
      </c>
    </row>
    <row r="1283" spans="1:13" s="19" customFormat="1" ht="15.75" customHeight="1" x14ac:dyDescent="0.2">
      <c r="A1283" s="179">
        <v>1277</v>
      </c>
      <c r="B1283" s="47" t="s">
        <v>1654</v>
      </c>
      <c r="C1283" s="28" t="s">
        <v>143</v>
      </c>
      <c r="D1283" s="28" t="s">
        <v>1557</v>
      </c>
      <c r="E1283" s="28" t="s">
        <v>1558</v>
      </c>
      <c r="F1283" s="28" t="s">
        <v>1559</v>
      </c>
      <c r="G1283" s="27">
        <v>5</v>
      </c>
      <c r="H1283" s="27">
        <v>0</v>
      </c>
      <c r="I1283" s="27">
        <v>3</v>
      </c>
      <c r="J1283" s="27">
        <v>1.5</v>
      </c>
      <c r="K1283" s="72">
        <v>4</v>
      </c>
      <c r="L1283" s="76">
        <f t="shared" si="34"/>
        <v>13.5</v>
      </c>
    </row>
    <row r="1284" spans="1:13" ht="15.75" customHeight="1" x14ac:dyDescent="0.2">
      <c r="A1284" s="179">
        <v>1278</v>
      </c>
      <c r="B1284" s="57" t="s">
        <v>1983</v>
      </c>
      <c r="C1284" s="27" t="s">
        <v>300</v>
      </c>
      <c r="D1284" s="58" t="s">
        <v>1984</v>
      </c>
      <c r="E1284" s="58" t="s">
        <v>1985</v>
      </c>
      <c r="F1284" s="58" t="s">
        <v>1986</v>
      </c>
      <c r="G1284" s="27">
        <v>0</v>
      </c>
      <c r="H1284" s="27">
        <v>0</v>
      </c>
      <c r="I1284" s="27">
        <v>2</v>
      </c>
      <c r="J1284" s="27">
        <v>4.5</v>
      </c>
      <c r="K1284" s="72">
        <v>7</v>
      </c>
      <c r="L1284" s="76">
        <f t="shared" si="34"/>
        <v>13.5</v>
      </c>
    </row>
    <row r="1285" spans="1:13" s="19" customFormat="1" ht="15.75" customHeight="1" x14ac:dyDescent="0.2">
      <c r="A1285" s="179">
        <v>1279</v>
      </c>
      <c r="B1285" s="99" t="s">
        <v>3236</v>
      </c>
      <c r="C1285" s="64"/>
      <c r="D1285" s="64" t="s">
        <v>3137</v>
      </c>
      <c r="E1285" s="64" t="s">
        <v>3121</v>
      </c>
      <c r="F1285" s="64" t="s">
        <v>3138</v>
      </c>
      <c r="G1285" s="46">
        <v>0</v>
      </c>
      <c r="H1285" s="46">
        <v>0</v>
      </c>
      <c r="I1285" s="46">
        <v>1</v>
      </c>
      <c r="J1285" s="46">
        <v>8.5</v>
      </c>
      <c r="K1285" s="70">
        <v>4</v>
      </c>
      <c r="L1285" s="74">
        <f t="shared" si="34"/>
        <v>13.5</v>
      </c>
    </row>
    <row r="1286" spans="1:13" ht="15.75" customHeight="1" x14ac:dyDescent="0.2">
      <c r="A1286" s="179">
        <v>1280</v>
      </c>
      <c r="B1286" s="31" t="s">
        <v>3599</v>
      </c>
      <c r="C1286" s="27" t="s">
        <v>143</v>
      </c>
      <c r="D1286" s="27" t="s">
        <v>3535</v>
      </c>
      <c r="E1286" s="27" t="s">
        <v>3536</v>
      </c>
      <c r="F1286" s="27" t="s">
        <v>3492</v>
      </c>
      <c r="G1286" s="27">
        <v>0</v>
      </c>
      <c r="H1286" s="27">
        <v>0</v>
      </c>
      <c r="I1286" s="27">
        <v>0</v>
      </c>
      <c r="J1286" s="27">
        <v>5.5</v>
      </c>
      <c r="K1286" s="72">
        <v>8</v>
      </c>
      <c r="L1286" s="76">
        <f t="shared" si="34"/>
        <v>13.5</v>
      </c>
    </row>
    <row r="1287" spans="1:13" ht="15.75" customHeight="1" x14ac:dyDescent="0.2">
      <c r="A1287" s="179">
        <v>1281</v>
      </c>
      <c r="B1287" s="31" t="s">
        <v>3600</v>
      </c>
      <c r="C1287" s="27" t="s">
        <v>1223</v>
      </c>
      <c r="D1287" s="27" t="s">
        <v>3430</v>
      </c>
      <c r="E1287" s="27" t="s">
        <v>3423</v>
      </c>
      <c r="F1287" s="27" t="s">
        <v>3431</v>
      </c>
      <c r="G1287" s="27">
        <v>0</v>
      </c>
      <c r="H1287" s="27">
        <v>0</v>
      </c>
      <c r="I1287" s="27">
        <v>0</v>
      </c>
      <c r="J1287" s="27">
        <v>0</v>
      </c>
      <c r="K1287" s="72">
        <v>13.5</v>
      </c>
      <c r="L1287" s="76">
        <f t="shared" si="34"/>
        <v>13.5</v>
      </c>
    </row>
    <row r="1288" spans="1:13" ht="15.75" customHeight="1" x14ac:dyDescent="0.2">
      <c r="A1288" s="179">
        <v>1282</v>
      </c>
      <c r="B1288" s="31" t="s">
        <v>132</v>
      </c>
      <c r="C1288" s="27" t="s">
        <v>143</v>
      </c>
      <c r="D1288" s="27" t="s">
        <v>133</v>
      </c>
      <c r="E1288" s="27" t="s">
        <v>134</v>
      </c>
      <c r="F1288" s="27" t="s">
        <v>135</v>
      </c>
      <c r="G1288" s="27">
        <v>0</v>
      </c>
      <c r="H1288" s="27">
        <v>0</v>
      </c>
      <c r="I1288" s="27">
        <v>2</v>
      </c>
      <c r="J1288" s="27">
        <v>0</v>
      </c>
      <c r="K1288" s="72">
        <v>11</v>
      </c>
      <c r="L1288" s="76">
        <f t="shared" si="34"/>
        <v>13</v>
      </c>
    </row>
    <row r="1289" spans="1:13" ht="15.75" customHeight="1" x14ac:dyDescent="0.2">
      <c r="A1289" s="179">
        <v>1283</v>
      </c>
      <c r="B1289" s="31" t="s">
        <v>288</v>
      </c>
      <c r="C1289" s="27" t="s">
        <v>143</v>
      </c>
      <c r="D1289" s="27" t="s">
        <v>289</v>
      </c>
      <c r="E1289" s="27" t="s">
        <v>241</v>
      </c>
      <c r="F1289" s="27" t="s">
        <v>290</v>
      </c>
      <c r="G1289" s="27">
        <v>5</v>
      </c>
      <c r="H1289" s="27">
        <v>0</v>
      </c>
      <c r="I1289" s="27">
        <v>0</v>
      </c>
      <c r="J1289" s="27">
        <v>0</v>
      </c>
      <c r="K1289" s="72">
        <v>8</v>
      </c>
      <c r="L1289" s="76">
        <v>13</v>
      </c>
      <c r="M1289" s="2"/>
    </row>
    <row r="1290" spans="1:13" ht="15.75" customHeight="1" x14ac:dyDescent="0.2">
      <c r="A1290" s="179">
        <v>1284</v>
      </c>
      <c r="B1290" s="31" t="s">
        <v>325</v>
      </c>
      <c r="C1290" s="27" t="s">
        <v>143</v>
      </c>
      <c r="D1290" s="27" t="s">
        <v>257</v>
      </c>
      <c r="E1290" s="27" t="s">
        <v>258</v>
      </c>
      <c r="F1290" s="27" t="s">
        <v>259</v>
      </c>
      <c r="G1290" s="27">
        <v>7</v>
      </c>
      <c r="H1290" s="27">
        <v>0</v>
      </c>
      <c r="I1290" s="27">
        <v>2</v>
      </c>
      <c r="J1290" s="27">
        <v>1</v>
      </c>
      <c r="K1290" s="72">
        <v>3</v>
      </c>
      <c r="L1290" s="76">
        <v>13</v>
      </c>
    </row>
    <row r="1291" spans="1:13" ht="15.75" customHeight="1" x14ac:dyDescent="0.2">
      <c r="A1291" s="179">
        <v>1285</v>
      </c>
      <c r="B1291" s="31" t="s">
        <v>1732</v>
      </c>
      <c r="C1291" s="27" t="s">
        <v>143</v>
      </c>
      <c r="D1291" s="27" t="s">
        <v>390</v>
      </c>
      <c r="E1291" s="27" t="s">
        <v>1730</v>
      </c>
      <c r="F1291" s="27" t="s">
        <v>1731</v>
      </c>
      <c r="G1291" s="27">
        <v>0</v>
      </c>
      <c r="H1291" s="27">
        <v>0</v>
      </c>
      <c r="I1291" s="27">
        <v>3</v>
      </c>
      <c r="J1291" s="27">
        <v>0</v>
      </c>
      <c r="K1291" s="72">
        <v>10</v>
      </c>
      <c r="L1291" s="76">
        <v>13</v>
      </c>
    </row>
    <row r="1292" spans="1:13" ht="15.75" customHeight="1" x14ac:dyDescent="0.2">
      <c r="A1292" s="179">
        <v>1286</v>
      </c>
      <c r="B1292" s="31" t="s">
        <v>2047</v>
      </c>
      <c r="C1292" s="27" t="s">
        <v>143</v>
      </c>
      <c r="D1292" s="27" t="s">
        <v>245</v>
      </c>
      <c r="E1292" s="27" t="s">
        <v>2026</v>
      </c>
      <c r="F1292" s="27" t="s">
        <v>2031</v>
      </c>
      <c r="G1292" s="27">
        <v>5</v>
      </c>
      <c r="H1292" s="27">
        <v>0</v>
      </c>
      <c r="I1292" s="27">
        <v>1</v>
      </c>
      <c r="J1292" s="27">
        <v>7</v>
      </c>
      <c r="K1292" s="72">
        <v>0</v>
      </c>
      <c r="L1292" s="76">
        <f>G1292+H1292+I1292+J1292+K1292</f>
        <v>13</v>
      </c>
    </row>
    <row r="1293" spans="1:13" ht="15.75" customHeight="1" x14ac:dyDescent="0.2">
      <c r="A1293" s="179">
        <v>1287</v>
      </c>
      <c r="B1293" s="31" t="s">
        <v>2114</v>
      </c>
      <c r="C1293" s="27" t="s">
        <v>143</v>
      </c>
      <c r="D1293" s="27" t="s">
        <v>2097</v>
      </c>
      <c r="E1293" s="27" t="s">
        <v>2054</v>
      </c>
      <c r="F1293" s="27" t="s">
        <v>2098</v>
      </c>
      <c r="G1293" s="27">
        <v>5</v>
      </c>
      <c r="H1293" s="27">
        <v>0</v>
      </c>
      <c r="I1293" s="27">
        <v>3</v>
      </c>
      <c r="J1293" s="27">
        <v>5</v>
      </c>
      <c r="K1293" s="72">
        <v>0</v>
      </c>
      <c r="L1293" s="76">
        <f>G1293+H1293+I1293+J1293+K1293</f>
        <v>13</v>
      </c>
    </row>
    <row r="1294" spans="1:13" ht="15.75" customHeight="1" x14ac:dyDescent="0.2">
      <c r="A1294" s="179">
        <v>1288</v>
      </c>
      <c r="B1294" s="31" t="s">
        <v>2461</v>
      </c>
      <c r="C1294" s="27" t="s">
        <v>1223</v>
      </c>
      <c r="D1294" s="27" t="s">
        <v>1294</v>
      </c>
      <c r="E1294" s="27" t="s">
        <v>2434</v>
      </c>
      <c r="F1294" s="27" t="s">
        <v>2460</v>
      </c>
      <c r="G1294" s="27">
        <v>5</v>
      </c>
      <c r="H1294" s="27">
        <v>0</v>
      </c>
      <c r="I1294" s="27">
        <v>0</v>
      </c>
      <c r="J1294" s="27">
        <v>4</v>
      </c>
      <c r="K1294" s="72">
        <v>4</v>
      </c>
      <c r="L1294" s="76">
        <v>13</v>
      </c>
    </row>
    <row r="1295" spans="1:13" ht="15.75" customHeight="1" x14ac:dyDescent="0.2">
      <c r="A1295" s="179">
        <v>1289</v>
      </c>
      <c r="B1295" s="31" t="s">
        <v>1700</v>
      </c>
      <c r="C1295" s="27" t="s">
        <v>143</v>
      </c>
      <c r="D1295" s="27" t="s">
        <v>2504</v>
      </c>
      <c r="E1295" s="27" t="s">
        <v>2505</v>
      </c>
      <c r="F1295" s="27" t="s">
        <v>2506</v>
      </c>
      <c r="G1295" s="27">
        <v>0</v>
      </c>
      <c r="H1295" s="27">
        <v>9</v>
      </c>
      <c r="I1295" s="27">
        <v>3</v>
      </c>
      <c r="J1295" s="27">
        <v>1</v>
      </c>
      <c r="K1295" s="72">
        <v>0</v>
      </c>
      <c r="L1295" s="76">
        <f>SUM(G1295:K1295)</f>
        <v>13</v>
      </c>
    </row>
    <row r="1296" spans="1:13" ht="15.75" customHeight="1" x14ac:dyDescent="0.2">
      <c r="A1296" s="179">
        <v>1290</v>
      </c>
      <c r="B1296" s="31" t="s">
        <v>3090</v>
      </c>
      <c r="C1296" s="27" t="s">
        <v>143</v>
      </c>
      <c r="D1296" s="27" t="s">
        <v>19</v>
      </c>
      <c r="E1296" s="27" t="s">
        <v>2952</v>
      </c>
      <c r="F1296" s="27" t="s">
        <v>3028</v>
      </c>
      <c r="G1296" s="27">
        <v>0</v>
      </c>
      <c r="H1296" s="27">
        <v>8</v>
      </c>
      <c r="I1296" s="27">
        <v>0</v>
      </c>
      <c r="J1296" s="27">
        <v>2</v>
      </c>
      <c r="K1296" s="72">
        <v>3</v>
      </c>
      <c r="L1296" s="76">
        <f>G1296+H1296+I1296+J1296+K1296</f>
        <v>13</v>
      </c>
    </row>
    <row r="1297" spans="1:13" ht="15.75" customHeight="1" x14ac:dyDescent="0.2">
      <c r="A1297" s="179">
        <v>1291</v>
      </c>
      <c r="B1297" s="31" t="s">
        <v>3350</v>
      </c>
      <c r="C1297" s="27" t="s">
        <v>143</v>
      </c>
      <c r="D1297" s="27" t="s">
        <v>3351</v>
      </c>
      <c r="E1297" s="27" t="s">
        <v>3352</v>
      </c>
      <c r="F1297" s="27" t="s">
        <v>3353</v>
      </c>
      <c r="G1297" s="27">
        <v>0</v>
      </c>
      <c r="H1297" s="27">
        <v>4</v>
      </c>
      <c r="I1297" s="27">
        <v>2</v>
      </c>
      <c r="J1297" s="27">
        <v>4</v>
      </c>
      <c r="K1297" s="72">
        <v>3</v>
      </c>
      <c r="L1297" s="76">
        <f>G1297+H1297+I1297+J1297+K1297</f>
        <v>13</v>
      </c>
    </row>
    <row r="1298" spans="1:13" ht="15.75" customHeight="1" x14ac:dyDescent="0.2">
      <c r="A1298" s="179">
        <v>1292</v>
      </c>
      <c r="B1298" s="31" t="s">
        <v>3788</v>
      </c>
      <c r="C1298" s="27" t="s">
        <v>1223</v>
      </c>
      <c r="D1298" s="27" t="s">
        <v>3777</v>
      </c>
      <c r="E1298" s="27" t="s">
        <v>3614</v>
      </c>
      <c r="F1298" s="27" t="s">
        <v>3739</v>
      </c>
      <c r="G1298" s="27">
        <v>0</v>
      </c>
      <c r="H1298" s="27">
        <v>0</v>
      </c>
      <c r="I1298" s="27">
        <v>3</v>
      </c>
      <c r="J1298" s="27">
        <v>10</v>
      </c>
      <c r="K1298" s="72">
        <v>0</v>
      </c>
      <c r="L1298" s="76">
        <v>13</v>
      </c>
    </row>
    <row r="1299" spans="1:13" ht="15.75" customHeight="1" x14ac:dyDescent="0.2">
      <c r="A1299" s="179">
        <v>1293</v>
      </c>
      <c r="B1299" s="31" t="s">
        <v>3672</v>
      </c>
      <c r="C1299" s="27" t="s">
        <v>1223</v>
      </c>
      <c r="D1299" s="27" t="s">
        <v>390</v>
      </c>
      <c r="E1299" s="27" t="s">
        <v>3663</v>
      </c>
      <c r="F1299" s="27" t="s">
        <v>3664</v>
      </c>
      <c r="G1299" s="27">
        <v>0</v>
      </c>
      <c r="H1299" s="27">
        <v>9</v>
      </c>
      <c r="I1299" s="27">
        <v>3</v>
      </c>
      <c r="J1299" s="27">
        <v>0</v>
      </c>
      <c r="K1299" s="72">
        <v>1</v>
      </c>
      <c r="L1299" s="76">
        <v>13</v>
      </c>
    </row>
    <row r="1300" spans="1:13" ht="15.75" customHeight="1" x14ac:dyDescent="0.2">
      <c r="A1300" s="179">
        <v>1294</v>
      </c>
      <c r="B1300" s="47" t="s">
        <v>1655</v>
      </c>
      <c r="C1300" s="28" t="s">
        <v>143</v>
      </c>
      <c r="D1300" s="28" t="s">
        <v>1656</v>
      </c>
      <c r="E1300" s="28" t="s">
        <v>1613</v>
      </c>
      <c r="F1300" s="28" t="s">
        <v>1633</v>
      </c>
      <c r="G1300" s="27">
        <v>0</v>
      </c>
      <c r="H1300" s="27">
        <v>0</v>
      </c>
      <c r="I1300" s="27">
        <v>0</v>
      </c>
      <c r="J1300" s="27">
        <v>5.5</v>
      </c>
      <c r="K1300" s="72">
        <v>7</v>
      </c>
      <c r="L1300" s="76">
        <f>SUM(G1300:K1300)</f>
        <v>12.5</v>
      </c>
    </row>
    <row r="1301" spans="1:13" ht="15.75" customHeight="1" x14ac:dyDescent="0.2">
      <c r="A1301" s="179">
        <v>1295</v>
      </c>
      <c r="B1301" s="43" t="s">
        <v>3966</v>
      </c>
      <c r="C1301" s="44" t="s">
        <v>143</v>
      </c>
      <c r="D1301" s="44" t="s">
        <v>3943</v>
      </c>
      <c r="E1301" s="44" t="s">
        <v>3927</v>
      </c>
      <c r="F1301" s="44" t="s">
        <v>3944</v>
      </c>
      <c r="G1301" s="44">
        <v>0</v>
      </c>
      <c r="H1301" s="44">
        <v>0</v>
      </c>
      <c r="I1301" s="44">
        <v>0</v>
      </c>
      <c r="J1301" s="44">
        <v>5.5</v>
      </c>
      <c r="K1301" s="97">
        <v>7</v>
      </c>
      <c r="L1301" s="98">
        <v>12.5</v>
      </c>
    </row>
    <row r="1302" spans="1:13" ht="15.75" customHeight="1" x14ac:dyDescent="0.2">
      <c r="A1302" s="179">
        <v>1296</v>
      </c>
      <c r="B1302" s="31" t="s">
        <v>4222</v>
      </c>
      <c r="C1302" s="27" t="s">
        <v>143</v>
      </c>
      <c r="D1302" s="27" t="s">
        <v>3494</v>
      </c>
      <c r="E1302" s="27" t="s">
        <v>4052</v>
      </c>
      <c r="F1302" s="27" t="s">
        <v>4071</v>
      </c>
      <c r="G1302" s="27">
        <v>5</v>
      </c>
      <c r="H1302" s="27">
        <v>0</v>
      </c>
      <c r="I1302" s="27">
        <v>2</v>
      </c>
      <c r="J1302" s="27">
        <v>5.5</v>
      </c>
      <c r="K1302" s="72">
        <v>0</v>
      </c>
      <c r="L1302" s="76">
        <f>G1302+H1302+I1302+J1302+K1302</f>
        <v>12.5</v>
      </c>
    </row>
    <row r="1303" spans="1:13" ht="15.75" customHeight="1" x14ac:dyDescent="0.2">
      <c r="A1303" s="179">
        <v>1297</v>
      </c>
      <c r="B1303" s="31" t="s">
        <v>62</v>
      </c>
      <c r="C1303" s="27" t="s">
        <v>143</v>
      </c>
      <c r="D1303" s="27" t="s">
        <v>91</v>
      </c>
      <c r="E1303" s="27" t="s">
        <v>16</v>
      </c>
      <c r="F1303" s="27" t="s">
        <v>131</v>
      </c>
      <c r="G1303" s="27">
        <v>5</v>
      </c>
      <c r="H1303" s="27">
        <v>0</v>
      </c>
      <c r="I1303" s="27">
        <v>0</v>
      </c>
      <c r="J1303" s="27">
        <v>0</v>
      </c>
      <c r="K1303" s="72">
        <v>7</v>
      </c>
      <c r="L1303" s="76">
        <f>SUM(G1303:K1303)</f>
        <v>12</v>
      </c>
    </row>
    <row r="1304" spans="1:13" ht="15.75" customHeight="1" x14ac:dyDescent="0.2">
      <c r="A1304" s="179">
        <v>1298</v>
      </c>
      <c r="B1304" s="57" t="s">
        <v>818</v>
      </c>
      <c r="C1304" s="27" t="s">
        <v>143</v>
      </c>
      <c r="D1304" s="27" t="s">
        <v>548</v>
      </c>
      <c r="E1304" s="27" t="s">
        <v>347</v>
      </c>
      <c r="F1304" s="58" t="s">
        <v>572</v>
      </c>
      <c r="G1304" s="59">
        <v>0</v>
      </c>
      <c r="H1304" s="59">
        <v>0</v>
      </c>
      <c r="I1304" s="59">
        <v>3</v>
      </c>
      <c r="J1304" s="59">
        <v>6</v>
      </c>
      <c r="K1304" s="82">
        <v>3</v>
      </c>
      <c r="L1304" s="74">
        <f>SUM(G1304:K1304)</f>
        <v>12</v>
      </c>
      <c r="M1304" s="2"/>
    </row>
    <row r="1305" spans="1:13" ht="15.75" customHeight="1" x14ac:dyDescent="0.2">
      <c r="A1305" s="179">
        <v>1299</v>
      </c>
      <c r="B1305" s="31" t="s">
        <v>1549</v>
      </c>
      <c r="C1305" s="64" t="s">
        <v>143</v>
      </c>
      <c r="D1305" s="27" t="s">
        <v>1346</v>
      </c>
      <c r="E1305" s="27" t="s">
        <v>1309</v>
      </c>
      <c r="F1305" s="27" t="s">
        <v>1347</v>
      </c>
      <c r="G1305" s="27">
        <v>5</v>
      </c>
      <c r="H1305" s="27">
        <v>0</v>
      </c>
      <c r="I1305" s="27">
        <v>0</v>
      </c>
      <c r="J1305" s="27">
        <v>2</v>
      </c>
      <c r="K1305" s="72">
        <v>5</v>
      </c>
      <c r="L1305" s="76">
        <f>SUM(G1305:K1305)</f>
        <v>12</v>
      </c>
    </row>
    <row r="1306" spans="1:13" ht="15.75" customHeight="1" x14ac:dyDescent="0.2">
      <c r="A1306" s="179">
        <v>1300</v>
      </c>
      <c r="B1306" s="47" t="s">
        <v>1657</v>
      </c>
      <c r="C1306" s="28" t="s">
        <v>143</v>
      </c>
      <c r="D1306" s="28" t="s">
        <v>1579</v>
      </c>
      <c r="E1306" s="28" t="s">
        <v>1558</v>
      </c>
      <c r="F1306" s="28" t="s">
        <v>1580</v>
      </c>
      <c r="G1306" s="27">
        <v>0</v>
      </c>
      <c r="H1306" s="27">
        <v>8</v>
      </c>
      <c r="I1306" s="27">
        <v>3</v>
      </c>
      <c r="J1306" s="27">
        <v>1</v>
      </c>
      <c r="K1306" s="72">
        <v>0</v>
      </c>
      <c r="L1306" s="76">
        <f>SUM(G1306:K1306)</f>
        <v>12</v>
      </c>
    </row>
    <row r="1307" spans="1:13" ht="15.75" customHeight="1" x14ac:dyDescent="0.2">
      <c r="A1307" s="179">
        <v>1301</v>
      </c>
      <c r="B1307" s="31" t="s">
        <v>1737</v>
      </c>
      <c r="C1307" s="27" t="s">
        <v>143</v>
      </c>
      <c r="D1307" s="27" t="s">
        <v>390</v>
      </c>
      <c r="E1307" s="27" t="s">
        <v>1738</v>
      </c>
      <c r="F1307" s="27" t="s">
        <v>1739</v>
      </c>
      <c r="G1307" s="27">
        <v>5</v>
      </c>
      <c r="H1307" s="27">
        <v>0</v>
      </c>
      <c r="I1307" s="27">
        <v>3</v>
      </c>
      <c r="J1307" s="27">
        <v>0</v>
      </c>
      <c r="K1307" s="72">
        <v>4</v>
      </c>
      <c r="L1307" s="76">
        <v>12</v>
      </c>
    </row>
    <row r="1308" spans="1:13" ht="15.75" customHeight="1" x14ac:dyDescent="0.2">
      <c r="A1308" s="179">
        <v>1302</v>
      </c>
      <c r="B1308" s="57" t="s">
        <v>1987</v>
      </c>
      <c r="C1308" s="27" t="s">
        <v>300</v>
      </c>
      <c r="D1308" s="58" t="s">
        <v>1811</v>
      </c>
      <c r="E1308" s="58" t="s">
        <v>1812</v>
      </c>
      <c r="F1308" s="58" t="s">
        <v>1813</v>
      </c>
      <c r="G1308" s="27">
        <v>8</v>
      </c>
      <c r="H1308" s="27">
        <v>0</v>
      </c>
      <c r="I1308" s="27">
        <v>0</v>
      </c>
      <c r="J1308" s="27">
        <v>1</v>
      </c>
      <c r="K1308" s="72">
        <v>3</v>
      </c>
      <c r="L1308" s="76">
        <f>SUM(G1308:K1308)</f>
        <v>12</v>
      </c>
    </row>
    <row r="1309" spans="1:13" ht="15.75" customHeight="1" x14ac:dyDescent="0.2">
      <c r="A1309" s="179">
        <v>1303</v>
      </c>
      <c r="B1309" s="57" t="s">
        <v>1988</v>
      </c>
      <c r="C1309" s="27" t="s">
        <v>300</v>
      </c>
      <c r="D1309" s="58" t="s">
        <v>1890</v>
      </c>
      <c r="E1309" s="58" t="s">
        <v>1833</v>
      </c>
      <c r="F1309" s="58" t="s">
        <v>1891</v>
      </c>
      <c r="G1309" s="27">
        <v>0</v>
      </c>
      <c r="H1309" s="27">
        <v>3</v>
      </c>
      <c r="I1309" s="27">
        <v>0</v>
      </c>
      <c r="J1309" s="27">
        <v>5</v>
      </c>
      <c r="K1309" s="72">
        <v>4</v>
      </c>
      <c r="L1309" s="76">
        <f>SUM(G1309:K1309)</f>
        <v>12</v>
      </c>
    </row>
    <row r="1310" spans="1:13" ht="15.75" customHeight="1" x14ac:dyDescent="0.2">
      <c r="A1310" s="179">
        <v>1304</v>
      </c>
      <c r="B1310" s="31" t="s">
        <v>2321</v>
      </c>
      <c r="C1310" s="27" t="s">
        <v>143</v>
      </c>
      <c r="D1310" s="27" t="s">
        <v>2246</v>
      </c>
      <c r="E1310" s="27" t="s">
        <v>2203</v>
      </c>
      <c r="F1310" s="27" t="s">
        <v>2247</v>
      </c>
      <c r="G1310" s="27">
        <v>0</v>
      </c>
      <c r="H1310" s="27">
        <v>10</v>
      </c>
      <c r="I1310" s="27">
        <v>0</v>
      </c>
      <c r="J1310" s="32">
        <v>2</v>
      </c>
      <c r="K1310" s="83">
        <v>0</v>
      </c>
      <c r="L1310" s="76">
        <f>G1310+H1310+I1310+J1310+K1310</f>
        <v>12</v>
      </c>
    </row>
    <row r="1311" spans="1:13" ht="15.75" customHeight="1" x14ac:dyDescent="0.2">
      <c r="A1311" s="179">
        <v>1305</v>
      </c>
      <c r="B1311" s="31" t="s">
        <v>2470</v>
      </c>
      <c r="C1311" s="27" t="s">
        <v>1223</v>
      </c>
      <c r="D1311" s="27" t="s">
        <v>240</v>
      </c>
      <c r="E1311" s="27" t="s">
        <v>2455</v>
      </c>
      <c r="F1311" s="27" t="s">
        <v>2467</v>
      </c>
      <c r="G1311" s="27">
        <v>5</v>
      </c>
      <c r="H1311" s="27">
        <v>0</v>
      </c>
      <c r="I1311" s="27">
        <v>2</v>
      </c>
      <c r="J1311" s="27">
        <v>1</v>
      </c>
      <c r="K1311" s="72">
        <v>4</v>
      </c>
      <c r="L1311" s="76">
        <v>12</v>
      </c>
    </row>
    <row r="1312" spans="1:13" ht="15.75" customHeight="1" x14ac:dyDescent="0.2">
      <c r="A1312" s="179">
        <v>1306</v>
      </c>
      <c r="B1312" s="31" t="s">
        <v>2551</v>
      </c>
      <c r="C1312" s="27" t="s">
        <v>143</v>
      </c>
      <c r="D1312" s="27" t="s">
        <v>2525</v>
      </c>
      <c r="E1312" s="27" t="s">
        <v>2526</v>
      </c>
      <c r="F1312" s="27" t="s">
        <v>2527</v>
      </c>
      <c r="G1312" s="27">
        <v>5</v>
      </c>
      <c r="H1312" s="27">
        <v>0</v>
      </c>
      <c r="I1312" s="27">
        <v>0</v>
      </c>
      <c r="J1312" s="27">
        <v>0.5</v>
      </c>
      <c r="K1312" s="72">
        <v>6.5</v>
      </c>
      <c r="L1312" s="76">
        <f>SUM(G1312:K1312)</f>
        <v>12</v>
      </c>
    </row>
    <row r="1313" spans="1:12" ht="15.75" customHeight="1" x14ac:dyDescent="0.2">
      <c r="A1313" s="179">
        <v>1307</v>
      </c>
      <c r="B1313" s="31" t="s">
        <v>3091</v>
      </c>
      <c r="C1313" s="27" t="s">
        <v>143</v>
      </c>
      <c r="D1313" s="27" t="s">
        <v>3092</v>
      </c>
      <c r="E1313" s="27" t="s">
        <v>3093</v>
      </c>
      <c r="F1313" s="27" t="s">
        <v>3094</v>
      </c>
      <c r="G1313" s="27">
        <v>5</v>
      </c>
      <c r="H1313" s="27">
        <v>0</v>
      </c>
      <c r="I1313" s="27">
        <v>0</v>
      </c>
      <c r="J1313" s="27">
        <v>3</v>
      </c>
      <c r="K1313" s="72">
        <v>4</v>
      </c>
      <c r="L1313" s="76">
        <f>G1313+H1313+I1313+J1313+K1313</f>
        <v>12</v>
      </c>
    </row>
    <row r="1314" spans="1:12" ht="15.75" customHeight="1" x14ac:dyDescent="0.2">
      <c r="A1314" s="179">
        <v>1308</v>
      </c>
      <c r="B1314" s="31" t="s">
        <v>3267</v>
      </c>
      <c r="C1314" s="27"/>
      <c r="D1314" s="27" t="s">
        <v>3268</v>
      </c>
      <c r="E1314" s="27" t="s">
        <v>3265</v>
      </c>
      <c r="F1314" s="27" t="s">
        <v>3266</v>
      </c>
      <c r="G1314" s="27">
        <v>0</v>
      </c>
      <c r="H1314" s="27">
        <v>0</v>
      </c>
      <c r="I1314" s="27">
        <v>2</v>
      </c>
      <c r="J1314" s="27">
        <v>10</v>
      </c>
      <c r="K1314" s="72">
        <v>0</v>
      </c>
      <c r="L1314" s="76">
        <f>SUM(G1314:K1314)</f>
        <v>12</v>
      </c>
    </row>
    <row r="1315" spans="1:12" ht="15.75" customHeight="1" x14ac:dyDescent="0.2">
      <c r="A1315" s="179">
        <v>1309</v>
      </c>
      <c r="B1315" s="31" t="s">
        <v>3269</v>
      </c>
      <c r="C1315" s="27"/>
      <c r="D1315" s="27" t="s">
        <v>184</v>
      </c>
      <c r="E1315" s="27" t="s">
        <v>3270</v>
      </c>
      <c r="F1315" s="27" t="s">
        <v>3271</v>
      </c>
      <c r="G1315" s="27">
        <v>0</v>
      </c>
      <c r="H1315" s="27">
        <v>0</v>
      </c>
      <c r="I1315" s="27">
        <v>2</v>
      </c>
      <c r="J1315" s="27">
        <v>0</v>
      </c>
      <c r="K1315" s="72">
        <v>10</v>
      </c>
      <c r="L1315" s="76">
        <f>SUM(G1315:K1315)</f>
        <v>12</v>
      </c>
    </row>
    <row r="1316" spans="1:12" ht="15.75" customHeight="1" x14ac:dyDescent="0.2">
      <c r="A1316" s="179">
        <v>1310</v>
      </c>
      <c r="B1316" s="31" t="s">
        <v>3272</v>
      </c>
      <c r="C1316" s="27"/>
      <c r="D1316" s="27" t="s">
        <v>3273</v>
      </c>
      <c r="E1316" s="27" t="s">
        <v>3274</v>
      </c>
      <c r="F1316" s="27" t="s">
        <v>3275</v>
      </c>
      <c r="G1316" s="27">
        <v>5</v>
      </c>
      <c r="H1316" s="27">
        <v>0</v>
      </c>
      <c r="I1316" s="27">
        <v>2</v>
      </c>
      <c r="J1316" s="27">
        <v>5</v>
      </c>
      <c r="K1316" s="72">
        <v>0</v>
      </c>
      <c r="L1316" s="76">
        <f>SUM(G1316:K1316)</f>
        <v>12</v>
      </c>
    </row>
    <row r="1317" spans="1:12" ht="15.75" customHeight="1" x14ac:dyDescent="0.2">
      <c r="A1317" s="179">
        <v>1311</v>
      </c>
      <c r="B1317" s="31" t="s">
        <v>3367</v>
      </c>
      <c r="C1317" s="27" t="s">
        <v>143</v>
      </c>
      <c r="D1317" s="27" t="s">
        <v>3368</v>
      </c>
      <c r="E1317" s="27" t="s">
        <v>3369</v>
      </c>
      <c r="F1317" s="27" t="s">
        <v>3370</v>
      </c>
      <c r="G1317" s="27">
        <v>0</v>
      </c>
      <c r="H1317" s="27">
        <v>12</v>
      </c>
      <c r="I1317" s="27">
        <v>0</v>
      </c>
      <c r="J1317" s="27">
        <v>0</v>
      </c>
      <c r="K1317" s="72">
        <v>0</v>
      </c>
      <c r="L1317" s="76">
        <f>G1317+H1317+I1317+J1317+K1317</f>
        <v>12</v>
      </c>
    </row>
    <row r="1318" spans="1:12" ht="15.75" customHeight="1" x14ac:dyDescent="0.2">
      <c r="A1318" s="179">
        <v>1312</v>
      </c>
      <c r="B1318" s="31" t="s">
        <v>3601</v>
      </c>
      <c r="C1318" s="27" t="s">
        <v>143</v>
      </c>
      <c r="D1318" s="27" t="s">
        <v>3535</v>
      </c>
      <c r="E1318" s="27" t="s">
        <v>3536</v>
      </c>
      <c r="F1318" s="27" t="s">
        <v>3492</v>
      </c>
      <c r="G1318" s="27">
        <v>5</v>
      </c>
      <c r="H1318" s="27">
        <v>0</v>
      </c>
      <c r="I1318" s="27">
        <v>2</v>
      </c>
      <c r="J1318" s="27">
        <v>0</v>
      </c>
      <c r="K1318" s="72">
        <v>5</v>
      </c>
      <c r="L1318" s="76">
        <f>SUM(G1318:K1318)</f>
        <v>12</v>
      </c>
    </row>
    <row r="1319" spans="1:12" ht="15.75" customHeight="1" x14ac:dyDescent="0.2">
      <c r="A1319" s="179">
        <v>1313</v>
      </c>
      <c r="B1319" s="31" t="s">
        <v>3789</v>
      </c>
      <c r="C1319" s="27" t="s">
        <v>1223</v>
      </c>
      <c r="D1319" s="27" t="s">
        <v>3765</v>
      </c>
      <c r="E1319" s="27" t="s">
        <v>3766</v>
      </c>
      <c r="F1319" s="27" t="s">
        <v>3767</v>
      </c>
      <c r="G1319" s="27">
        <v>5</v>
      </c>
      <c r="H1319" s="27">
        <v>0</v>
      </c>
      <c r="I1319" s="27">
        <v>3</v>
      </c>
      <c r="J1319" s="27">
        <v>2</v>
      </c>
      <c r="K1319" s="72">
        <v>2</v>
      </c>
      <c r="L1319" s="76">
        <v>12</v>
      </c>
    </row>
    <row r="1320" spans="1:12" ht="15.75" customHeight="1" x14ac:dyDescent="0.2">
      <c r="A1320" s="179">
        <v>1314</v>
      </c>
      <c r="B1320" s="31" t="s">
        <v>4223</v>
      </c>
      <c r="C1320" s="27" t="s">
        <v>143</v>
      </c>
      <c r="D1320" s="27" t="s">
        <v>4090</v>
      </c>
      <c r="E1320" s="27" t="s">
        <v>4091</v>
      </c>
      <c r="F1320" s="27" t="s">
        <v>4092</v>
      </c>
      <c r="G1320" s="27">
        <v>0</v>
      </c>
      <c r="H1320" s="27">
        <v>0</v>
      </c>
      <c r="I1320" s="27">
        <v>2</v>
      </c>
      <c r="J1320" s="27">
        <v>0</v>
      </c>
      <c r="K1320" s="72">
        <v>10</v>
      </c>
      <c r="L1320" s="76">
        <f>G1320+H1320+I1320+J1320+K1320</f>
        <v>12</v>
      </c>
    </row>
    <row r="1321" spans="1:12" ht="15.75" customHeight="1" x14ac:dyDescent="0.2">
      <c r="A1321" s="179">
        <v>1315</v>
      </c>
      <c r="B1321" s="100" t="s">
        <v>4224</v>
      </c>
      <c r="C1321" s="27" t="s">
        <v>143</v>
      </c>
      <c r="D1321" s="95" t="s">
        <v>4225</v>
      </c>
      <c r="E1321" s="95" t="s">
        <v>4226</v>
      </c>
      <c r="F1321" s="95" t="s">
        <v>4177</v>
      </c>
      <c r="G1321" s="27">
        <v>0</v>
      </c>
      <c r="H1321" s="27">
        <v>0</v>
      </c>
      <c r="I1321" s="27">
        <v>0</v>
      </c>
      <c r="J1321" s="27">
        <v>6</v>
      </c>
      <c r="K1321" s="72">
        <v>6</v>
      </c>
      <c r="L1321" s="76">
        <f>G1321+H1321+I1321+J1321+K1321</f>
        <v>12</v>
      </c>
    </row>
    <row r="1322" spans="1:12" ht="15.75" customHeight="1" x14ac:dyDescent="0.2">
      <c r="A1322" s="179">
        <v>1316</v>
      </c>
      <c r="B1322" s="31" t="s">
        <v>3095</v>
      </c>
      <c r="C1322" s="27" t="s">
        <v>143</v>
      </c>
      <c r="D1322" s="27" t="s">
        <v>3096</v>
      </c>
      <c r="E1322" s="27" t="s">
        <v>3097</v>
      </c>
      <c r="F1322" s="27" t="s">
        <v>3098</v>
      </c>
      <c r="G1322" s="27">
        <v>0</v>
      </c>
      <c r="H1322" s="27">
        <v>0</v>
      </c>
      <c r="I1322" s="27">
        <v>0</v>
      </c>
      <c r="J1322" s="27">
        <v>5.5</v>
      </c>
      <c r="K1322" s="72">
        <v>6</v>
      </c>
      <c r="L1322" s="76">
        <f>G1322+H1322+I1322+J1322+K1322</f>
        <v>11.5</v>
      </c>
    </row>
    <row r="1323" spans="1:12" ht="15.75" customHeight="1" x14ac:dyDescent="0.2">
      <c r="A1323" s="179">
        <v>1317</v>
      </c>
      <c r="B1323" s="99" t="s">
        <v>3237</v>
      </c>
      <c r="C1323" s="64"/>
      <c r="D1323" s="64" t="s">
        <v>3134</v>
      </c>
      <c r="E1323" s="64" t="s">
        <v>3121</v>
      </c>
      <c r="F1323" s="64" t="s">
        <v>3135</v>
      </c>
      <c r="G1323" s="46">
        <v>0</v>
      </c>
      <c r="H1323" s="46">
        <v>5</v>
      </c>
      <c r="I1323" s="46">
        <v>1</v>
      </c>
      <c r="J1323" s="46">
        <v>1.5</v>
      </c>
      <c r="K1323" s="70">
        <v>4</v>
      </c>
      <c r="L1323" s="74">
        <f>SUM(G1323:K1323)</f>
        <v>11.5</v>
      </c>
    </row>
    <row r="1324" spans="1:12" ht="15.75" customHeight="1" x14ac:dyDescent="0.2">
      <c r="A1324" s="179">
        <v>1318</v>
      </c>
      <c r="B1324" s="31" t="s">
        <v>3602</v>
      </c>
      <c r="C1324" s="27" t="s">
        <v>143</v>
      </c>
      <c r="D1324" s="27" t="s">
        <v>3528</v>
      </c>
      <c r="E1324" s="27" t="s">
        <v>3529</v>
      </c>
      <c r="F1324" s="27" t="s">
        <v>3530</v>
      </c>
      <c r="G1324" s="27">
        <v>0</v>
      </c>
      <c r="H1324" s="27">
        <v>0</v>
      </c>
      <c r="I1324" s="27">
        <v>0</v>
      </c>
      <c r="J1324" s="27">
        <v>0.5</v>
      </c>
      <c r="K1324" s="72">
        <v>11</v>
      </c>
      <c r="L1324" s="76">
        <f>SUM(G1324:K1324)</f>
        <v>11.5</v>
      </c>
    </row>
    <row r="1325" spans="1:12" ht="15.75" customHeight="1" x14ac:dyDescent="0.2">
      <c r="A1325" s="179">
        <v>1319</v>
      </c>
      <c r="B1325" s="31" t="s">
        <v>3603</v>
      </c>
      <c r="C1325" s="27" t="s">
        <v>1223</v>
      </c>
      <c r="D1325" s="27" t="s">
        <v>3475</v>
      </c>
      <c r="E1325" s="27" t="s">
        <v>3475</v>
      </c>
      <c r="F1325" s="27" t="s">
        <v>3480</v>
      </c>
      <c r="G1325" s="27">
        <v>0</v>
      </c>
      <c r="H1325" s="27">
        <v>9</v>
      </c>
      <c r="I1325" s="27">
        <v>0</v>
      </c>
      <c r="J1325" s="27">
        <v>0.5</v>
      </c>
      <c r="K1325" s="72">
        <v>2</v>
      </c>
      <c r="L1325" s="76">
        <f>SUM(G1325:K1325)</f>
        <v>11.5</v>
      </c>
    </row>
    <row r="1326" spans="1:12" ht="15.75" customHeight="1" x14ac:dyDescent="0.2">
      <c r="A1326" s="179">
        <v>1320</v>
      </c>
      <c r="B1326" s="31" t="s">
        <v>73</v>
      </c>
      <c r="C1326" s="27" t="s">
        <v>143</v>
      </c>
      <c r="D1326" s="27" t="s">
        <v>89</v>
      </c>
      <c r="E1326" s="27" t="s">
        <v>90</v>
      </c>
      <c r="F1326" s="27" t="s">
        <v>138</v>
      </c>
      <c r="G1326" s="27">
        <v>0</v>
      </c>
      <c r="H1326" s="27">
        <v>0</v>
      </c>
      <c r="I1326" s="27">
        <v>0</v>
      </c>
      <c r="J1326" s="27">
        <v>0</v>
      </c>
      <c r="K1326" s="72">
        <v>11</v>
      </c>
      <c r="L1326" s="76">
        <f>SUM(G1326:K1326)</f>
        <v>11</v>
      </c>
    </row>
    <row r="1327" spans="1:12" ht="15.75" customHeight="1" x14ac:dyDescent="0.2">
      <c r="A1327" s="179">
        <v>1321</v>
      </c>
      <c r="B1327" s="31" t="s">
        <v>2115</v>
      </c>
      <c r="C1327" s="27" t="s">
        <v>143</v>
      </c>
      <c r="D1327" s="27" t="s">
        <v>2061</v>
      </c>
      <c r="E1327" s="27" t="s">
        <v>2062</v>
      </c>
      <c r="F1327" s="27" t="s">
        <v>2063</v>
      </c>
      <c r="G1327" s="27">
        <v>9</v>
      </c>
      <c r="H1327" s="27">
        <v>2</v>
      </c>
      <c r="I1327" s="27">
        <v>0</v>
      </c>
      <c r="J1327" s="27">
        <v>0</v>
      </c>
      <c r="K1327" s="72">
        <v>0</v>
      </c>
      <c r="L1327" s="76">
        <f>G1327+H1327+I1327+J1327+K1327</f>
        <v>11</v>
      </c>
    </row>
    <row r="1328" spans="1:12" ht="15.75" customHeight="1" x14ac:dyDescent="0.2">
      <c r="A1328" s="179">
        <v>1322</v>
      </c>
      <c r="B1328" s="31" t="s">
        <v>3604</v>
      </c>
      <c r="C1328" s="27" t="s">
        <v>143</v>
      </c>
      <c r="D1328" s="27" t="s">
        <v>3426</v>
      </c>
      <c r="E1328" s="27" t="s">
        <v>3427</v>
      </c>
      <c r="F1328" s="27" t="s">
        <v>3428</v>
      </c>
      <c r="G1328" s="27">
        <v>0</v>
      </c>
      <c r="H1328" s="27">
        <v>0</v>
      </c>
      <c r="I1328" s="27">
        <v>2</v>
      </c>
      <c r="J1328" s="27">
        <v>6</v>
      </c>
      <c r="K1328" s="72">
        <v>3</v>
      </c>
      <c r="L1328" s="76">
        <f>SUM(G1328:K1328)</f>
        <v>11</v>
      </c>
    </row>
    <row r="1329" spans="1:13" ht="15.75" customHeight="1" x14ac:dyDescent="0.2">
      <c r="A1329" s="179">
        <v>1323</v>
      </c>
      <c r="B1329" s="31" t="s">
        <v>3790</v>
      </c>
      <c r="C1329" s="27" t="s">
        <v>1223</v>
      </c>
      <c r="D1329" s="27" t="s">
        <v>3654</v>
      </c>
      <c r="E1329" s="27" t="s">
        <v>3618</v>
      </c>
      <c r="F1329" s="27" t="s">
        <v>3664</v>
      </c>
      <c r="G1329" s="27">
        <v>0</v>
      </c>
      <c r="H1329" s="27">
        <v>0</v>
      </c>
      <c r="I1329" s="27">
        <v>0</v>
      </c>
      <c r="J1329" s="27">
        <v>4</v>
      </c>
      <c r="K1329" s="72">
        <v>7</v>
      </c>
      <c r="L1329" s="76">
        <v>11</v>
      </c>
    </row>
    <row r="1330" spans="1:13" ht="15.75" customHeight="1" x14ac:dyDescent="0.2">
      <c r="A1330" s="179">
        <v>1324</v>
      </c>
      <c r="B1330" s="31" t="s">
        <v>1550</v>
      </c>
      <c r="C1330" s="64" t="s">
        <v>143</v>
      </c>
      <c r="D1330" s="27" t="s">
        <v>1506</v>
      </c>
      <c r="E1330" s="27" t="s">
        <v>1356</v>
      </c>
      <c r="F1330" s="27" t="s">
        <v>1507</v>
      </c>
      <c r="G1330" s="27">
        <v>0</v>
      </c>
      <c r="H1330" s="27">
        <v>5</v>
      </c>
      <c r="I1330" s="27">
        <v>0</v>
      </c>
      <c r="J1330" s="27">
        <v>1.5</v>
      </c>
      <c r="K1330" s="72">
        <v>4</v>
      </c>
      <c r="L1330" s="76">
        <f>SUM(G1330:K1330)</f>
        <v>10.5</v>
      </c>
    </row>
    <row r="1331" spans="1:13" ht="15.75" customHeight="1" x14ac:dyDescent="0.2">
      <c r="A1331" s="179">
        <v>1325</v>
      </c>
      <c r="B1331" s="57" t="s">
        <v>1989</v>
      </c>
      <c r="C1331" s="27" t="s">
        <v>300</v>
      </c>
      <c r="D1331" s="58" t="s">
        <v>1902</v>
      </c>
      <c r="E1331" s="58" t="s">
        <v>1903</v>
      </c>
      <c r="F1331" s="58" t="s">
        <v>1904</v>
      </c>
      <c r="G1331" s="27">
        <v>0</v>
      </c>
      <c r="H1331" s="27">
        <v>0</v>
      </c>
      <c r="I1331" s="27">
        <v>2</v>
      </c>
      <c r="J1331" s="27">
        <v>0.5</v>
      </c>
      <c r="K1331" s="72">
        <v>8</v>
      </c>
      <c r="L1331" s="76">
        <f>SUM(G1331:K1331)</f>
        <v>10.5</v>
      </c>
    </row>
    <row r="1332" spans="1:13" ht="15.75" customHeight="1" x14ac:dyDescent="0.2">
      <c r="A1332" s="179">
        <v>1326</v>
      </c>
      <c r="B1332" s="31" t="s">
        <v>2322</v>
      </c>
      <c r="C1332" s="27" t="s">
        <v>143</v>
      </c>
      <c r="D1332" s="27" t="s">
        <v>2300</v>
      </c>
      <c r="E1332" s="27" t="s">
        <v>2301</v>
      </c>
      <c r="F1332" s="27" t="s">
        <v>2302</v>
      </c>
      <c r="G1332" s="27">
        <v>9</v>
      </c>
      <c r="H1332" s="27">
        <v>0</v>
      </c>
      <c r="I1332" s="27">
        <v>0</v>
      </c>
      <c r="J1332" s="32">
        <v>1.5</v>
      </c>
      <c r="K1332" s="83">
        <v>0</v>
      </c>
      <c r="L1332" s="76">
        <f t="shared" ref="L1332:L1337" si="35">G1332+H1332+I1332+J1332+K1332</f>
        <v>10.5</v>
      </c>
    </row>
    <row r="1333" spans="1:13" ht="15.75" customHeight="1" x14ac:dyDescent="0.2">
      <c r="A1333" s="179">
        <v>1327</v>
      </c>
      <c r="B1333" s="31" t="s">
        <v>2323</v>
      </c>
      <c r="C1333" s="27" t="s">
        <v>143</v>
      </c>
      <c r="D1333" s="27" t="s">
        <v>2281</v>
      </c>
      <c r="E1333" s="27" t="s">
        <v>2203</v>
      </c>
      <c r="F1333" s="27" t="s">
        <v>2293</v>
      </c>
      <c r="G1333" s="27">
        <v>0</v>
      </c>
      <c r="H1333" s="27">
        <v>1</v>
      </c>
      <c r="I1333" s="27">
        <v>2</v>
      </c>
      <c r="J1333" s="32">
        <v>7.5</v>
      </c>
      <c r="K1333" s="83">
        <v>0</v>
      </c>
      <c r="L1333" s="76">
        <f t="shared" si="35"/>
        <v>10.5</v>
      </c>
    </row>
    <row r="1334" spans="1:13" ht="15.75" customHeight="1" x14ac:dyDescent="0.2">
      <c r="A1334" s="179">
        <v>1328</v>
      </c>
      <c r="B1334" s="31" t="s">
        <v>2324</v>
      </c>
      <c r="C1334" s="27" t="s">
        <v>143</v>
      </c>
      <c r="D1334" s="27" t="s">
        <v>1050</v>
      </c>
      <c r="E1334" s="27" t="s">
        <v>2203</v>
      </c>
      <c r="F1334" s="27" t="s">
        <v>2258</v>
      </c>
      <c r="G1334" s="27">
        <v>5</v>
      </c>
      <c r="H1334" s="27">
        <v>0</v>
      </c>
      <c r="I1334" s="27">
        <v>2</v>
      </c>
      <c r="J1334" s="32">
        <v>3.5</v>
      </c>
      <c r="K1334" s="83">
        <v>0</v>
      </c>
      <c r="L1334" s="76">
        <f t="shared" si="35"/>
        <v>10.5</v>
      </c>
    </row>
    <row r="1335" spans="1:13" ht="15.75" customHeight="1" x14ac:dyDescent="0.2">
      <c r="A1335" s="179">
        <v>1329</v>
      </c>
      <c r="B1335" s="31" t="s">
        <v>3099</v>
      </c>
      <c r="C1335" s="27" t="s">
        <v>143</v>
      </c>
      <c r="D1335" s="27" t="s">
        <v>2946</v>
      </c>
      <c r="E1335" s="27" t="s">
        <v>2946</v>
      </c>
      <c r="F1335" s="27" t="s">
        <v>2947</v>
      </c>
      <c r="G1335" s="27">
        <v>0</v>
      </c>
      <c r="H1335" s="27">
        <v>0</v>
      </c>
      <c r="I1335" s="27">
        <v>2</v>
      </c>
      <c r="J1335" s="27">
        <v>0</v>
      </c>
      <c r="K1335" s="72">
        <v>8.5</v>
      </c>
      <c r="L1335" s="76">
        <f t="shared" si="35"/>
        <v>10.5</v>
      </c>
    </row>
    <row r="1336" spans="1:13" ht="15.75" customHeight="1" x14ac:dyDescent="0.2">
      <c r="A1336" s="179">
        <v>1330</v>
      </c>
      <c r="B1336" s="100" t="s">
        <v>4227</v>
      </c>
      <c r="C1336" s="27" t="s">
        <v>143</v>
      </c>
      <c r="D1336" s="95" t="s">
        <v>369</v>
      </c>
      <c r="E1336" s="95" t="s">
        <v>4176</v>
      </c>
      <c r="F1336" s="95" t="s">
        <v>4177</v>
      </c>
      <c r="G1336" s="27">
        <v>5</v>
      </c>
      <c r="H1336" s="27">
        <v>0</v>
      </c>
      <c r="I1336" s="27">
        <v>0</v>
      </c>
      <c r="J1336" s="27">
        <v>0.5</v>
      </c>
      <c r="K1336" s="72">
        <v>5</v>
      </c>
      <c r="L1336" s="76">
        <f t="shared" si="35"/>
        <v>10.5</v>
      </c>
      <c r="M1336" s="2"/>
    </row>
    <row r="1337" spans="1:13" ht="15.75" customHeight="1" x14ac:dyDescent="0.2">
      <c r="A1337" s="179">
        <v>1331</v>
      </c>
      <c r="B1337" s="100" t="s">
        <v>4228</v>
      </c>
      <c r="C1337" s="27" t="s">
        <v>143</v>
      </c>
      <c r="D1337" s="95" t="s">
        <v>4197</v>
      </c>
      <c r="E1337" s="95" t="s">
        <v>4126</v>
      </c>
      <c r="F1337" s="95" t="s">
        <v>4229</v>
      </c>
      <c r="G1337" s="27">
        <v>5</v>
      </c>
      <c r="H1337" s="27">
        <v>0</v>
      </c>
      <c r="I1337" s="27">
        <v>3</v>
      </c>
      <c r="J1337" s="27">
        <v>2.5</v>
      </c>
      <c r="K1337" s="72">
        <v>0</v>
      </c>
      <c r="L1337" s="76">
        <f t="shared" si="35"/>
        <v>10.5</v>
      </c>
    </row>
    <row r="1338" spans="1:13" ht="15.75" customHeight="1" x14ac:dyDescent="0.2">
      <c r="A1338" s="179">
        <v>1332</v>
      </c>
      <c r="B1338" s="47" t="s">
        <v>1658</v>
      </c>
      <c r="C1338" s="28" t="s">
        <v>143</v>
      </c>
      <c r="D1338" s="28" t="s">
        <v>1592</v>
      </c>
      <c r="E1338" s="28" t="s">
        <v>1659</v>
      </c>
      <c r="F1338" s="28" t="s">
        <v>1660</v>
      </c>
      <c r="G1338" s="27">
        <v>0</v>
      </c>
      <c r="H1338" s="27">
        <v>0</v>
      </c>
      <c r="I1338" s="27">
        <v>3</v>
      </c>
      <c r="J1338" s="27">
        <v>7</v>
      </c>
      <c r="K1338" s="72">
        <v>0</v>
      </c>
      <c r="L1338" s="76">
        <f>SUM(G1338:K1338)</f>
        <v>10</v>
      </c>
    </row>
    <row r="1339" spans="1:13" ht="15.75" customHeight="1" x14ac:dyDescent="0.2">
      <c r="A1339" s="179">
        <v>1333</v>
      </c>
      <c r="B1339" s="57" t="s">
        <v>1990</v>
      </c>
      <c r="C1339" s="27" t="s">
        <v>300</v>
      </c>
      <c r="D1339" s="58" t="s">
        <v>1817</v>
      </c>
      <c r="E1339" s="58" t="s">
        <v>1818</v>
      </c>
      <c r="F1339" s="58" t="s">
        <v>1819</v>
      </c>
      <c r="G1339" s="27">
        <v>0</v>
      </c>
      <c r="H1339" s="27">
        <v>0</v>
      </c>
      <c r="I1339" s="27">
        <v>0</v>
      </c>
      <c r="J1339" s="27">
        <v>3</v>
      </c>
      <c r="K1339" s="72">
        <v>7</v>
      </c>
      <c r="L1339" s="76">
        <f>SUM(G1339:K1339)</f>
        <v>10</v>
      </c>
    </row>
    <row r="1340" spans="1:13" ht="15.75" customHeight="1" x14ac:dyDescent="0.2">
      <c r="A1340" s="179">
        <v>1334</v>
      </c>
      <c r="B1340" s="31" t="s">
        <v>2116</v>
      </c>
      <c r="C1340" s="27" t="s">
        <v>143</v>
      </c>
      <c r="D1340" s="27" t="s">
        <v>2102</v>
      </c>
      <c r="E1340" s="27" t="s">
        <v>2103</v>
      </c>
      <c r="F1340" s="27" t="s">
        <v>2104</v>
      </c>
      <c r="G1340" s="27">
        <v>0</v>
      </c>
      <c r="H1340" s="27">
        <v>0</v>
      </c>
      <c r="I1340" s="27">
        <v>0</v>
      </c>
      <c r="J1340" s="27">
        <v>3</v>
      </c>
      <c r="K1340" s="72">
        <v>7</v>
      </c>
      <c r="L1340" s="76">
        <f>G1340+H1340+I1340+J1340+K1340</f>
        <v>10</v>
      </c>
    </row>
    <row r="1341" spans="1:13" ht="15.75" customHeight="1" x14ac:dyDescent="0.2">
      <c r="A1341" s="179">
        <v>1335</v>
      </c>
      <c r="B1341" s="31" t="s">
        <v>3897</v>
      </c>
      <c r="C1341" s="27" t="s">
        <v>143</v>
      </c>
      <c r="D1341" s="27" t="s">
        <v>3849</v>
      </c>
      <c r="E1341" s="27" t="s">
        <v>3845</v>
      </c>
      <c r="F1341" s="27" t="s">
        <v>3850</v>
      </c>
      <c r="G1341" s="27">
        <v>0</v>
      </c>
      <c r="H1341" s="27">
        <v>4</v>
      </c>
      <c r="I1341" s="27">
        <v>4</v>
      </c>
      <c r="J1341" s="27">
        <v>0</v>
      </c>
      <c r="K1341" s="72">
        <v>2</v>
      </c>
      <c r="L1341" s="76">
        <v>10</v>
      </c>
    </row>
    <row r="1342" spans="1:13" ht="15.75" customHeight="1" x14ac:dyDescent="0.2">
      <c r="A1342" s="179">
        <v>1336</v>
      </c>
      <c r="B1342" s="31" t="s">
        <v>2710</v>
      </c>
      <c r="C1342" s="27" t="s">
        <v>143</v>
      </c>
      <c r="D1342" s="27" t="s">
        <v>3852</v>
      </c>
      <c r="E1342" s="27" t="s">
        <v>3845</v>
      </c>
      <c r="F1342" s="44" t="s">
        <v>3853</v>
      </c>
      <c r="G1342" s="27">
        <v>0</v>
      </c>
      <c r="H1342" s="27">
        <v>0</v>
      </c>
      <c r="I1342" s="27">
        <v>0</v>
      </c>
      <c r="J1342" s="27">
        <v>10</v>
      </c>
      <c r="K1342" s="72">
        <v>0</v>
      </c>
      <c r="L1342" s="76">
        <v>10</v>
      </c>
    </row>
    <row r="1343" spans="1:13" ht="15.75" customHeight="1" x14ac:dyDescent="0.2">
      <c r="A1343" s="179">
        <v>1337</v>
      </c>
      <c r="B1343" s="100" t="s">
        <v>4230</v>
      </c>
      <c r="C1343" s="27" t="s">
        <v>143</v>
      </c>
      <c r="D1343" s="95" t="s">
        <v>4225</v>
      </c>
      <c r="E1343" s="95" t="s">
        <v>4226</v>
      </c>
      <c r="F1343" s="95" t="s">
        <v>4177</v>
      </c>
      <c r="G1343" s="27">
        <v>5</v>
      </c>
      <c r="H1343" s="27">
        <v>0</v>
      </c>
      <c r="I1343" s="27">
        <v>2</v>
      </c>
      <c r="J1343" s="27">
        <v>3</v>
      </c>
      <c r="K1343" s="72">
        <v>0</v>
      </c>
      <c r="L1343" s="76">
        <f>G1343+H1343+I1343+J1343+K1343</f>
        <v>10</v>
      </c>
    </row>
    <row r="1344" spans="1:13" ht="15.75" customHeight="1" x14ac:dyDescent="0.2">
      <c r="A1344" s="179">
        <v>1338</v>
      </c>
      <c r="B1344" s="31" t="s">
        <v>1729</v>
      </c>
      <c r="C1344" s="27" t="s">
        <v>143</v>
      </c>
      <c r="D1344" s="27" t="s">
        <v>390</v>
      </c>
      <c r="E1344" s="27" t="s">
        <v>1730</v>
      </c>
      <c r="F1344" s="27" t="s">
        <v>1731</v>
      </c>
      <c r="G1344" s="27">
        <v>0</v>
      </c>
      <c r="H1344" s="27">
        <v>0</v>
      </c>
      <c r="I1344" s="27">
        <v>2</v>
      </c>
      <c r="J1344" s="27">
        <v>3.5</v>
      </c>
      <c r="K1344" s="72">
        <v>4</v>
      </c>
      <c r="L1344" s="76">
        <v>9.5</v>
      </c>
    </row>
    <row r="1345" spans="1:12" ht="15.75" customHeight="1" x14ac:dyDescent="0.2">
      <c r="A1345" s="179">
        <v>1339</v>
      </c>
      <c r="B1345" s="31" t="s">
        <v>2325</v>
      </c>
      <c r="C1345" s="27" t="s">
        <v>143</v>
      </c>
      <c r="D1345" s="27" t="s">
        <v>2326</v>
      </c>
      <c r="E1345" s="27" t="s">
        <v>2327</v>
      </c>
      <c r="F1345" s="27" t="s">
        <v>2328</v>
      </c>
      <c r="G1345" s="27">
        <v>0</v>
      </c>
      <c r="H1345" s="27">
        <v>1</v>
      </c>
      <c r="I1345" s="27">
        <v>0</v>
      </c>
      <c r="J1345" s="32">
        <v>8.5</v>
      </c>
      <c r="K1345" s="83">
        <v>0</v>
      </c>
      <c r="L1345" s="76">
        <f>G1345+H1345+I1345+J1345+K1345</f>
        <v>9.5</v>
      </c>
    </row>
    <row r="1346" spans="1:12" ht="15.75" customHeight="1" x14ac:dyDescent="0.2">
      <c r="A1346" s="179">
        <v>1340</v>
      </c>
      <c r="B1346" s="31" t="s">
        <v>2329</v>
      </c>
      <c r="C1346" s="27" t="s">
        <v>143</v>
      </c>
      <c r="D1346" s="27" t="s">
        <v>393</v>
      </c>
      <c r="E1346" s="27" t="s">
        <v>2203</v>
      </c>
      <c r="F1346" s="27" t="s">
        <v>2305</v>
      </c>
      <c r="G1346" s="27">
        <v>8</v>
      </c>
      <c r="H1346" s="27">
        <v>0</v>
      </c>
      <c r="I1346" s="27">
        <v>0</v>
      </c>
      <c r="J1346" s="32">
        <v>1.5</v>
      </c>
      <c r="K1346" s="83">
        <v>0</v>
      </c>
      <c r="L1346" s="76">
        <f>G1346+H1346+I1346+J1346+K1346</f>
        <v>9.5</v>
      </c>
    </row>
    <row r="1347" spans="1:12" ht="15.75" customHeight="1" x14ac:dyDescent="0.2">
      <c r="A1347" s="179">
        <v>1341</v>
      </c>
      <c r="B1347" s="31" t="s">
        <v>2330</v>
      </c>
      <c r="C1347" s="27" t="s">
        <v>143</v>
      </c>
      <c r="D1347" s="27" t="s">
        <v>2214</v>
      </c>
      <c r="E1347" s="27" t="s">
        <v>2203</v>
      </c>
      <c r="F1347" s="27" t="s">
        <v>2215</v>
      </c>
      <c r="G1347" s="27">
        <v>0</v>
      </c>
      <c r="H1347" s="27">
        <v>0</v>
      </c>
      <c r="I1347" s="27">
        <v>2</v>
      </c>
      <c r="J1347" s="32">
        <v>7.5</v>
      </c>
      <c r="K1347" s="83">
        <v>0</v>
      </c>
      <c r="L1347" s="76">
        <f>G1347+H1347+I1347+J1347+K1347</f>
        <v>9.5</v>
      </c>
    </row>
    <row r="1348" spans="1:12" ht="15.75" customHeight="1" x14ac:dyDescent="0.2">
      <c r="A1348" s="179">
        <v>1342</v>
      </c>
      <c r="B1348" s="31" t="s">
        <v>2792</v>
      </c>
      <c r="C1348" s="27" t="s">
        <v>2682</v>
      </c>
      <c r="D1348" s="27" t="s">
        <v>2715</v>
      </c>
      <c r="E1348" s="27" t="s">
        <v>2684</v>
      </c>
      <c r="F1348" s="27" t="s">
        <v>2716</v>
      </c>
      <c r="G1348" s="27">
        <v>0</v>
      </c>
      <c r="H1348" s="27">
        <v>0</v>
      </c>
      <c r="I1348" s="27">
        <v>0</v>
      </c>
      <c r="J1348" s="27">
        <v>9.5</v>
      </c>
      <c r="K1348" s="72">
        <v>0</v>
      </c>
      <c r="L1348" s="76">
        <v>9.5</v>
      </c>
    </row>
    <row r="1349" spans="1:12" ht="15.75" customHeight="1" x14ac:dyDescent="0.2">
      <c r="A1349" s="179">
        <v>1343</v>
      </c>
      <c r="B1349" s="31" t="s">
        <v>80</v>
      </c>
      <c r="C1349" s="27" t="s">
        <v>143</v>
      </c>
      <c r="D1349" s="27" t="s">
        <v>26</v>
      </c>
      <c r="E1349" s="27" t="s">
        <v>16</v>
      </c>
      <c r="F1349" s="27" t="s">
        <v>27</v>
      </c>
      <c r="G1349" s="27">
        <v>0</v>
      </c>
      <c r="H1349" s="27">
        <v>0</v>
      </c>
      <c r="I1349" s="27">
        <v>2</v>
      </c>
      <c r="J1349" s="27">
        <v>5</v>
      </c>
      <c r="K1349" s="72">
        <v>2</v>
      </c>
      <c r="L1349" s="76">
        <f>SUM(G1349:K1349)</f>
        <v>9</v>
      </c>
    </row>
    <row r="1350" spans="1:12" ht="15.75" customHeight="1" x14ac:dyDescent="0.2">
      <c r="A1350" s="179">
        <v>1344</v>
      </c>
      <c r="B1350" s="31" t="s">
        <v>3100</v>
      </c>
      <c r="C1350" s="27" t="s">
        <v>143</v>
      </c>
      <c r="D1350" s="27" t="s">
        <v>2982</v>
      </c>
      <c r="E1350" s="27" t="s">
        <v>2983</v>
      </c>
      <c r="F1350" s="27" t="s">
        <v>2984</v>
      </c>
      <c r="G1350" s="27">
        <v>0</v>
      </c>
      <c r="H1350" s="27">
        <v>0</v>
      </c>
      <c r="I1350" s="27">
        <v>2</v>
      </c>
      <c r="J1350" s="27">
        <v>3</v>
      </c>
      <c r="K1350" s="72">
        <v>4</v>
      </c>
      <c r="L1350" s="76">
        <f>G1350+H1350+I1350+J1350+K1350</f>
        <v>9</v>
      </c>
    </row>
    <row r="1351" spans="1:12" ht="15.75" customHeight="1" x14ac:dyDescent="0.2">
      <c r="A1351" s="179">
        <v>1345</v>
      </c>
      <c r="B1351" s="31" t="s">
        <v>3824</v>
      </c>
      <c r="C1351" s="27" t="s">
        <v>300</v>
      </c>
      <c r="D1351" s="27" t="s">
        <v>3817</v>
      </c>
      <c r="E1351" s="27" t="s">
        <v>3810</v>
      </c>
      <c r="F1351" s="27" t="s">
        <v>3818</v>
      </c>
      <c r="G1351" s="27">
        <v>5</v>
      </c>
      <c r="H1351" s="27">
        <v>0</v>
      </c>
      <c r="I1351" s="27">
        <v>1</v>
      </c>
      <c r="J1351" s="27">
        <v>3</v>
      </c>
      <c r="K1351" s="72">
        <v>0</v>
      </c>
      <c r="L1351" s="76">
        <v>9</v>
      </c>
    </row>
    <row r="1352" spans="1:12" ht="15.75" customHeight="1" x14ac:dyDescent="0.2">
      <c r="A1352" s="179">
        <v>1346</v>
      </c>
      <c r="B1352" s="43" t="s">
        <v>3967</v>
      </c>
      <c r="C1352" s="44" t="s">
        <v>143</v>
      </c>
      <c r="D1352" s="44" t="s">
        <v>3968</v>
      </c>
      <c r="E1352" s="44" t="s">
        <v>3969</v>
      </c>
      <c r="F1352" s="44" t="s">
        <v>3970</v>
      </c>
      <c r="G1352" s="44">
        <v>0</v>
      </c>
      <c r="H1352" s="44">
        <v>8</v>
      </c>
      <c r="I1352" s="44">
        <v>0</v>
      </c>
      <c r="J1352" s="44">
        <v>1</v>
      </c>
      <c r="K1352" s="97">
        <v>0</v>
      </c>
      <c r="L1352" s="98">
        <v>9</v>
      </c>
    </row>
    <row r="1353" spans="1:12" ht="15.75" customHeight="1" x14ac:dyDescent="0.2">
      <c r="A1353" s="179">
        <v>1347</v>
      </c>
      <c r="B1353" s="31" t="s">
        <v>4231</v>
      </c>
      <c r="C1353" s="27" t="s">
        <v>143</v>
      </c>
      <c r="D1353" s="27" t="s">
        <v>4106</v>
      </c>
      <c r="E1353" s="27" t="s">
        <v>4107</v>
      </c>
      <c r="F1353" s="27" t="s">
        <v>4108</v>
      </c>
      <c r="G1353" s="27">
        <v>5</v>
      </c>
      <c r="H1353" s="27">
        <v>0</v>
      </c>
      <c r="I1353" s="27">
        <v>0</v>
      </c>
      <c r="J1353" s="27">
        <v>0</v>
      </c>
      <c r="K1353" s="72">
        <v>4</v>
      </c>
      <c r="L1353" s="76">
        <f>G1353+H1353+I1353+J1353+K1353</f>
        <v>9</v>
      </c>
    </row>
    <row r="1354" spans="1:12" ht="15.75" customHeight="1" x14ac:dyDescent="0.2">
      <c r="A1354" s="179">
        <v>1348</v>
      </c>
      <c r="B1354" s="31" t="s">
        <v>1551</v>
      </c>
      <c r="C1354" s="64" t="s">
        <v>143</v>
      </c>
      <c r="D1354" s="27" t="s">
        <v>1544</v>
      </c>
      <c r="E1354" s="27" t="s">
        <v>1431</v>
      </c>
      <c r="F1354" s="27" t="s">
        <v>1545</v>
      </c>
      <c r="G1354" s="27">
        <v>0</v>
      </c>
      <c r="H1354" s="27">
        <v>0</v>
      </c>
      <c r="I1354" s="27">
        <v>4</v>
      </c>
      <c r="J1354" s="27">
        <v>4.5</v>
      </c>
      <c r="K1354" s="72">
        <v>0</v>
      </c>
      <c r="L1354" s="76">
        <f>SUM(G1354:K1354)</f>
        <v>8.5</v>
      </c>
    </row>
    <row r="1355" spans="1:12" ht="15.75" customHeight="1" x14ac:dyDescent="0.2">
      <c r="A1355" s="179">
        <v>1349</v>
      </c>
      <c r="B1355" s="31" t="s">
        <v>2331</v>
      </c>
      <c r="C1355" s="27" t="s">
        <v>143</v>
      </c>
      <c r="D1355" s="27" t="s">
        <v>393</v>
      </c>
      <c r="E1355" s="27" t="s">
        <v>2203</v>
      </c>
      <c r="F1355" s="27" t="s">
        <v>2305</v>
      </c>
      <c r="G1355" s="27">
        <v>0</v>
      </c>
      <c r="H1355" s="27">
        <v>0</v>
      </c>
      <c r="I1355" s="27">
        <v>0</v>
      </c>
      <c r="J1355" s="32">
        <v>1.5</v>
      </c>
      <c r="K1355" s="83">
        <v>7</v>
      </c>
      <c r="L1355" s="76">
        <f>G1355+H1355+I1355+J1355+K1355</f>
        <v>8.5</v>
      </c>
    </row>
    <row r="1356" spans="1:12" ht="15.75" customHeight="1" x14ac:dyDescent="0.2">
      <c r="A1356" s="179">
        <v>1350</v>
      </c>
      <c r="B1356" s="31" t="s">
        <v>2445</v>
      </c>
      <c r="C1356" s="27" t="s">
        <v>1223</v>
      </c>
      <c r="D1356" s="27" t="s">
        <v>313</v>
      </c>
      <c r="E1356" s="27" t="s">
        <v>2446</v>
      </c>
      <c r="F1356" s="27" t="s">
        <v>2447</v>
      </c>
      <c r="G1356" s="27">
        <v>0</v>
      </c>
      <c r="H1356" s="27">
        <v>0</v>
      </c>
      <c r="I1356" s="27">
        <v>3</v>
      </c>
      <c r="J1356" s="27">
        <v>2.5</v>
      </c>
      <c r="K1356" s="72">
        <v>3</v>
      </c>
      <c r="L1356" s="76">
        <v>8.5</v>
      </c>
    </row>
    <row r="1357" spans="1:12" ht="15.75" customHeight="1" x14ac:dyDescent="0.2">
      <c r="A1357" s="179">
        <v>1351</v>
      </c>
      <c r="B1357" s="31" t="s">
        <v>3276</v>
      </c>
      <c r="C1357" s="27"/>
      <c r="D1357" s="27" t="s">
        <v>3264</v>
      </c>
      <c r="E1357" s="27" t="s">
        <v>3265</v>
      </c>
      <c r="F1357" s="27" t="s">
        <v>3266</v>
      </c>
      <c r="G1357" s="27">
        <v>0</v>
      </c>
      <c r="H1357" s="27">
        <v>0</v>
      </c>
      <c r="I1357" s="27">
        <v>0</v>
      </c>
      <c r="J1357" s="27">
        <v>1.5</v>
      </c>
      <c r="K1357" s="72">
        <v>7</v>
      </c>
      <c r="L1357" s="76">
        <f>SUM(G1357:K1357)</f>
        <v>8.5</v>
      </c>
    </row>
    <row r="1358" spans="1:12" ht="15.75" customHeight="1" x14ac:dyDescent="0.2">
      <c r="A1358" s="179">
        <v>1352</v>
      </c>
      <c r="B1358" s="31" t="s">
        <v>3605</v>
      </c>
      <c r="C1358" s="27" t="s">
        <v>143</v>
      </c>
      <c r="D1358" s="27" t="s">
        <v>3528</v>
      </c>
      <c r="E1358" s="27" t="s">
        <v>3529</v>
      </c>
      <c r="F1358" s="27" t="s">
        <v>3530</v>
      </c>
      <c r="G1358" s="27">
        <v>0</v>
      </c>
      <c r="H1358" s="27">
        <v>0</v>
      </c>
      <c r="I1358" s="27">
        <v>0</v>
      </c>
      <c r="J1358" s="27">
        <v>2</v>
      </c>
      <c r="K1358" s="72">
        <v>6.5</v>
      </c>
      <c r="L1358" s="76">
        <f>SUM(G1358:K1358)</f>
        <v>8.5</v>
      </c>
    </row>
    <row r="1359" spans="1:12" ht="15.75" customHeight="1" x14ac:dyDescent="0.2">
      <c r="A1359" s="179">
        <v>1353</v>
      </c>
      <c r="B1359" s="31" t="s">
        <v>207</v>
      </c>
      <c r="C1359" s="27" t="s">
        <v>143</v>
      </c>
      <c r="D1359" s="27" t="s">
        <v>147</v>
      </c>
      <c r="E1359" s="27" t="s">
        <v>172</v>
      </c>
      <c r="F1359" s="27" t="s">
        <v>173</v>
      </c>
      <c r="G1359" s="27">
        <v>0</v>
      </c>
      <c r="H1359" s="27">
        <v>0</v>
      </c>
      <c r="I1359" s="27">
        <v>1</v>
      </c>
      <c r="J1359" s="27">
        <v>3</v>
      </c>
      <c r="K1359" s="72">
        <v>4</v>
      </c>
      <c r="L1359" s="76">
        <f>G1359+H1359+I1359+J1359+K1359</f>
        <v>8</v>
      </c>
    </row>
    <row r="1360" spans="1:12" ht="15.75" customHeight="1" x14ac:dyDescent="0.2">
      <c r="A1360" s="179">
        <v>1354</v>
      </c>
      <c r="B1360" s="31" t="s">
        <v>2552</v>
      </c>
      <c r="C1360" s="27" t="s">
        <v>143</v>
      </c>
      <c r="D1360" s="27" t="s">
        <v>2534</v>
      </c>
      <c r="E1360" s="27" t="s">
        <v>2535</v>
      </c>
      <c r="F1360" s="27" t="s">
        <v>2536</v>
      </c>
      <c r="G1360" s="27">
        <v>0</v>
      </c>
      <c r="H1360" s="27">
        <v>0</v>
      </c>
      <c r="I1360" s="27">
        <v>2</v>
      </c>
      <c r="J1360" s="27">
        <v>6</v>
      </c>
      <c r="K1360" s="72">
        <v>0</v>
      </c>
      <c r="L1360" s="76">
        <f>SUM(G1360:K1360)</f>
        <v>8</v>
      </c>
    </row>
    <row r="1361" spans="1:12" ht="15.75" customHeight="1" x14ac:dyDescent="0.2">
      <c r="A1361" s="179">
        <v>1355</v>
      </c>
      <c r="B1361" s="31" t="s">
        <v>3606</v>
      </c>
      <c r="C1361" s="27" t="s">
        <v>143</v>
      </c>
      <c r="D1361" s="27" t="s">
        <v>3535</v>
      </c>
      <c r="E1361" s="27" t="s">
        <v>3536</v>
      </c>
      <c r="F1361" s="27" t="s">
        <v>3492</v>
      </c>
      <c r="G1361" s="27">
        <v>0</v>
      </c>
      <c r="H1361" s="27">
        <v>0</v>
      </c>
      <c r="I1361" s="27">
        <v>2</v>
      </c>
      <c r="J1361" s="27">
        <v>1.5</v>
      </c>
      <c r="K1361" s="72">
        <v>4.5</v>
      </c>
      <c r="L1361" s="76">
        <f>SUM(G1361:K1361)</f>
        <v>8</v>
      </c>
    </row>
    <row r="1362" spans="1:12" ht="15.75" customHeight="1" x14ac:dyDescent="0.2">
      <c r="A1362" s="179">
        <v>1356</v>
      </c>
      <c r="B1362" s="31" t="s">
        <v>3791</v>
      </c>
      <c r="C1362" s="27" t="s">
        <v>1223</v>
      </c>
      <c r="D1362" s="27" t="s">
        <v>632</v>
      </c>
      <c r="E1362" s="27" t="s">
        <v>3782</v>
      </c>
      <c r="F1362" s="27" t="s">
        <v>3792</v>
      </c>
      <c r="G1362" s="27">
        <v>0</v>
      </c>
      <c r="H1362" s="27">
        <v>0</v>
      </c>
      <c r="I1362" s="27">
        <v>3</v>
      </c>
      <c r="J1362" s="27">
        <v>1</v>
      </c>
      <c r="K1362" s="72">
        <v>4</v>
      </c>
      <c r="L1362" s="76">
        <v>8</v>
      </c>
    </row>
    <row r="1363" spans="1:12" ht="15.75" customHeight="1" x14ac:dyDescent="0.2">
      <c r="A1363" s="179">
        <v>1357</v>
      </c>
      <c r="B1363" s="31" t="s">
        <v>4232</v>
      </c>
      <c r="C1363" s="27" t="s">
        <v>143</v>
      </c>
      <c r="D1363" s="27" t="s">
        <v>3433</v>
      </c>
      <c r="E1363" s="27" t="s">
        <v>4067</v>
      </c>
      <c r="F1363" s="27" t="s">
        <v>4233</v>
      </c>
      <c r="G1363" s="27">
        <v>0</v>
      </c>
      <c r="H1363" s="27">
        <v>0</v>
      </c>
      <c r="I1363" s="27">
        <v>1</v>
      </c>
      <c r="J1363" s="27">
        <v>5</v>
      </c>
      <c r="K1363" s="72">
        <v>2</v>
      </c>
      <c r="L1363" s="76">
        <f>G1363+H1363+I1363+J1363+K1363</f>
        <v>8</v>
      </c>
    </row>
    <row r="1364" spans="1:12" ht="15.75" customHeight="1" x14ac:dyDescent="0.2">
      <c r="A1364" s="179">
        <v>1358</v>
      </c>
      <c r="B1364" s="31" t="s">
        <v>4234</v>
      </c>
      <c r="C1364" s="27" t="s">
        <v>143</v>
      </c>
      <c r="D1364" s="27" t="s">
        <v>4081</v>
      </c>
      <c r="E1364" s="27" t="s">
        <v>4036</v>
      </c>
      <c r="F1364" s="27" t="s">
        <v>4037</v>
      </c>
      <c r="G1364" s="27">
        <v>5</v>
      </c>
      <c r="H1364" s="27">
        <v>0</v>
      </c>
      <c r="I1364" s="27">
        <v>1</v>
      </c>
      <c r="J1364" s="27">
        <v>2</v>
      </c>
      <c r="K1364" s="72">
        <v>0</v>
      </c>
      <c r="L1364" s="76">
        <f>G1364+H1364+I1364+J1364+K1364</f>
        <v>8</v>
      </c>
    </row>
    <row r="1365" spans="1:12" ht="15.75" customHeight="1" x14ac:dyDescent="0.2">
      <c r="A1365" s="179">
        <v>1359</v>
      </c>
      <c r="B1365" s="31" t="s">
        <v>299</v>
      </c>
      <c r="C1365" s="27" t="s">
        <v>300</v>
      </c>
      <c r="D1365" s="27" t="s">
        <v>301</v>
      </c>
      <c r="E1365" s="27" t="s">
        <v>241</v>
      </c>
      <c r="F1365" s="27" t="s">
        <v>302</v>
      </c>
      <c r="G1365" s="27">
        <v>5</v>
      </c>
      <c r="H1365" s="27">
        <v>0</v>
      </c>
      <c r="I1365" s="27">
        <v>0</v>
      </c>
      <c r="J1365" s="27">
        <v>2.5</v>
      </c>
      <c r="K1365" s="72">
        <v>0</v>
      </c>
      <c r="L1365" s="76">
        <v>7.5</v>
      </c>
    </row>
    <row r="1366" spans="1:12" ht="15.75" customHeight="1" x14ac:dyDescent="0.2">
      <c r="A1366" s="179">
        <v>1360</v>
      </c>
      <c r="B1366" s="31" t="s">
        <v>3360</v>
      </c>
      <c r="C1366" s="27" t="s">
        <v>143</v>
      </c>
      <c r="D1366" s="27" t="s">
        <v>3361</v>
      </c>
      <c r="E1366" s="27" t="s">
        <v>3358</v>
      </c>
      <c r="F1366" s="27" t="s">
        <v>3362</v>
      </c>
      <c r="G1366" s="27">
        <v>0</v>
      </c>
      <c r="H1366" s="27">
        <v>4</v>
      </c>
      <c r="I1366" s="27">
        <v>2</v>
      </c>
      <c r="J1366" s="27">
        <v>1.5</v>
      </c>
      <c r="K1366" s="72">
        <v>0</v>
      </c>
      <c r="L1366" s="76">
        <f>G1366+H1366+I1366+J1366+K1366</f>
        <v>7.5</v>
      </c>
    </row>
    <row r="1367" spans="1:12" ht="15.75" customHeight="1" x14ac:dyDescent="0.2">
      <c r="A1367" s="179">
        <v>1361</v>
      </c>
      <c r="B1367" s="31" t="s">
        <v>208</v>
      </c>
      <c r="C1367" s="27" t="s">
        <v>143</v>
      </c>
      <c r="D1367" s="27" t="s">
        <v>175</v>
      </c>
      <c r="E1367" s="27" t="s">
        <v>176</v>
      </c>
      <c r="F1367" s="27" t="s">
        <v>177</v>
      </c>
      <c r="G1367" s="27">
        <v>0</v>
      </c>
      <c r="H1367" s="27">
        <v>0</v>
      </c>
      <c r="I1367" s="27">
        <v>0</v>
      </c>
      <c r="J1367" s="27">
        <v>1</v>
      </c>
      <c r="K1367" s="72">
        <v>6</v>
      </c>
      <c r="L1367" s="76">
        <f>G1367+H1367+I1367+J1367+K1367</f>
        <v>7</v>
      </c>
    </row>
    <row r="1368" spans="1:12" ht="15.75" customHeight="1" x14ac:dyDescent="0.2">
      <c r="A1368" s="179">
        <v>1362</v>
      </c>
      <c r="B1368" s="47" t="s">
        <v>1661</v>
      </c>
      <c r="C1368" s="28" t="s">
        <v>143</v>
      </c>
      <c r="D1368" s="28" t="s">
        <v>1592</v>
      </c>
      <c r="E1368" s="28" t="s">
        <v>1593</v>
      </c>
      <c r="F1368" s="28" t="s">
        <v>1594</v>
      </c>
      <c r="G1368" s="27">
        <v>0</v>
      </c>
      <c r="H1368" s="27">
        <v>0</v>
      </c>
      <c r="I1368" s="27">
        <v>0</v>
      </c>
      <c r="J1368" s="27">
        <v>3</v>
      </c>
      <c r="K1368" s="72">
        <v>4</v>
      </c>
      <c r="L1368" s="76">
        <f>SUM(G1368:K1368)</f>
        <v>7</v>
      </c>
    </row>
    <row r="1369" spans="1:12" ht="15.75" customHeight="1" x14ac:dyDescent="0.2">
      <c r="A1369" s="179">
        <v>1363</v>
      </c>
      <c r="B1369" s="31" t="s">
        <v>2433</v>
      </c>
      <c r="C1369" s="27" t="s">
        <v>1223</v>
      </c>
      <c r="D1369" s="27" t="s">
        <v>240</v>
      </c>
      <c r="E1369" s="27" t="s">
        <v>2434</v>
      </c>
      <c r="F1369" s="27" t="s">
        <v>2435</v>
      </c>
      <c r="G1369" s="27">
        <v>0</v>
      </c>
      <c r="H1369" s="27">
        <v>0</v>
      </c>
      <c r="I1369" s="27">
        <v>2</v>
      </c>
      <c r="J1369" s="27">
        <v>5</v>
      </c>
      <c r="K1369" s="72">
        <v>0</v>
      </c>
      <c r="L1369" s="76">
        <v>7</v>
      </c>
    </row>
    <row r="1370" spans="1:12" ht="15.75" customHeight="1" x14ac:dyDescent="0.2">
      <c r="A1370" s="179">
        <v>1364</v>
      </c>
      <c r="B1370" s="31" t="s">
        <v>2486</v>
      </c>
      <c r="C1370" s="27" t="s">
        <v>1223</v>
      </c>
      <c r="D1370" s="27" t="s">
        <v>2485</v>
      </c>
      <c r="E1370" s="27" t="s">
        <v>2434</v>
      </c>
      <c r="F1370" s="27" t="s">
        <v>2475</v>
      </c>
      <c r="G1370" s="27">
        <v>0</v>
      </c>
      <c r="H1370" s="27">
        <v>0</v>
      </c>
      <c r="I1370" s="27">
        <v>1</v>
      </c>
      <c r="J1370" s="27">
        <v>6</v>
      </c>
      <c r="K1370" s="72">
        <v>0</v>
      </c>
      <c r="L1370" s="76">
        <v>7</v>
      </c>
    </row>
    <row r="1371" spans="1:12" ht="15.75" customHeight="1" x14ac:dyDescent="0.2">
      <c r="A1371" s="179">
        <v>1365</v>
      </c>
      <c r="B1371" s="31" t="s">
        <v>3793</v>
      </c>
      <c r="C1371" s="27" t="s">
        <v>1223</v>
      </c>
      <c r="D1371" s="27" t="s">
        <v>3777</v>
      </c>
      <c r="E1371" s="27" t="s">
        <v>3614</v>
      </c>
      <c r="F1371" s="27" t="s">
        <v>3739</v>
      </c>
      <c r="G1371" s="27">
        <v>5</v>
      </c>
      <c r="H1371" s="27">
        <v>0</v>
      </c>
      <c r="I1371" s="27">
        <v>1</v>
      </c>
      <c r="J1371" s="27">
        <v>1</v>
      </c>
      <c r="K1371" s="72">
        <v>0</v>
      </c>
      <c r="L1371" s="76">
        <v>7</v>
      </c>
    </row>
    <row r="1372" spans="1:12" ht="15.75" customHeight="1" x14ac:dyDescent="0.2">
      <c r="A1372" s="179">
        <v>1366</v>
      </c>
      <c r="B1372" s="43" t="s">
        <v>3971</v>
      </c>
      <c r="C1372" s="44" t="s">
        <v>143</v>
      </c>
      <c r="D1372" s="44" t="s">
        <v>3914</v>
      </c>
      <c r="E1372" s="44" t="s">
        <v>3911</v>
      </c>
      <c r="F1372" s="44" t="s">
        <v>3915</v>
      </c>
      <c r="G1372" s="44">
        <v>0</v>
      </c>
      <c r="H1372" s="44">
        <v>0</v>
      </c>
      <c r="I1372" s="44">
        <v>0</v>
      </c>
      <c r="J1372" s="44">
        <v>3</v>
      </c>
      <c r="K1372" s="97">
        <v>4</v>
      </c>
      <c r="L1372" s="98">
        <v>7</v>
      </c>
    </row>
    <row r="1373" spans="1:12" ht="15.75" customHeight="1" x14ac:dyDescent="0.2">
      <c r="A1373" s="179">
        <v>1367</v>
      </c>
      <c r="B1373" s="47" t="s">
        <v>1662</v>
      </c>
      <c r="C1373" s="28" t="s">
        <v>143</v>
      </c>
      <c r="D1373" s="28" t="s">
        <v>1639</v>
      </c>
      <c r="E1373" s="28" t="s">
        <v>1640</v>
      </c>
      <c r="F1373" s="28" t="s">
        <v>1663</v>
      </c>
      <c r="G1373" s="27">
        <v>5</v>
      </c>
      <c r="H1373" s="27">
        <v>0</v>
      </c>
      <c r="I1373" s="27">
        <v>0</v>
      </c>
      <c r="J1373" s="27">
        <v>1.5</v>
      </c>
      <c r="K1373" s="72">
        <v>0</v>
      </c>
      <c r="L1373" s="76">
        <f>SUM(G1373:K1373)</f>
        <v>6.5</v>
      </c>
    </row>
    <row r="1374" spans="1:12" ht="15.75" customHeight="1" x14ac:dyDescent="0.2">
      <c r="A1374" s="179">
        <v>1368</v>
      </c>
      <c r="B1374" s="47" t="s">
        <v>1664</v>
      </c>
      <c r="C1374" s="28" t="s">
        <v>143</v>
      </c>
      <c r="D1374" s="28" t="s">
        <v>1644</v>
      </c>
      <c r="E1374" s="28" t="s">
        <v>1645</v>
      </c>
      <c r="F1374" s="28" t="s">
        <v>1646</v>
      </c>
      <c r="G1374" s="27">
        <v>0</v>
      </c>
      <c r="H1374" s="27">
        <v>0</v>
      </c>
      <c r="I1374" s="27">
        <v>2</v>
      </c>
      <c r="J1374" s="27">
        <v>4</v>
      </c>
      <c r="K1374" s="72">
        <v>0</v>
      </c>
      <c r="L1374" s="76">
        <f>SUM(G1374:K1374)</f>
        <v>6</v>
      </c>
    </row>
    <row r="1375" spans="1:12" ht="15.75" customHeight="1" x14ac:dyDescent="0.2">
      <c r="A1375" s="179">
        <v>1369</v>
      </c>
      <c r="B1375" s="47" t="s">
        <v>1665</v>
      </c>
      <c r="C1375" s="28" t="s">
        <v>143</v>
      </c>
      <c r="D1375" s="28" t="s">
        <v>1579</v>
      </c>
      <c r="E1375" s="28" t="s">
        <v>1558</v>
      </c>
      <c r="F1375" s="28" t="s">
        <v>1580</v>
      </c>
      <c r="G1375" s="27">
        <v>0</v>
      </c>
      <c r="H1375" s="27">
        <v>0</v>
      </c>
      <c r="I1375" s="27">
        <v>0</v>
      </c>
      <c r="J1375" s="27">
        <v>2</v>
      </c>
      <c r="K1375" s="72">
        <v>4</v>
      </c>
      <c r="L1375" s="76">
        <f>SUM(G1375:K1375)</f>
        <v>6</v>
      </c>
    </row>
    <row r="1376" spans="1:12" ht="15.75" customHeight="1" x14ac:dyDescent="0.2">
      <c r="A1376" s="179">
        <v>1370</v>
      </c>
      <c r="B1376" s="47" t="s">
        <v>1666</v>
      </c>
      <c r="C1376" s="28" t="s">
        <v>143</v>
      </c>
      <c r="D1376" s="28" t="s">
        <v>1667</v>
      </c>
      <c r="E1376" s="28" t="s">
        <v>1668</v>
      </c>
      <c r="F1376" s="28" t="s">
        <v>1669</v>
      </c>
      <c r="G1376" s="27">
        <v>0</v>
      </c>
      <c r="H1376" s="27">
        <v>0</v>
      </c>
      <c r="I1376" s="27">
        <v>1</v>
      </c>
      <c r="J1376" s="27">
        <v>1</v>
      </c>
      <c r="K1376" s="72">
        <v>4</v>
      </c>
      <c r="L1376" s="76">
        <f>SUM(G1376:K1376)</f>
        <v>6</v>
      </c>
    </row>
    <row r="1377" spans="1:12" ht="15.75" customHeight="1" x14ac:dyDescent="0.2">
      <c r="A1377" s="179">
        <v>1371</v>
      </c>
      <c r="B1377" s="31" t="s">
        <v>3333</v>
      </c>
      <c r="C1377" s="27" t="s">
        <v>143</v>
      </c>
      <c r="D1377" s="27" t="s">
        <v>393</v>
      </c>
      <c r="E1377" s="27" t="s">
        <v>3302</v>
      </c>
      <c r="F1377" s="27" t="s">
        <v>3330</v>
      </c>
      <c r="G1377" s="27">
        <v>0</v>
      </c>
      <c r="H1377" s="27">
        <v>4</v>
      </c>
      <c r="I1377" s="27">
        <v>0</v>
      </c>
      <c r="J1377" s="27">
        <v>2</v>
      </c>
      <c r="K1377" s="72">
        <v>0</v>
      </c>
      <c r="L1377" s="76">
        <f>G1377+H1377+I1377+J1377+K1377</f>
        <v>6</v>
      </c>
    </row>
    <row r="1378" spans="1:12" ht="15.75" customHeight="1" x14ac:dyDescent="0.2">
      <c r="A1378" s="179">
        <v>1372</v>
      </c>
      <c r="B1378" s="31" t="s">
        <v>3607</v>
      </c>
      <c r="C1378" s="27" t="s">
        <v>143</v>
      </c>
      <c r="D1378" s="27" t="s">
        <v>3503</v>
      </c>
      <c r="E1378" s="27" t="s">
        <v>3468</v>
      </c>
      <c r="F1378" s="27" t="s">
        <v>3504</v>
      </c>
      <c r="G1378" s="27">
        <v>0</v>
      </c>
      <c r="H1378" s="27">
        <v>0</v>
      </c>
      <c r="I1378" s="27">
        <v>2</v>
      </c>
      <c r="J1378" s="27">
        <v>0</v>
      </c>
      <c r="K1378" s="72">
        <v>4</v>
      </c>
      <c r="L1378" s="76">
        <f>SUM(G1378:K1378)</f>
        <v>6</v>
      </c>
    </row>
    <row r="1379" spans="1:12" ht="15.75" customHeight="1" x14ac:dyDescent="0.2">
      <c r="A1379" s="179">
        <v>1373</v>
      </c>
      <c r="B1379" s="31" t="s">
        <v>2442</v>
      </c>
      <c r="C1379" s="27" t="s">
        <v>1223</v>
      </c>
      <c r="D1379" s="27" t="s">
        <v>240</v>
      </c>
      <c r="E1379" s="27" t="s">
        <v>2434</v>
      </c>
      <c r="F1379" s="27" t="s">
        <v>2435</v>
      </c>
      <c r="G1379" s="27">
        <v>0</v>
      </c>
      <c r="H1379" s="27">
        <v>0</v>
      </c>
      <c r="I1379" s="27">
        <v>5.5</v>
      </c>
      <c r="J1379" s="27">
        <v>0</v>
      </c>
      <c r="K1379" s="72">
        <v>0</v>
      </c>
      <c r="L1379" s="76">
        <v>5.5</v>
      </c>
    </row>
    <row r="1380" spans="1:12" ht="15.75" customHeight="1" x14ac:dyDescent="0.2">
      <c r="A1380" s="179">
        <v>1374</v>
      </c>
      <c r="B1380" s="99" t="s">
        <v>3238</v>
      </c>
      <c r="C1380" s="64"/>
      <c r="D1380" s="64" t="s">
        <v>3195</v>
      </c>
      <c r="E1380" s="64" t="s">
        <v>3196</v>
      </c>
      <c r="F1380" s="64" t="s">
        <v>3239</v>
      </c>
      <c r="G1380" s="46">
        <v>0</v>
      </c>
      <c r="H1380" s="46">
        <v>0</v>
      </c>
      <c r="I1380" s="46">
        <v>0</v>
      </c>
      <c r="J1380" s="46">
        <v>5.5</v>
      </c>
      <c r="K1380" s="70">
        <v>0</v>
      </c>
      <c r="L1380" s="74">
        <f>SUM(G1380:K1380)</f>
        <v>5.5</v>
      </c>
    </row>
    <row r="1381" spans="1:12" ht="15.75" customHeight="1" x14ac:dyDescent="0.2">
      <c r="A1381" s="179">
        <v>1375</v>
      </c>
      <c r="B1381" s="31" t="s">
        <v>3277</v>
      </c>
      <c r="C1381" s="27"/>
      <c r="D1381" s="27" t="s">
        <v>3278</v>
      </c>
      <c r="E1381" s="27" t="s">
        <v>3245</v>
      </c>
      <c r="F1381" s="27" t="s">
        <v>3279</v>
      </c>
      <c r="G1381" s="27">
        <v>0</v>
      </c>
      <c r="H1381" s="27">
        <v>0</v>
      </c>
      <c r="I1381" s="27">
        <v>0</v>
      </c>
      <c r="J1381" s="27">
        <v>5.5</v>
      </c>
      <c r="K1381" s="72">
        <v>0</v>
      </c>
      <c r="L1381" s="76">
        <f>SUM(G1381:K1381)</f>
        <v>5.5</v>
      </c>
    </row>
    <row r="1382" spans="1:12" ht="15.75" customHeight="1" x14ac:dyDescent="0.2">
      <c r="A1382" s="179">
        <v>1376</v>
      </c>
      <c r="B1382" s="31" t="s">
        <v>78</v>
      </c>
      <c r="C1382" s="27" t="s">
        <v>143</v>
      </c>
      <c r="D1382" s="27" t="s">
        <v>93</v>
      </c>
      <c r="E1382" s="27" t="s">
        <v>92</v>
      </c>
      <c r="F1382" s="27" t="s">
        <v>131</v>
      </c>
      <c r="G1382" s="27">
        <v>0</v>
      </c>
      <c r="H1382" s="27">
        <v>0</v>
      </c>
      <c r="I1382" s="27">
        <v>5</v>
      </c>
      <c r="J1382" s="27">
        <v>0</v>
      </c>
      <c r="K1382" s="72">
        <v>0</v>
      </c>
      <c r="L1382" s="76">
        <f>SUM(G1382:K1382)</f>
        <v>5</v>
      </c>
    </row>
    <row r="1383" spans="1:12" ht="15.75" customHeight="1" x14ac:dyDescent="0.2">
      <c r="A1383" s="179">
        <v>1377</v>
      </c>
      <c r="B1383" s="57" t="s">
        <v>1991</v>
      </c>
      <c r="C1383" s="27" t="s">
        <v>300</v>
      </c>
      <c r="D1383" s="58" t="s">
        <v>1798</v>
      </c>
      <c r="E1383" s="58" t="s">
        <v>1780</v>
      </c>
      <c r="F1383" s="58" t="s">
        <v>1933</v>
      </c>
      <c r="G1383" s="27">
        <v>0</v>
      </c>
      <c r="H1383" s="27">
        <v>0</v>
      </c>
      <c r="I1383" s="27">
        <v>0</v>
      </c>
      <c r="J1383" s="27">
        <v>5</v>
      </c>
      <c r="K1383" s="72">
        <v>0</v>
      </c>
      <c r="L1383" s="76">
        <f>SUM(G1383:K1383)</f>
        <v>5</v>
      </c>
    </row>
    <row r="1384" spans="1:12" ht="15.75" customHeight="1" x14ac:dyDescent="0.2">
      <c r="A1384" s="179">
        <v>1378</v>
      </c>
      <c r="B1384" s="31" t="s">
        <v>2117</v>
      </c>
      <c r="C1384" s="27" t="s">
        <v>143</v>
      </c>
      <c r="D1384" s="63" t="s">
        <v>2035</v>
      </c>
      <c r="E1384" s="27" t="s">
        <v>1994</v>
      </c>
      <c r="F1384" s="27" t="s">
        <v>1995</v>
      </c>
      <c r="G1384" s="27">
        <v>0</v>
      </c>
      <c r="H1384" s="27">
        <v>0</v>
      </c>
      <c r="I1384" s="27">
        <v>3</v>
      </c>
      <c r="J1384" s="27">
        <v>1</v>
      </c>
      <c r="K1384" s="72">
        <v>1</v>
      </c>
      <c r="L1384" s="76">
        <f>G1384+H1384+I1384+J1384+K1384</f>
        <v>5</v>
      </c>
    </row>
    <row r="1385" spans="1:12" ht="15.75" customHeight="1" x14ac:dyDescent="0.2">
      <c r="A1385" s="179">
        <v>1379</v>
      </c>
      <c r="B1385" s="56" t="s">
        <v>2876</v>
      </c>
      <c r="C1385" s="27" t="s">
        <v>1223</v>
      </c>
      <c r="D1385" s="27" t="s">
        <v>2841</v>
      </c>
      <c r="E1385" s="27"/>
      <c r="F1385" s="27" t="s">
        <v>2842</v>
      </c>
      <c r="G1385" s="27">
        <v>0</v>
      </c>
      <c r="H1385" s="27">
        <v>2</v>
      </c>
      <c r="I1385" s="27">
        <v>0</v>
      </c>
      <c r="J1385" s="27">
        <v>3</v>
      </c>
      <c r="K1385" s="72">
        <v>0</v>
      </c>
      <c r="L1385" s="76">
        <f>SUM(G1385:K1385)</f>
        <v>5</v>
      </c>
    </row>
    <row r="1386" spans="1:12" ht="15.75" customHeight="1" x14ac:dyDescent="0.2">
      <c r="A1386" s="179">
        <v>1380</v>
      </c>
      <c r="B1386" s="31" t="s">
        <v>3280</v>
      </c>
      <c r="C1386" s="27"/>
      <c r="D1386" s="27" t="s">
        <v>3258</v>
      </c>
      <c r="E1386" s="27" t="s">
        <v>3245</v>
      </c>
      <c r="F1386" s="27" t="s">
        <v>3259</v>
      </c>
      <c r="G1386" s="27">
        <v>0</v>
      </c>
      <c r="H1386" s="27">
        <v>0</v>
      </c>
      <c r="I1386" s="27">
        <v>0</v>
      </c>
      <c r="J1386" s="27">
        <v>5</v>
      </c>
      <c r="K1386" s="72">
        <v>0</v>
      </c>
      <c r="L1386" s="76">
        <f>SUM(G1386:K1386)</f>
        <v>5</v>
      </c>
    </row>
    <row r="1387" spans="1:12" ht="15.75" customHeight="1" x14ac:dyDescent="0.2">
      <c r="A1387" s="179">
        <v>1381</v>
      </c>
      <c r="B1387" s="31" t="s">
        <v>3281</v>
      </c>
      <c r="C1387" s="27"/>
      <c r="D1387" s="27" t="s">
        <v>3282</v>
      </c>
      <c r="E1387" s="27" t="s">
        <v>3283</v>
      </c>
      <c r="F1387" s="27" t="s">
        <v>3284</v>
      </c>
      <c r="G1387" s="27">
        <v>5</v>
      </c>
      <c r="H1387" s="27">
        <v>0</v>
      </c>
      <c r="I1387" s="27">
        <v>0</v>
      </c>
      <c r="J1387" s="27">
        <v>0</v>
      </c>
      <c r="K1387" s="72">
        <v>0</v>
      </c>
      <c r="L1387" s="76">
        <f>SUM(G1387:K1387)</f>
        <v>5</v>
      </c>
    </row>
    <row r="1388" spans="1:12" ht="15.75" customHeight="1" x14ac:dyDescent="0.2">
      <c r="A1388" s="179">
        <v>1382</v>
      </c>
      <c r="B1388" s="31" t="s">
        <v>3825</v>
      </c>
      <c r="C1388" s="27" t="s">
        <v>300</v>
      </c>
      <c r="D1388" s="27" t="s">
        <v>3821</v>
      </c>
      <c r="E1388" s="27" t="s">
        <v>3797</v>
      </c>
      <c r="F1388" s="27" t="s">
        <v>3822</v>
      </c>
      <c r="G1388" s="27">
        <v>0</v>
      </c>
      <c r="H1388" s="27">
        <v>0</v>
      </c>
      <c r="I1388" s="27">
        <v>1</v>
      </c>
      <c r="J1388" s="27">
        <v>1</v>
      </c>
      <c r="K1388" s="72">
        <v>3</v>
      </c>
      <c r="L1388" s="76">
        <v>5</v>
      </c>
    </row>
    <row r="1389" spans="1:12" ht="15.75" customHeight="1" x14ac:dyDescent="0.2">
      <c r="A1389" s="179">
        <v>1383</v>
      </c>
      <c r="B1389" s="31" t="s">
        <v>209</v>
      </c>
      <c r="C1389" s="27" t="s">
        <v>143</v>
      </c>
      <c r="D1389" s="27" t="s">
        <v>210</v>
      </c>
      <c r="E1389" s="27" t="s">
        <v>172</v>
      </c>
      <c r="F1389" s="27" t="s">
        <v>200</v>
      </c>
      <c r="G1389" s="27"/>
      <c r="H1389" s="27">
        <v>0</v>
      </c>
      <c r="I1389" s="27"/>
      <c r="J1389" s="27">
        <v>4.5</v>
      </c>
      <c r="K1389" s="72">
        <v>0</v>
      </c>
      <c r="L1389" s="76">
        <f>G1389+H1389+I1389+J1389+K1389</f>
        <v>4.5</v>
      </c>
    </row>
    <row r="1390" spans="1:12" ht="15.75" customHeight="1" x14ac:dyDescent="0.2">
      <c r="A1390" s="179">
        <v>1384</v>
      </c>
      <c r="B1390" s="47" t="s">
        <v>1670</v>
      </c>
      <c r="C1390" s="28" t="s">
        <v>143</v>
      </c>
      <c r="D1390" s="28" t="s">
        <v>1635</v>
      </c>
      <c r="E1390" s="28" t="s">
        <v>1636</v>
      </c>
      <c r="F1390" s="28" t="s">
        <v>1637</v>
      </c>
      <c r="G1390" s="27">
        <v>0</v>
      </c>
      <c r="H1390" s="27">
        <v>0</v>
      </c>
      <c r="I1390" s="27">
        <v>2</v>
      </c>
      <c r="J1390" s="27">
        <v>2.5</v>
      </c>
      <c r="K1390" s="72">
        <v>0</v>
      </c>
      <c r="L1390" s="76">
        <f>SUM(G1390:K1390)</f>
        <v>4.5</v>
      </c>
    </row>
    <row r="1391" spans="1:12" ht="15.75" customHeight="1" x14ac:dyDescent="0.2">
      <c r="A1391" s="179">
        <v>1385</v>
      </c>
      <c r="B1391" s="31" t="s">
        <v>2332</v>
      </c>
      <c r="C1391" s="27" t="s">
        <v>143</v>
      </c>
      <c r="D1391" s="27" t="s">
        <v>2333</v>
      </c>
      <c r="E1391" s="27" t="s">
        <v>2334</v>
      </c>
      <c r="F1391" s="27" t="s">
        <v>2335</v>
      </c>
      <c r="G1391" s="27">
        <v>0</v>
      </c>
      <c r="H1391" s="27">
        <v>0</v>
      </c>
      <c r="I1391" s="27">
        <v>0</v>
      </c>
      <c r="J1391" s="32">
        <v>4.5</v>
      </c>
      <c r="K1391" s="83">
        <v>0</v>
      </c>
      <c r="L1391" s="76">
        <f>G1391+H1391+I1391+J1391+K1391</f>
        <v>4.5</v>
      </c>
    </row>
    <row r="1392" spans="1:12" ht="15.75" customHeight="1" x14ac:dyDescent="0.2">
      <c r="A1392" s="179">
        <v>1386</v>
      </c>
      <c r="B1392" s="31" t="s">
        <v>3101</v>
      </c>
      <c r="C1392" s="27" t="s">
        <v>143</v>
      </c>
      <c r="D1392" s="27" t="s">
        <v>19</v>
      </c>
      <c r="E1392" s="27" t="s">
        <v>2952</v>
      </c>
      <c r="F1392" s="27" t="s">
        <v>3028</v>
      </c>
      <c r="G1392" s="27">
        <v>0</v>
      </c>
      <c r="H1392" s="27">
        <v>2</v>
      </c>
      <c r="I1392" s="27">
        <v>2</v>
      </c>
      <c r="J1392" s="27">
        <v>0.5</v>
      </c>
      <c r="K1392" s="72">
        <v>0</v>
      </c>
      <c r="L1392" s="76">
        <f>G1392+H1392+I1392+J1392+K1392</f>
        <v>4.5</v>
      </c>
    </row>
    <row r="1393" spans="1:12" ht="15.75" customHeight="1" x14ac:dyDescent="0.2">
      <c r="A1393" s="179">
        <v>1387</v>
      </c>
      <c r="B1393" s="47" t="s">
        <v>1671</v>
      </c>
      <c r="C1393" s="28" t="s">
        <v>143</v>
      </c>
      <c r="D1393" s="28" t="s">
        <v>1561</v>
      </c>
      <c r="E1393" s="28" t="s">
        <v>1554</v>
      </c>
      <c r="F1393" s="28" t="s">
        <v>1562</v>
      </c>
      <c r="G1393" s="27">
        <v>0</v>
      </c>
      <c r="H1393" s="27">
        <v>0</v>
      </c>
      <c r="I1393" s="27">
        <v>2</v>
      </c>
      <c r="J1393" s="27">
        <v>2</v>
      </c>
      <c r="K1393" s="72">
        <v>0</v>
      </c>
      <c r="L1393" s="76">
        <f>SUM(G1393:K1393)</f>
        <v>4</v>
      </c>
    </row>
    <row r="1394" spans="1:12" ht="15.75" customHeight="1" x14ac:dyDescent="0.2">
      <c r="A1394" s="179">
        <v>1388</v>
      </c>
      <c r="B1394" s="31" t="s">
        <v>2118</v>
      </c>
      <c r="C1394" s="27" t="s">
        <v>143</v>
      </c>
      <c r="D1394" s="63" t="s">
        <v>2035</v>
      </c>
      <c r="E1394" s="27" t="s">
        <v>1994</v>
      </c>
      <c r="F1394" s="27" t="s">
        <v>1995</v>
      </c>
      <c r="G1394" s="27">
        <v>0</v>
      </c>
      <c r="H1394" s="27">
        <v>4</v>
      </c>
      <c r="I1394" s="27">
        <v>0</v>
      </c>
      <c r="J1394" s="27">
        <v>0</v>
      </c>
      <c r="K1394" s="72">
        <v>0</v>
      </c>
      <c r="L1394" s="76">
        <f>G1394+H1394+I1394+J1394+K1394</f>
        <v>4</v>
      </c>
    </row>
    <row r="1395" spans="1:12" ht="15.75" customHeight="1" x14ac:dyDescent="0.2">
      <c r="A1395" s="179">
        <v>1389</v>
      </c>
      <c r="B1395" s="31" t="s">
        <v>1662</v>
      </c>
      <c r="C1395" s="27" t="s">
        <v>1223</v>
      </c>
      <c r="D1395" s="27" t="s">
        <v>313</v>
      </c>
      <c r="E1395" s="27" t="s">
        <v>2476</v>
      </c>
      <c r="F1395" s="27" t="s">
        <v>2477</v>
      </c>
      <c r="G1395" s="27">
        <v>0</v>
      </c>
      <c r="H1395" s="27">
        <v>0</v>
      </c>
      <c r="I1395" s="27">
        <v>1</v>
      </c>
      <c r="J1395" s="27">
        <v>0</v>
      </c>
      <c r="K1395" s="72">
        <v>3</v>
      </c>
      <c r="L1395" s="76">
        <v>4</v>
      </c>
    </row>
    <row r="1396" spans="1:12" ht="15.75" customHeight="1" x14ac:dyDescent="0.2">
      <c r="A1396" s="179">
        <v>1390</v>
      </c>
      <c r="B1396" s="31" t="s">
        <v>211</v>
      </c>
      <c r="C1396" s="27" t="s">
        <v>143</v>
      </c>
      <c r="D1396" s="27" t="s">
        <v>212</v>
      </c>
      <c r="E1396" s="27" t="s">
        <v>148</v>
      </c>
      <c r="F1396" s="27" t="s">
        <v>149</v>
      </c>
      <c r="G1396" s="27">
        <v>0</v>
      </c>
      <c r="H1396" s="27">
        <v>0</v>
      </c>
      <c r="I1396" s="27">
        <v>1</v>
      </c>
      <c r="J1396" s="27">
        <v>2.5</v>
      </c>
      <c r="K1396" s="72">
        <v>0</v>
      </c>
      <c r="L1396" s="76">
        <f>G1396+H1396+I1396+J1396+K1396</f>
        <v>3.5</v>
      </c>
    </row>
    <row r="1397" spans="1:12" ht="15.75" customHeight="1" x14ac:dyDescent="0.2">
      <c r="A1397" s="179">
        <v>1391</v>
      </c>
      <c r="B1397" s="31" t="s">
        <v>2877</v>
      </c>
      <c r="C1397" s="27" t="s">
        <v>1223</v>
      </c>
      <c r="D1397" s="27" t="s">
        <v>2797</v>
      </c>
      <c r="E1397" s="27"/>
      <c r="F1397" s="27" t="s">
        <v>2798</v>
      </c>
      <c r="G1397" s="27">
        <v>0</v>
      </c>
      <c r="H1397" s="27">
        <v>0</v>
      </c>
      <c r="I1397" s="27">
        <v>2</v>
      </c>
      <c r="J1397" s="27">
        <v>1.5</v>
      </c>
      <c r="K1397" s="72">
        <v>0</v>
      </c>
      <c r="L1397" s="76">
        <f>SUM(G1397:K1397)</f>
        <v>3.5</v>
      </c>
    </row>
    <row r="1398" spans="1:12" ht="15.75" customHeight="1" x14ac:dyDescent="0.2">
      <c r="A1398" s="179">
        <v>1392</v>
      </c>
      <c r="B1398" s="31" t="s">
        <v>311</v>
      </c>
      <c r="C1398" s="27" t="s">
        <v>143</v>
      </c>
      <c r="D1398" s="27" t="s">
        <v>265</v>
      </c>
      <c r="E1398" s="27" t="s">
        <v>266</v>
      </c>
      <c r="F1398" s="27" t="s">
        <v>267</v>
      </c>
      <c r="G1398" s="27">
        <v>0</v>
      </c>
      <c r="H1398" s="27">
        <v>0</v>
      </c>
      <c r="I1398" s="27">
        <v>1</v>
      </c>
      <c r="J1398" s="27">
        <v>1</v>
      </c>
      <c r="K1398" s="72">
        <v>0</v>
      </c>
      <c r="L1398" s="76">
        <v>2</v>
      </c>
    </row>
    <row r="1399" spans="1:12" ht="15.75" customHeight="1" x14ac:dyDescent="0.2">
      <c r="A1399" s="179">
        <v>1393</v>
      </c>
      <c r="B1399" s="31" t="s">
        <v>2336</v>
      </c>
      <c r="C1399" s="27" t="s">
        <v>143</v>
      </c>
      <c r="D1399" s="27" t="s">
        <v>2278</v>
      </c>
      <c r="E1399" s="27" t="s">
        <v>2203</v>
      </c>
      <c r="F1399" s="27" t="s">
        <v>2337</v>
      </c>
      <c r="G1399" s="27">
        <v>0</v>
      </c>
      <c r="H1399" s="27">
        <v>0</v>
      </c>
      <c r="I1399" s="27">
        <v>2</v>
      </c>
      <c r="J1399" s="32">
        <v>0</v>
      </c>
      <c r="K1399" s="83">
        <v>0</v>
      </c>
      <c r="L1399" s="76">
        <f>G1399+H1399+I1399+J1399+K1399</f>
        <v>2</v>
      </c>
    </row>
    <row r="1400" spans="1:12" ht="15.75" customHeight="1" x14ac:dyDescent="0.2">
      <c r="A1400" s="179">
        <v>1394</v>
      </c>
      <c r="B1400" s="31" t="s">
        <v>418</v>
      </c>
      <c r="C1400" s="27" t="s">
        <v>1223</v>
      </c>
      <c r="D1400" s="27" t="s">
        <v>2878</v>
      </c>
      <c r="E1400" s="27"/>
      <c r="F1400" s="27" t="s">
        <v>2879</v>
      </c>
      <c r="G1400" s="27">
        <v>0</v>
      </c>
      <c r="H1400" s="27">
        <v>0</v>
      </c>
      <c r="I1400" s="27">
        <v>0</v>
      </c>
      <c r="J1400" s="27">
        <v>2</v>
      </c>
      <c r="K1400" s="72">
        <v>0</v>
      </c>
      <c r="L1400" s="76">
        <f>SUM(G1400:K1400)</f>
        <v>2</v>
      </c>
    </row>
    <row r="1401" spans="1:12" ht="15.75" customHeight="1" x14ac:dyDescent="0.2">
      <c r="A1401" s="179">
        <v>1395</v>
      </c>
      <c r="B1401" s="43" t="s">
        <v>3972</v>
      </c>
      <c r="C1401" s="44" t="s">
        <v>143</v>
      </c>
      <c r="D1401" s="44" t="s">
        <v>3973</v>
      </c>
      <c r="E1401" s="44" t="s">
        <v>3974</v>
      </c>
      <c r="F1401" s="44" t="s">
        <v>3975</v>
      </c>
      <c r="G1401" s="44">
        <v>0</v>
      </c>
      <c r="H1401" s="44">
        <v>0</v>
      </c>
      <c r="I1401" s="44">
        <v>2</v>
      </c>
      <c r="J1401" s="44">
        <v>0</v>
      </c>
      <c r="K1401" s="97">
        <v>0</v>
      </c>
      <c r="L1401" s="98">
        <v>2</v>
      </c>
    </row>
    <row r="1402" spans="1:12" ht="15.75" customHeight="1" x14ac:dyDescent="0.2">
      <c r="A1402" s="179">
        <v>1396</v>
      </c>
      <c r="B1402" s="31" t="s">
        <v>329</v>
      </c>
      <c r="C1402" s="27" t="s">
        <v>143</v>
      </c>
      <c r="D1402" s="27" t="s">
        <v>330</v>
      </c>
      <c r="E1402" s="27" t="s">
        <v>331</v>
      </c>
      <c r="F1402" s="27" t="s">
        <v>322</v>
      </c>
      <c r="G1402" s="27">
        <v>0</v>
      </c>
      <c r="H1402" s="27">
        <v>0</v>
      </c>
      <c r="I1402" s="27">
        <v>0</v>
      </c>
      <c r="J1402" s="27">
        <v>1.5</v>
      </c>
      <c r="K1402" s="72">
        <v>0</v>
      </c>
      <c r="L1402" s="76">
        <v>1.5</v>
      </c>
    </row>
    <row r="1403" spans="1:12" ht="15.75" customHeight="1" x14ac:dyDescent="0.2">
      <c r="A1403" s="179">
        <v>1397</v>
      </c>
      <c r="B1403" s="47" t="s">
        <v>1672</v>
      </c>
      <c r="C1403" s="28" t="s">
        <v>143</v>
      </c>
      <c r="D1403" s="28" t="s">
        <v>1635</v>
      </c>
      <c r="E1403" s="28" t="s">
        <v>1636</v>
      </c>
      <c r="F1403" s="28" t="s">
        <v>1637</v>
      </c>
      <c r="G1403" s="27">
        <v>0</v>
      </c>
      <c r="H1403" s="27">
        <v>0</v>
      </c>
      <c r="I1403" s="27">
        <v>0</v>
      </c>
      <c r="J1403" s="27">
        <v>1.5</v>
      </c>
      <c r="K1403" s="72">
        <v>0</v>
      </c>
      <c r="L1403" s="76">
        <f>SUM(G1403:K1403)</f>
        <v>1.5</v>
      </c>
    </row>
    <row r="1404" spans="1:12" ht="15.75" customHeight="1" x14ac:dyDescent="0.2">
      <c r="A1404" s="179">
        <v>1398</v>
      </c>
      <c r="B1404" s="47" t="s">
        <v>1673</v>
      </c>
      <c r="C1404" s="28" t="s">
        <v>143</v>
      </c>
      <c r="D1404" s="28" t="s">
        <v>1553</v>
      </c>
      <c r="E1404" s="28" t="s">
        <v>1554</v>
      </c>
      <c r="F1404" s="28" t="s">
        <v>1555</v>
      </c>
      <c r="G1404" s="27">
        <v>0</v>
      </c>
      <c r="H1404" s="27">
        <v>0</v>
      </c>
      <c r="I1404" s="27">
        <v>0</v>
      </c>
      <c r="J1404" s="27">
        <v>1</v>
      </c>
      <c r="K1404" s="72">
        <v>0</v>
      </c>
      <c r="L1404" s="76">
        <f>SUM(G1404:K1404)</f>
        <v>1</v>
      </c>
    </row>
    <row r="1405" spans="1:12" ht="15.75" customHeight="1" x14ac:dyDescent="0.2">
      <c r="A1405" s="179">
        <v>1399</v>
      </c>
      <c r="B1405" s="31" t="s">
        <v>3794</v>
      </c>
      <c r="C1405" s="27" t="s">
        <v>1223</v>
      </c>
      <c r="D1405" s="27" t="s">
        <v>3777</v>
      </c>
      <c r="E1405" s="27" t="s">
        <v>3614</v>
      </c>
      <c r="F1405" s="27" t="s">
        <v>3739</v>
      </c>
      <c r="G1405" s="27">
        <v>0</v>
      </c>
      <c r="H1405" s="27">
        <v>0</v>
      </c>
      <c r="I1405" s="27">
        <v>1</v>
      </c>
      <c r="J1405" s="27">
        <v>0</v>
      </c>
      <c r="K1405" s="72">
        <v>0</v>
      </c>
      <c r="L1405" s="76">
        <v>1</v>
      </c>
    </row>
    <row r="1406" spans="1:12" ht="15.75" customHeight="1" x14ac:dyDescent="0.2">
      <c r="A1406" s="179">
        <v>1400</v>
      </c>
      <c r="B1406" s="31" t="s">
        <v>3102</v>
      </c>
      <c r="C1406" s="27" t="s">
        <v>143</v>
      </c>
      <c r="D1406" s="27" t="s">
        <v>2982</v>
      </c>
      <c r="E1406" s="27" t="s">
        <v>2983</v>
      </c>
      <c r="F1406" s="27" t="s">
        <v>2984</v>
      </c>
      <c r="G1406" s="27">
        <v>0</v>
      </c>
      <c r="H1406" s="27">
        <v>0</v>
      </c>
      <c r="I1406" s="27">
        <v>0</v>
      </c>
      <c r="J1406" s="27">
        <v>0.5</v>
      </c>
      <c r="K1406" s="72">
        <v>0</v>
      </c>
      <c r="L1406" s="76">
        <f>G1406+H1406+I1406+J1406+K1406</f>
        <v>0.5</v>
      </c>
    </row>
    <row r="1407" spans="1:12" ht="15.75" customHeight="1" thickBot="1" x14ac:dyDescent="0.25">
      <c r="A1407" s="180">
        <v>1401</v>
      </c>
      <c r="B1407" s="110" t="s">
        <v>4235</v>
      </c>
      <c r="C1407" s="35" t="s">
        <v>143</v>
      </c>
      <c r="D1407" s="111" t="s">
        <v>4225</v>
      </c>
      <c r="E1407" s="111" t="s">
        <v>4226</v>
      </c>
      <c r="F1407" s="112" t="s">
        <v>4177</v>
      </c>
      <c r="G1407" s="35">
        <v>0</v>
      </c>
      <c r="H1407" s="35">
        <v>0</v>
      </c>
      <c r="I1407" s="35">
        <v>0</v>
      </c>
      <c r="J1407" s="35">
        <v>0.5</v>
      </c>
      <c r="K1407" s="113">
        <v>0</v>
      </c>
      <c r="L1407" s="114">
        <f>G1407+H1407+I1407+J1407+K1407</f>
        <v>0.5</v>
      </c>
    </row>
  </sheetData>
  <sortState ref="B10:L1447">
    <sortCondition descending="1" ref="L10:L1447"/>
  </sortState>
  <mergeCells count="4">
    <mergeCell ref="G5:L5"/>
    <mergeCell ref="B2:C2"/>
    <mergeCell ref="E2:F3"/>
    <mergeCell ref="G2:L3"/>
  </mergeCells>
  <phoneticPr fontId="2" type="noConversion"/>
  <dataValidations count="3">
    <dataValidation type="list" allowBlank="1" showInputMessage="1" showErrorMessage="1" sqref="D131:D153 D164:D168 D157:D158">
      <formula1>$D$66:$D$82</formula1>
    </dataValidation>
    <dataValidation type="list" allowBlank="1" showInputMessage="1" showErrorMessage="1" sqref="D154:D156 D169:D172 D174:D177">
      <formula1>$D$65:$D$81</formula1>
    </dataValidation>
    <dataValidation type="list" allowBlank="1" showInputMessage="1" showErrorMessage="1" sqref="D947:E957 D986:E995">
      <formula1>#REF!</formula1>
    </dataValidation>
  </dataValidations>
  <pageMargins left="0.35" right="0.2" top="1" bottom="0.5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U834"/>
  <sheetViews>
    <sheetView tabSelected="1" workbookViewId="0">
      <selection activeCell="O21" sqref="O21"/>
    </sheetView>
  </sheetViews>
  <sheetFormatPr defaultRowHeight="12.75" x14ac:dyDescent="0.2"/>
  <cols>
    <col min="1" max="1" width="6" style="7" customWidth="1"/>
    <col min="2" max="2" width="21.140625" style="11" customWidth="1"/>
    <col min="3" max="3" width="9.5703125" style="11" customWidth="1"/>
    <col min="4" max="4" width="22.85546875" style="11" customWidth="1"/>
    <col min="5" max="5" width="19.42578125" style="11" customWidth="1"/>
    <col min="6" max="6" width="21.5703125" style="11" customWidth="1"/>
    <col min="7" max="7" width="6.140625" style="11" customWidth="1"/>
    <col min="8" max="8" width="5.5703125" style="11" customWidth="1"/>
    <col min="9" max="10" width="5.7109375" style="11" customWidth="1"/>
    <col min="11" max="11" width="6.85546875" style="11" customWidth="1"/>
    <col min="12" max="12" width="7.5703125" style="11" customWidth="1"/>
  </cols>
  <sheetData>
    <row r="2" spans="1:15" ht="12.75" customHeight="1" x14ac:dyDescent="0.2">
      <c r="B2" s="208" t="s">
        <v>12</v>
      </c>
      <c r="C2" s="207"/>
      <c r="E2" s="209"/>
      <c r="F2" s="210"/>
      <c r="G2" s="211"/>
      <c r="H2" s="207"/>
      <c r="I2" s="207"/>
      <c r="J2" s="207"/>
      <c r="K2" s="207"/>
      <c r="L2" s="207"/>
    </row>
    <row r="3" spans="1:15" x14ac:dyDescent="0.2">
      <c r="E3" s="210"/>
      <c r="F3" s="210"/>
      <c r="G3" s="207"/>
      <c r="H3" s="207"/>
      <c r="I3" s="207"/>
      <c r="J3" s="207"/>
      <c r="K3" s="207"/>
      <c r="L3" s="207"/>
    </row>
    <row r="4" spans="1:15" s="1" customFormat="1" x14ac:dyDescent="0.2">
      <c r="B4" s="9" t="s">
        <v>3</v>
      </c>
      <c r="C4" s="12"/>
      <c r="D4" s="12"/>
      <c r="E4" s="12">
        <v>882</v>
      </c>
      <c r="F4" s="11"/>
      <c r="G4" s="11"/>
      <c r="H4" s="12"/>
      <c r="I4" s="12"/>
      <c r="J4" s="12"/>
      <c r="K4" s="12"/>
      <c r="L4" s="12"/>
    </row>
    <row r="5" spans="1:15" ht="13.5" thickBot="1" x14ac:dyDescent="0.25">
      <c r="G5" s="207" t="s">
        <v>2</v>
      </c>
      <c r="H5" s="207"/>
      <c r="I5" s="207"/>
      <c r="J5" s="207"/>
      <c r="K5" s="207"/>
      <c r="L5" s="207"/>
    </row>
    <row r="6" spans="1:15" s="6" customFormat="1" ht="34.5" thickBot="1" x14ac:dyDescent="0.25">
      <c r="A6" s="171"/>
      <c r="B6" s="172" t="s">
        <v>0</v>
      </c>
      <c r="C6" s="3" t="s">
        <v>142</v>
      </c>
      <c r="D6" s="5" t="s">
        <v>4</v>
      </c>
      <c r="E6" s="5" t="s">
        <v>1</v>
      </c>
      <c r="F6" s="4" t="s">
        <v>5</v>
      </c>
      <c r="G6" s="5" t="s">
        <v>8</v>
      </c>
      <c r="H6" s="5" t="s">
        <v>7</v>
      </c>
      <c r="I6" s="5" t="s">
        <v>6</v>
      </c>
      <c r="J6" s="5" t="s">
        <v>9</v>
      </c>
      <c r="K6" s="8" t="s">
        <v>10</v>
      </c>
      <c r="L6" s="201" t="s">
        <v>14</v>
      </c>
    </row>
    <row r="7" spans="1:15" s="10" customFormat="1" x14ac:dyDescent="0.2">
      <c r="A7" s="173">
        <v>1</v>
      </c>
      <c r="B7" s="182" t="s">
        <v>4238</v>
      </c>
      <c r="C7" s="183" t="s">
        <v>143</v>
      </c>
      <c r="D7" s="184" t="s">
        <v>554</v>
      </c>
      <c r="E7" s="183" t="s">
        <v>437</v>
      </c>
      <c r="F7" s="183" t="s">
        <v>943</v>
      </c>
      <c r="G7" s="183">
        <v>20</v>
      </c>
      <c r="H7" s="183">
        <v>20</v>
      </c>
      <c r="I7" s="183">
        <v>20</v>
      </c>
      <c r="J7" s="183">
        <v>20</v>
      </c>
      <c r="K7" s="185">
        <v>20</v>
      </c>
      <c r="L7" s="186">
        <v>100</v>
      </c>
    </row>
    <row r="8" spans="1:15" ht="13.5" customHeight="1" x14ac:dyDescent="0.2">
      <c r="A8" s="174">
        <v>2</v>
      </c>
      <c r="B8" s="187" t="s">
        <v>116</v>
      </c>
      <c r="C8" s="184" t="s">
        <v>143</v>
      </c>
      <c r="D8" s="184" t="s">
        <v>18</v>
      </c>
      <c r="E8" s="184" t="s">
        <v>16</v>
      </c>
      <c r="F8" s="184" t="s">
        <v>15</v>
      </c>
      <c r="G8" s="184">
        <v>20</v>
      </c>
      <c r="H8" s="184">
        <v>20</v>
      </c>
      <c r="I8" s="184">
        <v>20</v>
      </c>
      <c r="J8" s="184">
        <v>20</v>
      </c>
      <c r="K8" s="189">
        <v>20</v>
      </c>
      <c r="L8" s="198">
        <f t="shared" ref="L8" si="0">SUM(G8:K8)</f>
        <v>100</v>
      </c>
    </row>
    <row r="9" spans="1:15" ht="13.5" customHeight="1" x14ac:dyDescent="0.2">
      <c r="A9" s="174">
        <v>3</v>
      </c>
      <c r="B9" s="24" t="s">
        <v>127</v>
      </c>
      <c r="C9" s="27" t="s">
        <v>143</v>
      </c>
      <c r="D9" s="27" t="s">
        <v>91</v>
      </c>
      <c r="E9" s="27" t="s">
        <v>16</v>
      </c>
      <c r="F9" s="27" t="s">
        <v>128</v>
      </c>
      <c r="G9" s="27">
        <v>20</v>
      </c>
      <c r="H9" s="27">
        <v>20</v>
      </c>
      <c r="I9" s="27">
        <v>20</v>
      </c>
      <c r="J9" s="27">
        <v>20</v>
      </c>
      <c r="K9" s="190">
        <v>20</v>
      </c>
      <c r="L9" s="198">
        <f>SUM(G9:K9)</f>
        <v>100</v>
      </c>
    </row>
    <row r="10" spans="1:15" ht="13.5" customHeight="1" x14ac:dyDescent="0.2">
      <c r="A10" s="174">
        <v>4</v>
      </c>
      <c r="B10" s="24" t="s">
        <v>1053</v>
      </c>
      <c r="C10" s="26" t="s">
        <v>144</v>
      </c>
      <c r="D10" s="27" t="s">
        <v>1054</v>
      </c>
      <c r="E10" s="26" t="s">
        <v>376</v>
      </c>
      <c r="F10" s="27" t="s">
        <v>1055</v>
      </c>
      <c r="G10" s="27">
        <v>20</v>
      </c>
      <c r="H10" s="27">
        <v>20</v>
      </c>
      <c r="I10" s="27">
        <v>20</v>
      </c>
      <c r="J10" s="27">
        <v>20</v>
      </c>
      <c r="K10" s="190">
        <v>20</v>
      </c>
      <c r="L10" s="198">
        <f>SUM(G10:K10)</f>
        <v>100</v>
      </c>
    </row>
    <row r="11" spans="1:15" ht="13.5" customHeight="1" x14ac:dyDescent="0.2">
      <c r="A11" s="174">
        <v>5</v>
      </c>
      <c r="B11" s="24" t="s">
        <v>1056</v>
      </c>
      <c r="C11" s="26" t="s">
        <v>144</v>
      </c>
      <c r="D11" s="27" t="s">
        <v>1054</v>
      </c>
      <c r="E11" s="26" t="s">
        <v>994</v>
      </c>
      <c r="F11" s="27" t="s">
        <v>1055</v>
      </c>
      <c r="G11" s="27">
        <v>20</v>
      </c>
      <c r="H11" s="27">
        <v>20</v>
      </c>
      <c r="I11" s="27">
        <v>20</v>
      </c>
      <c r="J11" s="27">
        <v>20</v>
      </c>
      <c r="K11" s="190">
        <v>20</v>
      </c>
      <c r="L11" s="198">
        <f>SUM(G11:K11)</f>
        <v>100</v>
      </c>
    </row>
    <row r="12" spans="1:15" ht="13.5" customHeight="1" x14ac:dyDescent="0.2">
      <c r="A12" s="174">
        <v>6</v>
      </c>
      <c r="B12" s="29" t="s">
        <v>1057</v>
      </c>
      <c r="C12" s="27" t="s">
        <v>144</v>
      </c>
      <c r="D12" s="27" t="s">
        <v>1054</v>
      </c>
      <c r="E12" s="27" t="s">
        <v>994</v>
      </c>
      <c r="F12" s="28" t="s">
        <v>1055</v>
      </c>
      <c r="G12" s="28">
        <v>20</v>
      </c>
      <c r="H12" s="28">
        <v>20</v>
      </c>
      <c r="I12" s="28">
        <v>20</v>
      </c>
      <c r="J12" s="28">
        <v>20</v>
      </c>
      <c r="K12" s="191">
        <v>20</v>
      </c>
      <c r="L12" s="198">
        <f>SUM(G12:K12)</f>
        <v>100</v>
      </c>
      <c r="O12" s="17"/>
    </row>
    <row r="13" spans="1:15" ht="13.5" customHeight="1" x14ac:dyDescent="0.2">
      <c r="A13" s="174">
        <v>7</v>
      </c>
      <c r="B13" s="68" t="s">
        <v>1058</v>
      </c>
      <c r="C13" s="26" t="s">
        <v>144</v>
      </c>
      <c r="D13" s="44" t="s">
        <v>1054</v>
      </c>
      <c r="E13" s="27" t="s">
        <v>376</v>
      </c>
      <c r="F13" s="44" t="s">
        <v>1055</v>
      </c>
      <c r="G13" s="44">
        <v>20</v>
      </c>
      <c r="H13" s="44">
        <v>20</v>
      </c>
      <c r="I13" s="44">
        <v>20</v>
      </c>
      <c r="J13" s="44">
        <v>20</v>
      </c>
      <c r="K13" s="192">
        <v>20</v>
      </c>
      <c r="L13" s="198">
        <f>SUM(G13:K13)</f>
        <v>100</v>
      </c>
    </row>
    <row r="14" spans="1:15" ht="13.5" customHeight="1" x14ac:dyDescent="0.2">
      <c r="A14" s="174">
        <v>8</v>
      </c>
      <c r="B14" s="24" t="s">
        <v>1278</v>
      </c>
      <c r="C14" s="27" t="s">
        <v>1223</v>
      </c>
      <c r="D14" s="27" t="s">
        <v>1269</v>
      </c>
      <c r="E14" s="27" t="s">
        <v>1233</v>
      </c>
      <c r="F14" s="27" t="s">
        <v>1275</v>
      </c>
      <c r="G14" s="27">
        <v>20</v>
      </c>
      <c r="H14" s="27">
        <v>20</v>
      </c>
      <c r="I14" s="27">
        <v>20</v>
      </c>
      <c r="J14" s="27">
        <v>20</v>
      </c>
      <c r="K14" s="190">
        <v>20</v>
      </c>
      <c r="L14" s="198">
        <f>G14+H14+I14+J14+K14</f>
        <v>100</v>
      </c>
    </row>
    <row r="15" spans="1:15" ht="13.5" customHeight="1" x14ac:dyDescent="0.2">
      <c r="A15" s="174">
        <v>9</v>
      </c>
      <c r="B15" s="122" t="s">
        <v>1820</v>
      </c>
      <c r="C15" s="27" t="s">
        <v>300</v>
      </c>
      <c r="D15" s="58" t="s">
        <v>1789</v>
      </c>
      <c r="E15" s="58" t="s">
        <v>1780</v>
      </c>
      <c r="F15" s="58" t="s">
        <v>1790</v>
      </c>
      <c r="G15" s="27">
        <v>20</v>
      </c>
      <c r="H15" s="27">
        <v>20</v>
      </c>
      <c r="I15" s="27">
        <v>20</v>
      </c>
      <c r="J15" s="27">
        <v>20</v>
      </c>
      <c r="K15" s="190">
        <v>20</v>
      </c>
      <c r="L15" s="198">
        <f>SUM(G15:K15)</f>
        <v>100</v>
      </c>
    </row>
    <row r="16" spans="1:15" ht="13.5" customHeight="1" x14ac:dyDescent="0.2">
      <c r="A16" s="174">
        <v>10</v>
      </c>
      <c r="B16" s="122" t="s">
        <v>1821</v>
      </c>
      <c r="C16" s="27" t="s">
        <v>300</v>
      </c>
      <c r="D16" s="58" t="s">
        <v>1795</v>
      </c>
      <c r="E16" s="58" t="s">
        <v>1780</v>
      </c>
      <c r="F16" s="58" t="s">
        <v>1822</v>
      </c>
      <c r="G16" s="27">
        <v>20</v>
      </c>
      <c r="H16" s="27">
        <v>20</v>
      </c>
      <c r="I16" s="27">
        <v>20</v>
      </c>
      <c r="J16" s="27">
        <v>20</v>
      </c>
      <c r="K16" s="190">
        <v>20</v>
      </c>
      <c r="L16" s="198">
        <f>SUM(G16:K16)</f>
        <v>100</v>
      </c>
    </row>
    <row r="17" spans="1:12" ht="13.5" customHeight="1" x14ac:dyDescent="0.2">
      <c r="A17" s="174">
        <v>11</v>
      </c>
      <c r="B17" s="24" t="s">
        <v>2119</v>
      </c>
      <c r="C17" s="27" t="s">
        <v>143</v>
      </c>
      <c r="D17" s="63" t="s">
        <v>2120</v>
      </c>
      <c r="E17" s="27" t="s">
        <v>1994</v>
      </c>
      <c r="F17" s="63" t="s">
        <v>2007</v>
      </c>
      <c r="G17" s="27">
        <v>20</v>
      </c>
      <c r="H17" s="27">
        <v>20</v>
      </c>
      <c r="I17" s="27">
        <v>20</v>
      </c>
      <c r="J17" s="27">
        <v>20</v>
      </c>
      <c r="K17" s="190">
        <v>20</v>
      </c>
      <c r="L17" s="198">
        <f>G17+H17+I17+J17+K17</f>
        <v>100</v>
      </c>
    </row>
    <row r="18" spans="1:12" ht="13.5" customHeight="1" x14ac:dyDescent="0.2">
      <c r="A18" s="174">
        <v>12</v>
      </c>
      <c r="B18" s="24" t="s">
        <v>2338</v>
      </c>
      <c r="C18" s="27" t="s">
        <v>144</v>
      </c>
      <c r="D18" s="27" t="s">
        <v>2339</v>
      </c>
      <c r="E18" s="27" t="s">
        <v>2203</v>
      </c>
      <c r="F18" s="27" t="s">
        <v>2340</v>
      </c>
      <c r="G18" s="27">
        <v>20</v>
      </c>
      <c r="H18" s="27">
        <v>20</v>
      </c>
      <c r="I18" s="27">
        <v>20</v>
      </c>
      <c r="J18" s="27">
        <v>20</v>
      </c>
      <c r="K18" s="190">
        <v>20</v>
      </c>
      <c r="L18" s="198">
        <f>G18+H18+I18+J18+K18</f>
        <v>100</v>
      </c>
    </row>
    <row r="19" spans="1:12" ht="13.5" customHeight="1" x14ac:dyDescent="0.2">
      <c r="A19" s="174">
        <v>13</v>
      </c>
      <c r="B19" s="24" t="s">
        <v>2341</v>
      </c>
      <c r="C19" s="27" t="s">
        <v>143</v>
      </c>
      <c r="D19" s="27" t="s">
        <v>2342</v>
      </c>
      <c r="E19" s="27" t="s">
        <v>2343</v>
      </c>
      <c r="F19" s="27" t="s">
        <v>2344</v>
      </c>
      <c r="G19" s="27">
        <v>20</v>
      </c>
      <c r="H19" s="27">
        <v>20</v>
      </c>
      <c r="I19" s="27">
        <v>20</v>
      </c>
      <c r="J19" s="27">
        <v>20</v>
      </c>
      <c r="K19" s="190">
        <v>20</v>
      </c>
      <c r="L19" s="198">
        <f>G19+H19+I19+J19+K19</f>
        <v>100</v>
      </c>
    </row>
    <row r="20" spans="1:12" ht="13.5" customHeight="1" x14ac:dyDescent="0.2">
      <c r="A20" s="174">
        <v>14</v>
      </c>
      <c r="B20" s="24" t="s">
        <v>2942</v>
      </c>
      <c r="C20" s="27" t="s">
        <v>143</v>
      </c>
      <c r="D20" s="27" t="s">
        <v>2943</v>
      </c>
      <c r="E20" s="27" t="s">
        <v>2944</v>
      </c>
      <c r="F20" s="27" t="s">
        <v>2945</v>
      </c>
      <c r="G20" s="27">
        <v>20</v>
      </c>
      <c r="H20" s="27">
        <v>20</v>
      </c>
      <c r="I20" s="27">
        <v>20</v>
      </c>
      <c r="J20" s="27">
        <v>20</v>
      </c>
      <c r="K20" s="190">
        <v>20</v>
      </c>
      <c r="L20" s="198">
        <f>G20+H20+I20+J20+K20</f>
        <v>100</v>
      </c>
    </row>
    <row r="21" spans="1:12" ht="13.5" customHeight="1" x14ac:dyDescent="0.2">
      <c r="A21" s="174">
        <v>15</v>
      </c>
      <c r="B21" s="24" t="s">
        <v>3285</v>
      </c>
      <c r="C21" s="27"/>
      <c r="D21" s="27" t="s">
        <v>3250</v>
      </c>
      <c r="E21" s="27" t="s">
        <v>3245</v>
      </c>
      <c r="F21" s="27" t="s">
        <v>3251</v>
      </c>
      <c r="G21" s="27">
        <v>20</v>
      </c>
      <c r="H21" s="27">
        <v>20</v>
      </c>
      <c r="I21" s="27">
        <v>20</v>
      </c>
      <c r="J21" s="27">
        <v>20</v>
      </c>
      <c r="K21" s="190">
        <v>20</v>
      </c>
      <c r="L21" s="198">
        <f>SUM(G21:K21)</f>
        <v>100</v>
      </c>
    </row>
    <row r="22" spans="1:12" ht="13.5" customHeight="1" x14ac:dyDescent="0.2">
      <c r="A22" s="174">
        <v>16</v>
      </c>
      <c r="B22" s="24" t="s">
        <v>3392</v>
      </c>
      <c r="C22" s="27" t="s">
        <v>143</v>
      </c>
      <c r="D22" s="27" t="s">
        <v>393</v>
      </c>
      <c r="E22" s="27" t="s">
        <v>3302</v>
      </c>
      <c r="F22" s="27" t="s">
        <v>3330</v>
      </c>
      <c r="G22" s="27">
        <v>20</v>
      </c>
      <c r="H22" s="27">
        <v>20</v>
      </c>
      <c r="I22" s="27">
        <v>20</v>
      </c>
      <c r="J22" s="27">
        <v>20</v>
      </c>
      <c r="K22" s="190">
        <v>20</v>
      </c>
      <c r="L22" s="198">
        <f>SUM(G22:K22)</f>
        <v>100</v>
      </c>
    </row>
    <row r="23" spans="1:12" ht="13.5" customHeight="1" x14ac:dyDescent="0.2">
      <c r="A23" s="174">
        <v>17</v>
      </c>
      <c r="B23" s="24" t="s">
        <v>3686</v>
      </c>
      <c r="C23" s="27" t="s">
        <v>1280</v>
      </c>
      <c r="D23" s="27" t="s">
        <v>3626</v>
      </c>
      <c r="E23" s="27" t="s">
        <v>3618</v>
      </c>
      <c r="F23" s="27" t="s">
        <v>3627</v>
      </c>
      <c r="G23" s="27">
        <v>20</v>
      </c>
      <c r="H23" s="27">
        <v>20</v>
      </c>
      <c r="I23" s="27">
        <v>20</v>
      </c>
      <c r="J23" s="27">
        <v>20</v>
      </c>
      <c r="K23" s="190">
        <v>20</v>
      </c>
      <c r="L23" s="198">
        <v>100</v>
      </c>
    </row>
    <row r="24" spans="1:12" ht="13.5" customHeight="1" x14ac:dyDescent="0.2">
      <c r="A24" s="174">
        <v>18</v>
      </c>
      <c r="B24" s="121" t="s">
        <v>1059</v>
      </c>
      <c r="C24" s="26" t="s">
        <v>144</v>
      </c>
      <c r="D24" s="26" t="s">
        <v>1054</v>
      </c>
      <c r="E24" s="54" t="s">
        <v>376</v>
      </c>
      <c r="F24" s="54" t="s">
        <v>1055</v>
      </c>
      <c r="G24" s="54">
        <v>19</v>
      </c>
      <c r="H24" s="54">
        <v>20</v>
      </c>
      <c r="I24" s="54">
        <v>20</v>
      </c>
      <c r="J24" s="54">
        <v>20</v>
      </c>
      <c r="K24" s="193">
        <v>20</v>
      </c>
      <c r="L24" s="198">
        <f>SUM(G24:K24)</f>
        <v>99</v>
      </c>
    </row>
    <row r="25" spans="1:12" s="220" customFormat="1" ht="15" x14ac:dyDescent="0.2">
      <c r="A25" s="174">
        <v>19</v>
      </c>
      <c r="B25" s="68" t="s">
        <v>4239</v>
      </c>
      <c r="C25" s="26" t="s">
        <v>143</v>
      </c>
      <c r="D25" s="44" t="s">
        <v>396</v>
      </c>
      <c r="E25" s="27" t="s">
        <v>347</v>
      </c>
      <c r="F25" s="44" t="s">
        <v>397</v>
      </c>
      <c r="G25" s="44">
        <v>20</v>
      </c>
      <c r="H25" s="44">
        <v>18</v>
      </c>
      <c r="I25" s="44">
        <v>20</v>
      </c>
      <c r="J25" s="44">
        <v>20</v>
      </c>
      <c r="K25" s="192">
        <v>20</v>
      </c>
      <c r="L25" s="198">
        <f t="shared" ref="L25" si="1">SUM(G25:K25)</f>
        <v>98</v>
      </c>
    </row>
    <row r="26" spans="1:12" ht="13.5" customHeight="1" x14ac:dyDescent="0.2">
      <c r="A26" s="174">
        <v>20</v>
      </c>
      <c r="B26" s="29" t="s">
        <v>1060</v>
      </c>
      <c r="C26" s="27" t="s">
        <v>144</v>
      </c>
      <c r="D26" s="28" t="s">
        <v>1054</v>
      </c>
      <c r="E26" s="27" t="s">
        <v>376</v>
      </c>
      <c r="F26" s="28" t="s">
        <v>1055</v>
      </c>
      <c r="G26" s="28">
        <v>20</v>
      </c>
      <c r="H26" s="28">
        <v>19</v>
      </c>
      <c r="I26" s="28">
        <v>20</v>
      </c>
      <c r="J26" s="28">
        <v>20</v>
      </c>
      <c r="K26" s="191">
        <v>19</v>
      </c>
      <c r="L26" s="198">
        <f>SUM(G26:K26)</f>
        <v>98</v>
      </c>
    </row>
    <row r="27" spans="1:12" ht="13.5" customHeight="1" x14ac:dyDescent="0.2">
      <c r="A27" s="174">
        <v>21</v>
      </c>
      <c r="B27" s="23" t="s">
        <v>1061</v>
      </c>
      <c r="C27" s="26" t="s">
        <v>144</v>
      </c>
      <c r="D27" s="26" t="s">
        <v>1054</v>
      </c>
      <c r="E27" s="26" t="s">
        <v>994</v>
      </c>
      <c r="F27" s="26" t="s">
        <v>1055</v>
      </c>
      <c r="G27" s="26">
        <v>20</v>
      </c>
      <c r="H27" s="26">
        <v>18</v>
      </c>
      <c r="I27" s="26">
        <v>20</v>
      </c>
      <c r="J27" s="26">
        <v>20</v>
      </c>
      <c r="K27" s="188">
        <v>18</v>
      </c>
      <c r="L27" s="198">
        <f>SUM(G27:K27)</f>
        <v>96</v>
      </c>
    </row>
    <row r="28" spans="1:12" ht="13.5" customHeight="1" x14ac:dyDescent="0.2">
      <c r="A28" s="174">
        <v>22</v>
      </c>
      <c r="B28" s="24" t="s">
        <v>2706</v>
      </c>
      <c r="C28" s="27" t="s">
        <v>143</v>
      </c>
      <c r="D28" s="27" t="s">
        <v>2707</v>
      </c>
      <c r="E28" s="27" t="s">
        <v>2708</v>
      </c>
      <c r="F28" s="27" t="s">
        <v>2709</v>
      </c>
      <c r="G28" s="27">
        <v>20</v>
      </c>
      <c r="H28" s="27">
        <v>20</v>
      </c>
      <c r="I28" s="27">
        <v>20</v>
      </c>
      <c r="J28" s="27">
        <v>20</v>
      </c>
      <c r="K28" s="190">
        <v>16</v>
      </c>
      <c r="L28" s="198">
        <v>96</v>
      </c>
    </row>
    <row r="29" spans="1:12" ht="13.5" customHeight="1" x14ac:dyDescent="0.2">
      <c r="A29" s="174">
        <v>23</v>
      </c>
      <c r="B29" s="23" t="s">
        <v>2880</v>
      </c>
      <c r="C29" s="27" t="s">
        <v>1223</v>
      </c>
      <c r="D29" s="27" t="s">
        <v>2815</v>
      </c>
      <c r="E29" s="27"/>
      <c r="F29" s="26" t="s">
        <v>2881</v>
      </c>
      <c r="G29" s="27">
        <v>20</v>
      </c>
      <c r="H29" s="27">
        <v>15</v>
      </c>
      <c r="I29" s="27">
        <v>20</v>
      </c>
      <c r="J29" s="27">
        <v>20</v>
      </c>
      <c r="K29" s="190">
        <v>20</v>
      </c>
      <c r="L29" s="198">
        <f>SUM(G29:K29)</f>
        <v>95</v>
      </c>
    </row>
    <row r="30" spans="1:12" ht="13.5" customHeight="1" x14ac:dyDescent="0.2">
      <c r="A30" s="174">
        <v>24</v>
      </c>
      <c r="B30" s="24" t="s">
        <v>3687</v>
      </c>
      <c r="C30" s="27" t="s">
        <v>1280</v>
      </c>
      <c r="D30" s="27" t="s">
        <v>3626</v>
      </c>
      <c r="E30" s="27" t="s">
        <v>3618</v>
      </c>
      <c r="F30" s="27" t="s">
        <v>3627</v>
      </c>
      <c r="G30" s="27">
        <v>20</v>
      </c>
      <c r="H30" s="27">
        <v>18</v>
      </c>
      <c r="I30" s="27">
        <v>18</v>
      </c>
      <c r="J30" s="27">
        <v>20</v>
      </c>
      <c r="K30" s="190">
        <v>19</v>
      </c>
      <c r="L30" s="198">
        <v>95</v>
      </c>
    </row>
    <row r="31" spans="1:12" ht="13.5" customHeight="1" x14ac:dyDescent="0.2">
      <c r="A31" s="174">
        <v>25</v>
      </c>
      <c r="B31" s="24" t="s">
        <v>824</v>
      </c>
      <c r="C31" s="26" t="s">
        <v>143</v>
      </c>
      <c r="D31" s="27" t="s">
        <v>825</v>
      </c>
      <c r="E31" s="26" t="s">
        <v>347</v>
      </c>
      <c r="F31" s="27" t="s">
        <v>549</v>
      </c>
      <c r="G31" s="27">
        <v>20</v>
      </c>
      <c r="H31" s="27">
        <v>14</v>
      </c>
      <c r="I31" s="27">
        <v>20</v>
      </c>
      <c r="J31" s="27">
        <v>20</v>
      </c>
      <c r="K31" s="190">
        <v>20</v>
      </c>
      <c r="L31" s="198">
        <f>SUM(G31:K31)</f>
        <v>94</v>
      </c>
    </row>
    <row r="32" spans="1:12" ht="13.5" customHeight="1" x14ac:dyDescent="0.2">
      <c r="A32" s="174">
        <v>26</v>
      </c>
      <c r="B32" s="24" t="s">
        <v>1366</v>
      </c>
      <c r="C32" s="64" t="s">
        <v>144</v>
      </c>
      <c r="D32" s="27" t="s">
        <v>1308</v>
      </c>
      <c r="E32" s="27" t="s">
        <v>1309</v>
      </c>
      <c r="F32" s="27" t="s">
        <v>1310</v>
      </c>
      <c r="G32" s="27">
        <v>20</v>
      </c>
      <c r="H32" s="27">
        <v>14</v>
      </c>
      <c r="I32" s="27">
        <v>20</v>
      </c>
      <c r="J32" s="27">
        <v>20</v>
      </c>
      <c r="K32" s="190">
        <v>20</v>
      </c>
      <c r="L32" s="198">
        <f>SUM(G32:K32)</f>
        <v>94</v>
      </c>
    </row>
    <row r="33" spans="1:12" ht="13.5" customHeight="1" x14ac:dyDescent="0.2">
      <c r="A33" s="174">
        <v>27</v>
      </c>
      <c r="B33" s="122" t="s">
        <v>1823</v>
      </c>
      <c r="C33" s="27" t="s">
        <v>300</v>
      </c>
      <c r="D33" s="58" t="s">
        <v>1824</v>
      </c>
      <c r="E33" s="58" t="s">
        <v>1780</v>
      </c>
      <c r="F33" s="58" t="s">
        <v>1825</v>
      </c>
      <c r="G33" s="27">
        <v>13</v>
      </c>
      <c r="H33" s="27">
        <v>20</v>
      </c>
      <c r="I33" s="27">
        <v>20</v>
      </c>
      <c r="J33" s="27">
        <v>20</v>
      </c>
      <c r="K33" s="190">
        <v>20</v>
      </c>
      <c r="L33" s="198">
        <f>SUM(G33:K33)</f>
        <v>93</v>
      </c>
    </row>
    <row r="34" spans="1:12" ht="13.5" customHeight="1" x14ac:dyDescent="0.2">
      <c r="A34" s="174">
        <v>28</v>
      </c>
      <c r="B34" s="24" t="s">
        <v>2345</v>
      </c>
      <c r="C34" s="27" t="s">
        <v>143</v>
      </c>
      <c r="D34" s="27" t="s">
        <v>2235</v>
      </c>
      <c r="E34" s="27" t="s">
        <v>2203</v>
      </c>
      <c r="F34" s="27" t="s">
        <v>2236</v>
      </c>
      <c r="G34" s="27">
        <v>20</v>
      </c>
      <c r="H34" s="27">
        <v>14</v>
      </c>
      <c r="I34" s="27">
        <v>20</v>
      </c>
      <c r="J34" s="27">
        <v>20</v>
      </c>
      <c r="K34" s="190">
        <v>19</v>
      </c>
      <c r="L34" s="198">
        <f>G34+H34+I34+J34+K34</f>
        <v>93</v>
      </c>
    </row>
    <row r="35" spans="1:12" ht="13.5" customHeight="1" x14ac:dyDescent="0.2">
      <c r="A35" s="174">
        <v>29</v>
      </c>
      <c r="B35" s="24" t="s">
        <v>98</v>
      </c>
      <c r="C35" s="27" t="s">
        <v>144</v>
      </c>
      <c r="D35" s="27" t="s">
        <v>31</v>
      </c>
      <c r="E35" s="27" t="s">
        <v>16</v>
      </c>
      <c r="F35" s="27" t="s">
        <v>15</v>
      </c>
      <c r="G35" s="27">
        <v>20</v>
      </c>
      <c r="H35" s="27">
        <v>20</v>
      </c>
      <c r="I35" s="27">
        <v>12</v>
      </c>
      <c r="J35" s="27">
        <v>20</v>
      </c>
      <c r="K35" s="190">
        <v>20</v>
      </c>
      <c r="L35" s="198">
        <f>SUM(G35:K35)</f>
        <v>92</v>
      </c>
    </row>
    <row r="36" spans="1:12" ht="13.5" customHeight="1" x14ac:dyDescent="0.2">
      <c r="A36" s="174">
        <v>30</v>
      </c>
      <c r="B36" s="122" t="s">
        <v>1826</v>
      </c>
      <c r="C36" s="27" t="s">
        <v>300</v>
      </c>
      <c r="D36" s="58" t="s">
        <v>1827</v>
      </c>
      <c r="E36" s="58" t="s">
        <v>1812</v>
      </c>
      <c r="F36" s="58" t="s">
        <v>1813</v>
      </c>
      <c r="G36" s="27">
        <v>18</v>
      </c>
      <c r="H36" s="27">
        <v>19</v>
      </c>
      <c r="I36" s="27">
        <v>14</v>
      </c>
      <c r="J36" s="27">
        <v>20</v>
      </c>
      <c r="K36" s="190">
        <v>20</v>
      </c>
      <c r="L36" s="198">
        <f>SUM(G36:K36)</f>
        <v>91</v>
      </c>
    </row>
    <row r="37" spans="1:12" ht="13.5" customHeight="1" x14ac:dyDescent="0.2">
      <c r="A37" s="174">
        <v>31</v>
      </c>
      <c r="B37" s="24" t="s">
        <v>3286</v>
      </c>
      <c r="C37" s="27"/>
      <c r="D37" s="27" t="s">
        <v>202</v>
      </c>
      <c r="E37" s="27" t="s">
        <v>3245</v>
      </c>
      <c r="F37" s="27" t="s">
        <v>3287</v>
      </c>
      <c r="G37" s="27">
        <v>18</v>
      </c>
      <c r="H37" s="27">
        <v>19</v>
      </c>
      <c r="I37" s="27">
        <v>20</v>
      </c>
      <c r="J37" s="27">
        <v>20</v>
      </c>
      <c r="K37" s="190">
        <v>14</v>
      </c>
      <c r="L37" s="198">
        <f>SUM(G37:K37)</f>
        <v>91</v>
      </c>
    </row>
    <row r="38" spans="1:12" ht="13.5" customHeight="1" x14ac:dyDescent="0.2">
      <c r="A38" s="174">
        <v>32</v>
      </c>
      <c r="B38" s="124" t="s">
        <v>826</v>
      </c>
      <c r="C38" s="26" t="s">
        <v>143</v>
      </c>
      <c r="D38" s="26" t="s">
        <v>560</v>
      </c>
      <c r="E38" s="26" t="s">
        <v>347</v>
      </c>
      <c r="F38" s="27" t="s">
        <v>827</v>
      </c>
      <c r="G38" s="27">
        <v>10</v>
      </c>
      <c r="H38" s="27">
        <v>20</v>
      </c>
      <c r="I38" s="27">
        <v>20</v>
      </c>
      <c r="J38" s="27">
        <v>20</v>
      </c>
      <c r="K38" s="190">
        <v>20</v>
      </c>
      <c r="L38" s="198">
        <f>SUM(G38:K38)</f>
        <v>90</v>
      </c>
    </row>
    <row r="39" spans="1:12" ht="13.5" customHeight="1" x14ac:dyDescent="0.2">
      <c r="A39" s="174">
        <v>33</v>
      </c>
      <c r="B39" s="122" t="s">
        <v>1828</v>
      </c>
      <c r="C39" s="27" t="s">
        <v>300</v>
      </c>
      <c r="D39" s="58" t="s">
        <v>1779</v>
      </c>
      <c r="E39" s="58" t="s">
        <v>1780</v>
      </c>
      <c r="F39" s="58" t="s">
        <v>1781</v>
      </c>
      <c r="G39" s="27">
        <v>12</v>
      </c>
      <c r="H39" s="27">
        <v>20</v>
      </c>
      <c r="I39" s="27">
        <v>20</v>
      </c>
      <c r="J39" s="27">
        <v>20</v>
      </c>
      <c r="K39" s="190">
        <v>18</v>
      </c>
      <c r="L39" s="198">
        <f>SUM(G39:K39)</f>
        <v>90</v>
      </c>
    </row>
    <row r="40" spans="1:12" ht="13.5" customHeight="1" x14ac:dyDescent="0.2">
      <c r="A40" s="174">
        <v>34</v>
      </c>
      <c r="B40" s="24" t="s">
        <v>4080</v>
      </c>
      <c r="C40" s="27" t="s">
        <v>143</v>
      </c>
      <c r="D40" s="27" t="s">
        <v>4081</v>
      </c>
      <c r="E40" s="27" t="s">
        <v>4036</v>
      </c>
      <c r="F40" s="27" t="s">
        <v>4037</v>
      </c>
      <c r="G40" s="27">
        <v>18</v>
      </c>
      <c r="H40" s="27">
        <v>12</v>
      </c>
      <c r="I40" s="27">
        <v>20</v>
      </c>
      <c r="J40" s="27">
        <v>20</v>
      </c>
      <c r="K40" s="190">
        <v>20</v>
      </c>
      <c r="L40" s="198">
        <f>G40+H40+I40+J40+K40</f>
        <v>90</v>
      </c>
    </row>
    <row r="41" spans="1:12" ht="13.5" customHeight="1" x14ac:dyDescent="0.2">
      <c r="A41" s="174">
        <v>35</v>
      </c>
      <c r="B41" s="122" t="s">
        <v>828</v>
      </c>
      <c r="C41" s="27" t="s">
        <v>143</v>
      </c>
      <c r="D41" s="27" t="s">
        <v>647</v>
      </c>
      <c r="E41" s="27" t="s">
        <v>343</v>
      </c>
      <c r="F41" s="58" t="s">
        <v>648</v>
      </c>
      <c r="G41" s="58">
        <v>20</v>
      </c>
      <c r="H41" s="58">
        <v>14</v>
      </c>
      <c r="I41" s="58">
        <v>20</v>
      </c>
      <c r="J41" s="58">
        <v>17</v>
      </c>
      <c r="K41" s="194">
        <v>18</v>
      </c>
      <c r="L41" s="198">
        <f>SUM(G41:K41)</f>
        <v>89</v>
      </c>
    </row>
    <row r="42" spans="1:12" ht="13.5" customHeight="1" x14ac:dyDescent="0.2">
      <c r="A42" s="174">
        <v>36</v>
      </c>
      <c r="B42" s="23" t="s">
        <v>829</v>
      </c>
      <c r="C42" s="26" t="s">
        <v>143</v>
      </c>
      <c r="D42" s="26" t="s">
        <v>383</v>
      </c>
      <c r="E42" s="26" t="s">
        <v>335</v>
      </c>
      <c r="F42" s="26" t="s">
        <v>384</v>
      </c>
      <c r="G42" s="26">
        <v>20</v>
      </c>
      <c r="H42" s="26">
        <v>9</v>
      </c>
      <c r="I42" s="26">
        <v>20</v>
      </c>
      <c r="J42" s="26">
        <v>20</v>
      </c>
      <c r="K42" s="188">
        <v>20</v>
      </c>
      <c r="L42" s="198">
        <f>SUM(G42:K42)</f>
        <v>89</v>
      </c>
    </row>
    <row r="43" spans="1:12" ht="13.5" customHeight="1" x14ac:dyDescent="0.2">
      <c r="A43" s="174">
        <v>37</v>
      </c>
      <c r="B43" s="24" t="s">
        <v>1367</v>
      </c>
      <c r="C43" s="64" t="s">
        <v>144</v>
      </c>
      <c r="D43" s="27" t="s">
        <v>1308</v>
      </c>
      <c r="E43" s="27" t="s">
        <v>1309</v>
      </c>
      <c r="F43" s="27" t="s">
        <v>1310</v>
      </c>
      <c r="G43" s="27">
        <v>20</v>
      </c>
      <c r="H43" s="27">
        <v>9</v>
      </c>
      <c r="I43" s="27">
        <v>20</v>
      </c>
      <c r="J43" s="27">
        <v>20</v>
      </c>
      <c r="K43" s="190">
        <v>20</v>
      </c>
      <c r="L43" s="198">
        <f>SUM(G43:K43)</f>
        <v>89</v>
      </c>
    </row>
    <row r="44" spans="1:12" ht="13.5" customHeight="1" x14ac:dyDescent="0.2">
      <c r="A44" s="174">
        <v>38</v>
      </c>
      <c r="B44" s="24" t="s">
        <v>2121</v>
      </c>
      <c r="C44" s="27" t="s">
        <v>143</v>
      </c>
      <c r="D44" s="63" t="s">
        <v>1993</v>
      </c>
      <c r="E44" s="27" t="s">
        <v>1994</v>
      </c>
      <c r="F44" s="27" t="s">
        <v>1995</v>
      </c>
      <c r="G44" s="27">
        <v>20</v>
      </c>
      <c r="H44" s="27">
        <v>9</v>
      </c>
      <c r="I44" s="27">
        <v>20</v>
      </c>
      <c r="J44" s="27">
        <v>20</v>
      </c>
      <c r="K44" s="190">
        <v>20</v>
      </c>
      <c r="L44" s="198">
        <f>G44+H44+I44+J44+K44</f>
        <v>89</v>
      </c>
    </row>
    <row r="45" spans="1:12" ht="13.5" customHeight="1" x14ac:dyDescent="0.2">
      <c r="A45" s="174">
        <v>39</v>
      </c>
      <c r="B45" s="24" t="s">
        <v>2122</v>
      </c>
      <c r="C45" s="27" t="s">
        <v>143</v>
      </c>
      <c r="D45" s="63" t="s">
        <v>1997</v>
      </c>
      <c r="E45" s="27" t="s">
        <v>1994</v>
      </c>
      <c r="F45" s="27" t="s">
        <v>1998</v>
      </c>
      <c r="G45" s="27">
        <v>18</v>
      </c>
      <c r="H45" s="27">
        <v>20</v>
      </c>
      <c r="I45" s="27">
        <v>18</v>
      </c>
      <c r="J45" s="27">
        <v>13</v>
      </c>
      <c r="K45" s="190">
        <v>20</v>
      </c>
      <c r="L45" s="198">
        <f>G45+H45+I45+J45+K45</f>
        <v>89</v>
      </c>
    </row>
    <row r="46" spans="1:12" ht="13.5" customHeight="1" x14ac:dyDescent="0.2">
      <c r="A46" s="174">
        <v>40</v>
      </c>
      <c r="B46" s="24" t="s">
        <v>2346</v>
      </c>
      <c r="C46" s="27" t="s">
        <v>144</v>
      </c>
      <c r="D46" s="27" t="s">
        <v>2339</v>
      </c>
      <c r="E46" s="27" t="s">
        <v>2203</v>
      </c>
      <c r="F46" s="27" t="s">
        <v>2340</v>
      </c>
      <c r="G46" s="27">
        <v>20</v>
      </c>
      <c r="H46" s="27">
        <v>9</v>
      </c>
      <c r="I46" s="27">
        <v>20</v>
      </c>
      <c r="J46" s="27">
        <v>20</v>
      </c>
      <c r="K46" s="190">
        <v>20</v>
      </c>
      <c r="L46" s="198">
        <f>G46+H46+I46+J46+K46</f>
        <v>89</v>
      </c>
    </row>
    <row r="47" spans="1:12" ht="13.5" customHeight="1" x14ac:dyDescent="0.2">
      <c r="A47" s="174">
        <v>41</v>
      </c>
      <c r="B47" s="68" t="s">
        <v>830</v>
      </c>
      <c r="C47" s="26" t="s">
        <v>143</v>
      </c>
      <c r="D47" s="27" t="s">
        <v>351</v>
      </c>
      <c r="E47" s="27" t="s">
        <v>352</v>
      </c>
      <c r="F47" s="44" t="s">
        <v>831</v>
      </c>
      <c r="G47" s="44">
        <v>20</v>
      </c>
      <c r="H47" s="44">
        <v>8.5</v>
      </c>
      <c r="I47" s="44">
        <v>20</v>
      </c>
      <c r="J47" s="44">
        <v>20</v>
      </c>
      <c r="K47" s="192">
        <v>20</v>
      </c>
      <c r="L47" s="198">
        <f>SUM(G47:K47)</f>
        <v>88.5</v>
      </c>
    </row>
    <row r="48" spans="1:12" ht="13.5" customHeight="1" x14ac:dyDescent="0.2">
      <c r="A48" s="174">
        <v>42</v>
      </c>
      <c r="B48" s="24" t="s">
        <v>100</v>
      </c>
      <c r="C48" s="27" t="s">
        <v>144</v>
      </c>
      <c r="D48" s="27" t="s">
        <v>31</v>
      </c>
      <c r="E48" s="27" t="s">
        <v>16</v>
      </c>
      <c r="F48" s="27" t="s">
        <v>15</v>
      </c>
      <c r="G48" s="27">
        <v>10</v>
      </c>
      <c r="H48" s="27">
        <v>20</v>
      </c>
      <c r="I48" s="27">
        <v>18</v>
      </c>
      <c r="J48" s="27">
        <v>20</v>
      </c>
      <c r="K48" s="190">
        <v>20</v>
      </c>
      <c r="L48" s="198">
        <f>SUM(G48:K48)</f>
        <v>88</v>
      </c>
    </row>
    <row r="49" spans="1:12" ht="13.5" customHeight="1" x14ac:dyDescent="0.2">
      <c r="A49" s="174">
        <v>43</v>
      </c>
      <c r="B49" s="23" t="s">
        <v>832</v>
      </c>
      <c r="C49" s="26" t="s">
        <v>143</v>
      </c>
      <c r="D49" s="27" t="s">
        <v>659</v>
      </c>
      <c r="E49" s="26" t="s">
        <v>366</v>
      </c>
      <c r="F49" s="27" t="s">
        <v>660</v>
      </c>
      <c r="G49" s="27">
        <v>14</v>
      </c>
      <c r="H49" s="27">
        <v>14</v>
      </c>
      <c r="I49" s="27">
        <v>20</v>
      </c>
      <c r="J49" s="27">
        <v>20</v>
      </c>
      <c r="K49" s="190">
        <v>20</v>
      </c>
      <c r="L49" s="198">
        <f>SUM(G49:K49)</f>
        <v>88</v>
      </c>
    </row>
    <row r="50" spans="1:12" ht="13.5" customHeight="1" x14ac:dyDescent="0.2">
      <c r="A50" s="174">
        <v>44</v>
      </c>
      <c r="B50" s="24" t="s">
        <v>2347</v>
      </c>
      <c r="C50" s="27" t="s">
        <v>143</v>
      </c>
      <c r="D50" s="27" t="s">
        <v>2348</v>
      </c>
      <c r="E50" s="27" t="s">
        <v>2203</v>
      </c>
      <c r="F50" s="27" t="s">
        <v>2349</v>
      </c>
      <c r="G50" s="27">
        <v>20</v>
      </c>
      <c r="H50" s="27">
        <v>11</v>
      </c>
      <c r="I50" s="27">
        <v>20</v>
      </c>
      <c r="J50" s="27">
        <v>17</v>
      </c>
      <c r="K50" s="190">
        <v>20</v>
      </c>
      <c r="L50" s="198">
        <f>G50+H50+I50+J50+K50</f>
        <v>88</v>
      </c>
    </row>
    <row r="51" spans="1:12" ht="13.5" customHeight="1" x14ac:dyDescent="0.2">
      <c r="A51" s="174">
        <v>45</v>
      </c>
      <c r="B51" s="68" t="s">
        <v>1062</v>
      </c>
      <c r="C51" s="26" t="s">
        <v>144</v>
      </c>
      <c r="D51" s="44" t="s">
        <v>1054</v>
      </c>
      <c r="E51" s="27" t="s">
        <v>376</v>
      </c>
      <c r="F51" s="44" t="s">
        <v>1055</v>
      </c>
      <c r="G51" s="44">
        <v>10</v>
      </c>
      <c r="H51" s="44">
        <v>20</v>
      </c>
      <c r="I51" s="44">
        <v>20</v>
      </c>
      <c r="J51" s="44">
        <v>20</v>
      </c>
      <c r="K51" s="192">
        <v>17</v>
      </c>
      <c r="L51" s="198">
        <f>SUM(G51:K51)</f>
        <v>87</v>
      </c>
    </row>
    <row r="52" spans="1:12" ht="13.5" customHeight="1" x14ac:dyDescent="0.2">
      <c r="A52" s="174">
        <v>46</v>
      </c>
      <c r="B52" s="122" t="s">
        <v>1829</v>
      </c>
      <c r="C52" s="27" t="s">
        <v>300</v>
      </c>
      <c r="D52" s="58" t="s">
        <v>1779</v>
      </c>
      <c r="E52" s="58" t="s">
        <v>1780</v>
      </c>
      <c r="F52" s="58" t="s">
        <v>1830</v>
      </c>
      <c r="G52" s="27">
        <v>9</v>
      </c>
      <c r="H52" s="27">
        <v>20</v>
      </c>
      <c r="I52" s="27">
        <v>18</v>
      </c>
      <c r="J52" s="27">
        <v>20</v>
      </c>
      <c r="K52" s="190">
        <v>20</v>
      </c>
      <c r="L52" s="198">
        <f>SUM(G52:K52)</f>
        <v>87</v>
      </c>
    </row>
    <row r="53" spans="1:12" ht="13.5" customHeight="1" x14ac:dyDescent="0.2">
      <c r="A53" s="174">
        <v>47</v>
      </c>
      <c r="B53" s="122" t="s">
        <v>1831</v>
      </c>
      <c r="C53" s="27" t="s">
        <v>300</v>
      </c>
      <c r="D53" s="58" t="s">
        <v>1832</v>
      </c>
      <c r="E53" s="58" t="s">
        <v>1833</v>
      </c>
      <c r="F53" s="58" t="s">
        <v>1834</v>
      </c>
      <c r="G53" s="27">
        <v>8</v>
      </c>
      <c r="H53" s="27">
        <v>19</v>
      </c>
      <c r="I53" s="27">
        <v>20</v>
      </c>
      <c r="J53" s="27">
        <v>20</v>
      </c>
      <c r="K53" s="190">
        <v>20</v>
      </c>
      <c r="L53" s="198">
        <f>SUM(G53:K53)</f>
        <v>87</v>
      </c>
    </row>
    <row r="54" spans="1:12" ht="13.5" customHeight="1" x14ac:dyDescent="0.2">
      <c r="A54" s="174">
        <v>48</v>
      </c>
      <c r="B54" s="24" t="s">
        <v>145</v>
      </c>
      <c r="C54" s="27" t="s">
        <v>144</v>
      </c>
      <c r="D54" s="27" t="s">
        <v>31</v>
      </c>
      <c r="E54" s="27" t="s">
        <v>16</v>
      </c>
      <c r="F54" s="27" t="s">
        <v>15</v>
      </c>
      <c r="G54" s="27">
        <v>20</v>
      </c>
      <c r="H54" s="27">
        <v>8</v>
      </c>
      <c r="I54" s="27">
        <v>18</v>
      </c>
      <c r="J54" s="27">
        <v>20</v>
      </c>
      <c r="K54" s="190">
        <v>20</v>
      </c>
      <c r="L54" s="198">
        <f>SUM(G54:K54)</f>
        <v>86</v>
      </c>
    </row>
    <row r="55" spans="1:12" ht="13.5" customHeight="1" x14ac:dyDescent="0.2">
      <c r="A55" s="174">
        <v>49</v>
      </c>
      <c r="B55" s="24" t="s">
        <v>1279</v>
      </c>
      <c r="C55" s="27" t="s">
        <v>1280</v>
      </c>
      <c r="D55" s="27" t="s">
        <v>240</v>
      </c>
      <c r="E55" s="27" t="s">
        <v>1225</v>
      </c>
      <c r="F55" s="27" t="s">
        <v>1234</v>
      </c>
      <c r="G55" s="27">
        <v>20</v>
      </c>
      <c r="H55" s="27">
        <v>12</v>
      </c>
      <c r="I55" s="27">
        <v>19</v>
      </c>
      <c r="J55" s="27">
        <v>17</v>
      </c>
      <c r="K55" s="190">
        <v>18</v>
      </c>
      <c r="L55" s="198">
        <f>G55+H55+I55+J55+K55</f>
        <v>86</v>
      </c>
    </row>
    <row r="56" spans="1:12" ht="13.5" customHeight="1" x14ac:dyDescent="0.2">
      <c r="A56" s="174">
        <v>50</v>
      </c>
      <c r="B56" s="23" t="s">
        <v>2882</v>
      </c>
      <c r="C56" s="27" t="s">
        <v>1223</v>
      </c>
      <c r="D56" s="26" t="s">
        <v>2812</v>
      </c>
      <c r="E56" s="26"/>
      <c r="F56" s="26" t="s">
        <v>2813</v>
      </c>
      <c r="G56" s="27">
        <v>20</v>
      </c>
      <c r="H56" s="27">
        <v>7</v>
      </c>
      <c r="I56" s="27">
        <v>19</v>
      </c>
      <c r="J56" s="27">
        <v>20</v>
      </c>
      <c r="K56" s="190">
        <v>20</v>
      </c>
      <c r="L56" s="198">
        <f t="shared" ref="L56:L62" si="2">SUM(G56:K56)</f>
        <v>86</v>
      </c>
    </row>
    <row r="57" spans="1:12" ht="13.5" customHeight="1" x14ac:dyDescent="0.2">
      <c r="A57" s="174">
        <v>51</v>
      </c>
      <c r="B57" s="24" t="s">
        <v>833</v>
      </c>
      <c r="C57" s="26" t="s">
        <v>143</v>
      </c>
      <c r="D57" s="27" t="s">
        <v>390</v>
      </c>
      <c r="E57" s="26" t="s">
        <v>376</v>
      </c>
      <c r="F57" s="27" t="s">
        <v>391</v>
      </c>
      <c r="G57" s="27">
        <v>10</v>
      </c>
      <c r="H57" s="27">
        <v>20</v>
      </c>
      <c r="I57" s="27">
        <v>20</v>
      </c>
      <c r="J57" s="27">
        <v>17</v>
      </c>
      <c r="K57" s="190">
        <v>18.5</v>
      </c>
      <c r="L57" s="198">
        <f t="shared" si="2"/>
        <v>85.5</v>
      </c>
    </row>
    <row r="58" spans="1:12" ht="13.5" customHeight="1" x14ac:dyDescent="0.2">
      <c r="A58" s="174">
        <v>52</v>
      </c>
      <c r="B58" s="24" t="s">
        <v>121</v>
      </c>
      <c r="C58" s="27" t="s">
        <v>143</v>
      </c>
      <c r="D58" s="27" t="s">
        <v>18</v>
      </c>
      <c r="E58" s="27" t="s">
        <v>16</v>
      </c>
      <c r="F58" s="27" t="s">
        <v>15</v>
      </c>
      <c r="G58" s="27">
        <v>7</v>
      </c>
      <c r="H58" s="27">
        <v>18</v>
      </c>
      <c r="I58" s="27">
        <v>20</v>
      </c>
      <c r="J58" s="27">
        <v>20</v>
      </c>
      <c r="K58" s="190">
        <v>20</v>
      </c>
      <c r="L58" s="198">
        <f t="shared" si="2"/>
        <v>85</v>
      </c>
    </row>
    <row r="59" spans="1:12" ht="13.5" customHeight="1" x14ac:dyDescent="0.2">
      <c r="A59" s="174">
        <v>53</v>
      </c>
      <c r="B59" s="23" t="s">
        <v>834</v>
      </c>
      <c r="C59" s="26" t="s">
        <v>143</v>
      </c>
      <c r="D59" s="27" t="s">
        <v>383</v>
      </c>
      <c r="E59" s="26" t="s">
        <v>335</v>
      </c>
      <c r="F59" s="26" t="s">
        <v>384</v>
      </c>
      <c r="G59" s="26">
        <v>5</v>
      </c>
      <c r="H59" s="26">
        <v>20</v>
      </c>
      <c r="I59" s="26">
        <v>20</v>
      </c>
      <c r="J59" s="26">
        <v>20</v>
      </c>
      <c r="K59" s="188">
        <v>20</v>
      </c>
      <c r="L59" s="198">
        <f t="shared" si="2"/>
        <v>85</v>
      </c>
    </row>
    <row r="60" spans="1:12" ht="13.5" customHeight="1" x14ac:dyDescent="0.2">
      <c r="A60" s="174">
        <v>54</v>
      </c>
      <c r="B60" s="68" t="s">
        <v>835</v>
      </c>
      <c r="C60" s="27" t="s">
        <v>143</v>
      </c>
      <c r="D60" s="44" t="s">
        <v>551</v>
      </c>
      <c r="E60" s="27" t="s">
        <v>339</v>
      </c>
      <c r="F60" s="44" t="s">
        <v>552</v>
      </c>
      <c r="G60" s="44">
        <v>11</v>
      </c>
      <c r="H60" s="44">
        <v>14</v>
      </c>
      <c r="I60" s="44">
        <v>20</v>
      </c>
      <c r="J60" s="44">
        <v>20</v>
      </c>
      <c r="K60" s="192">
        <v>20</v>
      </c>
      <c r="L60" s="198">
        <f t="shared" si="2"/>
        <v>85</v>
      </c>
    </row>
    <row r="61" spans="1:12" ht="13.5" customHeight="1" x14ac:dyDescent="0.2">
      <c r="A61" s="174">
        <v>55</v>
      </c>
      <c r="B61" s="23" t="s">
        <v>836</v>
      </c>
      <c r="C61" s="26" t="s">
        <v>143</v>
      </c>
      <c r="D61" s="26" t="s">
        <v>414</v>
      </c>
      <c r="E61" s="26" t="s">
        <v>339</v>
      </c>
      <c r="F61" s="27" t="s">
        <v>815</v>
      </c>
      <c r="G61" s="27">
        <v>5</v>
      </c>
      <c r="H61" s="27">
        <v>20</v>
      </c>
      <c r="I61" s="27">
        <v>20</v>
      </c>
      <c r="J61" s="27">
        <v>20</v>
      </c>
      <c r="K61" s="190">
        <v>20</v>
      </c>
      <c r="L61" s="198">
        <f t="shared" si="2"/>
        <v>85</v>
      </c>
    </row>
    <row r="62" spans="1:12" ht="13.5" customHeight="1" x14ac:dyDescent="0.2">
      <c r="A62" s="174">
        <v>56</v>
      </c>
      <c r="B62" s="68" t="s">
        <v>837</v>
      </c>
      <c r="C62" s="26" t="s">
        <v>143</v>
      </c>
      <c r="D62" s="44" t="s">
        <v>825</v>
      </c>
      <c r="E62" s="27" t="s">
        <v>347</v>
      </c>
      <c r="F62" s="44" t="s">
        <v>549</v>
      </c>
      <c r="G62" s="44">
        <v>20</v>
      </c>
      <c r="H62" s="44">
        <v>5</v>
      </c>
      <c r="I62" s="44">
        <v>20</v>
      </c>
      <c r="J62" s="44">
        <v>20</v>
      </c>
      <c r="K62" s="192">
        <v>20</v>
      </c>
      <c r="L62" s="198">
        <f t="shared" si="2"/>
        <v>85</v>
      </c>
    </row>
    <row r="63" spans="1:12" ht="13.5" customHeight="1" x14ac:dyDescent="0.2">
      <c r="A63" s="174">
        <v>57</v>
      </c>
      <c r="B63" s="24" t="s">
        <v>2123</v>
      </c>
      <c r="C63" s="27" t="s">
        <v>143</v>
      </c>
      <c r="D63" s="63" t="s">
        <v>1993</v>
      </c>
      <c r="E63" s="27" t="s">
        <v>1994</v>
      </c>
      <c r="F63" s="27" t="s">
        <v>1995</v>
      </c>
      <c r="G63" s="27">
        <v>20</v>
      </c>
      <c r="H63" s="27">
        <v>20</v>
      </c>
      <c r="I63" s="27">
        <v>5</v>
      </c>
      <c r="J63" s="27">
        <v>20</v>
      </c>
      <c r="K63" s="190">
        <v>20</v>
      </c>
      <c r="L63" s="198">
        <f>G63+H63+I63+J63+K63</f>
        <v>85</v>
      </c>
    </row>
    <row r="64" spans="1:12" ht="13.5" customHeight="1" x14ac:dyDescent="0.2">
      <c r="A64" s="174">
        <v>58</v>
      </c>
      <c r="B64" s="29" t="s">
        <v>838</v>
      </c>
      <c r="C64" s="27" t="s">
        <v>143</v>
      </c>
      <c r="D64" s="28" t="s">
        <v>372</v>
      </c>
      <c r="E64" s="27" t="s">
        <v>359</v>
      </c>
      <c r="F64" s="28" t="s">
        <v>373</v>
      </c>
      <c r="G64" s="28">
        <v>14</v>
      </c>
      <c r="H64" s="28">
        <v>10</v>
      </c>
      <c r="I64" s="28">
        <v>20</v>
      </c>
      <c r="J64" s="28">
        <v>20</v>
      </c>
      <c r="K64" s="191">
        <v>20</v>
      </c>
      <c r="L64" s="198">
        <f t="shared" ref="L64:L70" si="3">SUM(G64:K64)</f>
        <v>84</v>
      </c>
    </row>
    <row r="65" spans="1:12" s="14" customFormat="1" ht="13.5" customHeight="1" x14ac:dyDescent="0.3">
      <c r="A65" s="174">
        <v>59</v>
      </c>
      <c r="B65" s="23" t="s">
        <v>839</v>
      </c>
      <c r="C65" s="26" t="s">
        <v>143</v>
      </c>
      <c r="D65" s="26" t="s">
        <v>840</v>
      </c>
      <c r="E65" s="26" t="s">
        <v>339</v>
      </c>
      <c r="F65" s="26" t="s">
        <v>589</v>
      </c>
      <c r="G65" s="26">
        <v>4</v>
      </c>
      <c r="H65" s="26">
        <v>20</v>
      </c>
      <c r="I65" s="26">
        <v>20</v>
      </c>
      <c r="J65" s="26">
        <v>20</v>
      </c>
      <c r="K65" s="188">
        <v>20</v>
      </c>
      <c r="L65" s="198">
        <f t="shared" si="3"/>
        <v>84</v>
      </c>
    </row>
    <row r="66" spans="1:12" s="14" customFormat="1" ht="13.5" customHeight="1" x14ac:dyDescent="0.3">
      <c r="A66" s="174">
        <v>60</v>
      </c>
      <c r="B66" s="24" t="s">
        <v>841</v>
      </c>
      <c r="C66" s="26" t="s">
        <v>143</v>
      </c>
      <c r="D66" s="27" t="s">
        <v>702</v>
      </c>
      <c r="E66" s="26" t="s">
        <v>347</v>
      </c>
      <c r="F66" s="27" t="s">
        <v>703</v>
      </c>
      <c r="G66" s="27">
        <v>4</v>
      </c>
      <c r="H66" s="27">
        <v>20</v>
      </c>
      <c r="I66" s="27">
        <v>20</v>
      </c>
      <c r="J66" s="27">
        <v>20</v>
      </c>
      <c r="K66" s="190">
        <v>20</v>
      </c>
      <c r="L66" s="198">
        <f t="shared" si="3"/>
        <v>84</v>
      </c>
    </row>
    <row r="67" spans="1:12" s="14" customFormat="1" ht="13.5" customHeight="1" x14ac:dyDescent="0.3">
      <c r="A67" s="174">
        <v>61</v>
      </c>
      <c r="B67" s="23" t="s">
        <v>842</v>
      </c>
      <c r="C67" s="26" t="s">
        <v>143</v>
      </c>
      <c r="D67" s="26" t="s">
        <v>503</v>
      </c>
      <c r="E67" s="26" t="s">
        <v>366</v>
      </c>
      <c r="F67" s="26" t="s">
        <v>504</v>
      </c>
      <c r="G67" s="26">
        <v>4</v>
      </c>
      <c r="H67" s="26">
        <v>20</v>
      </c>
      <c r="I67" s="26">
        <v>20</v>
      </c>
      <c r="J67" s="26">
        <v>20</v>
      </c>
      <c r="K67" s="188">
        <v>20</v>
      </c>
      <c r="L67" s="198">
        <f t="shared" si="3"/>
        <v>84</v>
      </c>
    </row>
    <row r="68" spans="1:12" s="14" customFormat="1" ht="13.5" customHeight="1" x14ac:dyDescent="0.3">
      <c r="A68" s="174">
        <v>62</v>
      </c>
      <c r="B68" s="68" t="s">
        <v>843</v>
      </c>
      <c r="C68" s="26" t="s">
        <v>143</v>
      </c>
      <c r="D68" s="44" t="s">
        <v>567</v>
      </c>
      <c r="E68" s="27" t="s">
        <v>335</v>
      </c>
      <c r="F68" s="44" t="s">
        <v>568</v>
      </c>
      <c r="G68" s="44">
        <v>10</v>
      </c>
      <c r="H68" s="44">
        <v>14</v>
      </c>
      <c r="I68" s="44">
        <v>20</v>
      </c>
      <c r="J68" s="44">
        <v>20</v>
      </c>
      <c r="K68" s="192">
        <v>20</v>
      </c>
      <c r="L68" s="198">
        <f t="shared" si="3"/>
        <v>84</v>
      </c>
    </row>
    <row r="69" spans="1:12" s="14" customFormat="1" ht="13.5" customHeight="1" x14ac:dyDescent="0.3">
      <c r="A69" s="174">
        <v>63</v>
      </c>
      <c r="B69" s="68" t="s">
        <v>844</v>
      </c>
      <c r="C69" s="26" t="s">
        <v>143</v>
      </c>
      <c r="D69" s="27" t="s">
        <v>383</v>
      </c>
      <c r="E69" s="27" t="s">
        <v>335</v>
      </c>
      <c r="F69" s="44" t="s">
        <v>384</v>
      </c>
      <c r="G69" s="44">
        <v>20</v>
      </c>
      <c r="H69" s="44">
        <v>4</v>
      </c>
      <c r="I69" s="44">
        <v>20</v>
      </c>
      <c r="J69" s="44">
        <v>20</v>
      </c>
      <c r="K69" s="192">
        <v>20</v>
      </c>
      <c r="L69" s="198">
        <f t="shared" si="3"/>
        <v>84</v>
      </c>
    </row>
    <row r="70" spans="1:12" s="14" customFormat="1" ht="13.5" customHeight="1" x14ac:dyDescent="0.3">
      <c r="A70" s="174">
        <v>64</v>
      </c>
      <c r="B70" s="23" t="s">
        <v>1063</v>
      </c>
      <c r="C70" s="26" t="s">
        <v>144</v>
      </c>
      <c r="D70" s="26" t="s">
        <v>1054</v>
      </c>
      <c r="E70" s="26" t="s">
        <v>994</v>
      </c>
      <c r="F70" s="27" t="s">
        <v>1055</v>
      </c>
      <c r="G70" s="27">
        <v>4</v>
      </c>
      <c r="H70" s="27">
        <v>20</v>
      </c>
      <c r="I70" s="27">
        <v>20</v>
      </c>
      <c r="J70" s="27">
        <v>20</v>
      </c>
      <c r="K70" s="190">
        <v>20</v>
      </c>
      <c r="L70" s="198">
        <f t="shared" si="3"/>
        <v>84</v>
      </c>
    </row>
    <row r="71" spans="1:12" s="14" customFormat="1" ht="13.5" customHeight="1" x14ac:dyDescent="0.3">
      <c r="A71" s="174">
        <v>65</v>
      </c>
      <c r="B71" s="24" t="s">
        <v>2710</v>
      </c>
      <c r="C71" s="27" t="s">
        <v>2682</v>
      </c>
      <c r="D71" s="27" t="s">
        <v>2683</v>
      </c>
      <c r="E71" s="27" t="s">
        <v>2684</v>
      </c>
      <c r="F71" s="27" t="s">
        <v>2711</v>
      </c>
      <c r="G71" s="27">
        <v>14</v>
      </c>
      <c r="H71" s="27">
        <v>16</v>
      </c>
      <c r="I71" s="27">
        <v>14</v>
      </c>
      <c r="J71" s="27">
        <v>20</v>
      </c>
      <c r="K71" s="190">
        <v>20</v>
      </c>
      <c r="L71" s="198">
        <v>84</v>
      </c>
    </row>
    <row r="72" spans="1:12" s="14" customFormat="1" ht="13.5" customHeight="1" x14ac:dyDescent="0.3">
      <c r="A72" s="174">
        <v>66</v>
      </c>
      <c r="B72" s="24" t="s">
        <v>2350</v>
      </c>
      <c r="C72" s="27" t="s">
        <v>144</v>
      </c>
      <c r="D72" s="27" t="s">
        <v>2339</v>
      </c>
      <c r="E72" s="27" t="s">
        <v>2203</v>
      </c>
      <c r="F72" s="27" t="s">
        <v>2340</v>
      </c>
      <c r="G72" s="27">
        <v>20</v>
      </c>
      <c r="H72" s="27">
        <v>3.5</v>
      </c>
      <c r="I72" s="27">
        <v>20</v>
      </c>
      <c r="J72" s="27">
        <v>20</v>
      </c>
      <c r="K72" s="190">
        <v>20</v>
      </c>
      <c r="L72" s="198">
        <f>G72+H72+I72+J72+K72</f>
        <v>83.5</v>
      </c>
    </row>
    <row r="73" spans="1:12" s="14" customFormat="1" ht="13.5" customHeight="1" x14ac:dyDescent="0.3">
      <c r="A73" s="174">
        <v>67</v>
      </c>
      <c r="B73" s="23" t="s">
        <v>845</v>
      </c>
      <c r="C73" s="26" t="s">
        <v>143</v>
      </c>
      <c r="D73" s="26" t="s">
        <v>346</v>
      </c>
      <c r="E73" s="26" t="s">
        <v>347</v>
      </c>
      <c r="F73" s="27" t="s">
        <v>348</v>
      </c>
      <c r="G73" s="27">
        <v>20</v>
      </c>
      <c r="H73" s="27">
        <v>4</v>
      </c>
      <c r="I73" s="27">
        <v>20</v>
      </c>
      <c r="J73" s="27">
        <v>19</v>
      </c>
      <c r="K73" s="190">
        <v>20</v>
      </c>
      <c r="L73" s="198">
        <f>SUM(G73:K73)</f>
        <v>83</v>
      </c>
    </row>
    <row r="74" spans="1:12" s="14" customFormat="1" ht="13.5" customHeight="1" x14ac:dyDescent="0.3">
      <c r="A74" s="174">
        <v>68</v>
      </c>
      <c r="B74" s="119" t="s">
        <v>3146</v>
      </c>
      <c r="C74" s="64"/>
      <c r="D74" s="64" t="s">
        <v>3137</v>
      </c>
      <c r="E74" s="64" t="s">
        <v>3121</v>
      </c>
      <c r="F74" s="64" t="s">
        <v>3147</v>
      </c>
      <c r="G74" s="46">
        <v>18</v>
      </c>
      <c r="H74" s="46">
        <v>5</v>
      </c>
      <c r="I74" s="46">
        <v>20</v>
      </c>
      <c r="J74" s="46">
        <v>20</v>
      </c>
      <c r="K74" s="195">
        <v>20</v>
      </c>
      <c r="L74" s="199">
        <f>SUM(G74:K74)</f>
        <v>83</v>
      </c>
    </row>
    <row r="75" spans="1:12" s="14" customFormat="1" ht="13.5" customHeight="1" x14ac:dyDescent="0.3">
      <c r="A75" s="174">
        <v>69</v>
      </c>
      <c r="B75" s="24" t="s">
        <v>3637</v>
      </c>
      <c r="C75" s="27" t="s">
        <v>1223</v>
      </c>
      <c r="D75" s="27" t="s">
        <v>3613</v>
      </c>
      <c r="E75" s="27" t="s">
        <v>3614</v>
      </c>
      <c r="F75" s="27" t="s">
        <v>3638</v>
      </c>
      <c r="G75" s="27">
        <v>20</v>
      </c>
      <c r="H75" s="27">
        <v>20</v>
      </c>
      <c r="I75" s="27">
        <v>10</v>
      </c>
      <c r="J75" s="27">
        <v>15</v>
      </c>
      <c r="K75" s="190">
        <v>18</v>
      </c>
      <c r="L75" s="198">
        <v>83</v>
      </c>
    </row>
    <row r="76" spans="1:12" s="14" customFormat="1" ht="13.5" customHeight="1" x14ac:dyDescent="0.3">
      <c r="A76" s="174">
        <v>70</v>
      </c>
      <c r="B76" s="24" t="s">
        <v>1374</v>
      </c>
      <c r="C76" s="64" t="s">
        <v>143</v>
      </c>
      <c r="D76" s="27" t="s">
        <v>1375</v>
      </c>
      <c r="E76" s="27" t="s">
        <v>1309</v>
      </c>
      <c r="F76" s="27" t="s">
        <v>1376</v>
      </c>
      <c r="G76" s="27">
        <v>16</v>
      </c>
      <c r="H76" s="27">
        <v>15.5</v>
      </c>
      <c r="I76" s="27">
        <v>20</v>
      </c>
      <c r="J76" s="27">
        <v>11</v>
      </c>
      <c r="K76" s="190">
        <v>20</v>
      </c>
      <c r="L76" s="198">
        <f>SUM(G76:K76)</f>
        <v>82.5</v>
      </c>
    </row>
    <row r="77" spans="1:12" s="14" customFormat="1" ht="13.5" customHeight="1" x14ac:dyDescent="0.3">
      <c r="A77" s="174">
        <v>71</v>
      </c>
      <c r="B77" s="24" t="s">
        <v>846</v>
      </c>
      <c r="C77" s="26" t="s">
        <v>143</v>
      </c>
      <c r="D77" s="26" t="s">
        <v>847</v>
      </c>
      <c r="E77" s="26" t="s">
        <v>848</v>
      </c>
      <c r="F77" s="27" t="s">
        <v>849</v>
      </c>
      <c r="G77" s="27">
        <v>2</v>
      </c>
      <c r="H77" s="27">
        <v>20</v>
      </c>
      <c r="I77" s="27">
        <v>20</v>
      </c>
      <c r="J77" s="27">
        <v>20</v>
      </c>
      <c r="K77" s="190">
        <v>20</v>
      </c>
      <c r="L77" s="198">
        <f>SUM(G77:K77)</f>
        <v>82</v>
      </c>
    </row>
    <row r="78" spans="1:12" s="14" customFormat="1" ht="13.5" customHeight="1" x14ac:dyDescent="0.3">
      <c r="A78" s="174">
        <v>72</v>
      </c>
      <c r="B78" s="24" t="s">
        <v>1064</v>
      </c>
      <c r="C78" s="26" t="s">
        <v>144</v>
      </c>
      <c r="D78" s="27" t="s">
        <v>1054</v>
      </c>
      <c r="E78" s="26" t="s">
        <v>994</v>
      </c>
      <c r="F78" s="27" t="s">
        <v>1055</v>
      </c>
      <c r="G78" s="27">
        <v>2</v>
      </c>
      <c r="H78" s="27">
        <v>20</v>
      </c>
      <c r="I78" s="27">
        <v>20</v>
      </c>
      <c r="J78" s="27">
        <v>20</v>
      </c>
      <c r="K78" s="190">
        <v>20</v>
      </c>
      <c r="L78" s="198">
        <f>SUM(G78:K78)</f>
        <v>82</v>
      </c>
    </row>
    <row r="79" spans="1:12" s="14" customFormat="1" ht="13.5" customHeight="1" x14ac:dyDescent="0.3">
      <c r="A79" s="174">
        <v>73</v>
      </c>
      <c r="B79" s="122" t="s">
        <v>1835</v>
      </c>
      <c r="C79" s="27" t="s">
        <v>300</v>
      </c>
      <c r="D79" s="58" t="s">
        <v>1779</v>
      </c>
      <c r="E79" s="58" t="s">
        <v>1780</v>
      </c>
      <c r="F79" s="58" t="s">
        <v>1781</v>
      </c>
      <c r="G79" s="27">
        <v>2</v>
      </c>
      <c r="H79" s="27">
        <v>20</v>
      </c>
      <c r="I79" s="27">
        <v>20</v>
      </c>
      <c r="J79" s="27">
        <v>20</v>
      </c>
      <c r="K79" s="190">
        <v>20</v>
      </c>
      <c r="L79" s="198">
        <f>SUM(G79:K79)</f>
        <v>82</v>
      </c>
    </row>
    <row r="80" spans="1:12" s="14" customFormat="1" ht="13.5" customHeight="1" x14ac:dyDescent="0.3">
      <c r="A80" s="174">
        <v>74</v>
      </c>
      <c r="B80" s="24" t="s">
        <v>3862</v>
      </c>
      <c r="C80" s="27" t="s">
        <v>143</v>
      </c>
      <c r="D80" s="27" t="s">
        <v>1506</v>
      </c>
      <c r="E80" s="27" t="s">
        <v>3841</v>
      </c>
      <c r="F80" s="27" t="s">
        <v>3842</v>
      </c>
      <c r="G80" s="27">
        <v>14</v>
      </c>
      <c r="H80" s="27">
        <v>8</v>
      </c>
      <c r="I80" s="27">
        <v>20</v>
      </c>
      <c r="J80" s="27">
        <v>20</v>
      </c>
      <c r="K80" s="190">
        <v>20</v>
      </c>
      <c r="L80" s="198">
        <v>82</v>
      </c>
    </row>
    <row r="81" spans="1:12" s="14" customFormat="1" ht="13.5" customHeight="1" x14ac:dyDescent="0.3">
      <c r="A81" s="174">
        <v>75</v>
      </c>
      <c r="B81" s="29" t="s">
        <v>850</v>
      </c>
      <c r="C81" s="27" t="s">
        <v>143</v>
      </c>
      <c r="D81" s="27" t="s">
        <v>807</v>
      </c>
      <c r="E81" s="27" t="s">
        <v>808</v>
      </c>
      <c r="F81" s="28" t="s">
        <v>809</v>
      </c>
      <c r="G81" s="28">
        <v>20</v>
      </c>
      <c r="H81" s="28">
        <v>1.5</v>
      </c>
      <c r="I81" s="28">
        <v>20</v>
      </c>
      <c r="J81" s="28">
        <v>20</v>
      </c>
      <c r="K81" s="191">
        <v>20</v>
      </c>
      <c r="L81" s="198">
        <f>SUM(G81:K81)</f>
        <v>81.5</v>
      </c>
    </row>
    <row r="82" spans="1:12" s="14" customFormat="1" ht="13.5" customHeight="1" x14ac:dyDescent="0.3">
      <c r="A82" s="174">
        <v>76</v>
      </c>
      <c r="B82" s="24" t="s">
        <v>106</v>
      </c>
      <c r="C82" s="27" t="s">
        <v>143</v>
      </c>
      <c r="D82" s="27" t="s">
        <v>28</v>
      </c>
      <c r="E82" s="27" t="s">
        <v>17</v>
      </c>
      <c r="F82" s="27" t="s">
        <v>137</v>
      </c>
      <c r="G82" s="27">
        <v>20</v>
      </c>
      <c r="H82" s="27">
        <v>2</v>
      </c>
      <c r="I82" s="27">
        <v>20</v>
      </c>
      <c r="J82" s="27">
        <v>20</v>
      </c>
      <c r="K82" s="190">
        <v>19</v>
      </c>
      <c r="L82" s="198">
        <f>SUM(G82:K82)</f>
        <v>81</v>
      </c>
    </row>
    <row r="83" spans="1:12" s="14" customFormat="1" ht="13.5" customHeight="1" x14ac:dyDescent="0.3">
      <c r="A83" s="174">
        <v>77</v>
      </c>
      <c r="B83" s="24" t="s">
        <v>851</v>
      </c>
      <c r="C83" s="26" t="s">
        <v>143</v>
      </c>
      <c r="D83" s="27" t="s">
        <v>543</v>
      </c>
      <c r="E83" s="26" t="s">
        <v>366</v>
      </c>
      <c r="F83" s="27" t="s">
        <v>544</v>
      </c>
      <c r="G83" s="27">
        <v>2</v>
      </c>
      <c r="H83" s="27">
        <v>19</v>
      </c>
      <c r="I83" s="27">
        <v>20</v>
      </c>
      <c r="J83" s="27">
        <v>20</v>
      </c>
      <c r="K83" s="190">
        <v>20</v>
      </c>
      <c r="L83" s="198">
        <f>SUM(G83:K83)</f>
        <v>81</v>
      </c>
    </row>
    <row r="84" spans="1:12" s="14" customFormat="1" ht="13.5" customHeight="1" x14ac:dyDescent="0.3">
      <c r="A84" s="174">
        <v>78</v>
      </c>
      <c r="B84" s="119" t="s">
        <v>3148</v>
      </c>
      <c r="C84" s="64"/>
      <c r="D84" s="64" t="s">
        <v>3149</v>
      </c>
      <c r="E84" s="64" t="s">
        <v>3121</v>
      </c>
      <c r="F84" s="64" t="s">
        <v>3150</v>
      </c>
      <c r="G84" s="46">
        <v>20</v>
      </c>
      <c r="H84" s="46">
        <v>2</v>
      </c>
      <c r="I84" s="46">
        <v>19</v>
      </c>
      <c r="J84" s="46">
        <v>20</v>
      </c>
      <c r="K84" s="195">
        <v>20</v>
      </c>
      <c r="L84" s="199">
        <f>SUM(G84:K84)</f>
        <v>81</v>
      </c>
    </row>
    <row r="85" spans="1:12" s="14" customFormat="1" ht="13.5" customHeight="1" x14ac:dyDescent="0.3">
      <c r="A85" s="174">
        <v>79</v>
      </c>
      <c r="B85" s="23" t="s">
        <v>852</v>
      </c>
      <c r="C85" s="26" t="s">
        <v>143</v>
      </c>
      <c r="D85" s="26" t="s">
        <v>491</v>
      </c>
      <c r="E85" s="26" t="s">
        <v>335</v>
      </c>
      <c r="F85" s="26" t="s">
        <v>492</v>
      </c>
      <c r="G85" s="26">
        <v>20</v>
      </c>
      <c r="H85" s="26">
        <v>0.5</v>
      </c>
      <c r="I85" s="26">
        <v>20</v>
      </c>
      <c r="J85" s="26">
        <v>20</v>
      </c>
      <c r="K85" s="188">
        <v>20</v>
      </c>
      <c r="L85" s="198">
        <f>SUM(G85:K85)</f>
        <v>80.5</v>
      </c>
    </row>
    <row r="86" spans="1:12" s="14" customFormat="1" ht="13.5" customHeight="1" x14ac:dyDescent="0.3">
      <c r="A86" s="174">
        <v>80</v>
      </c>
      <c r="B86" s="24" t="s">
        <v>2351</v>
      </c>
      <c r="C86" s="27" t="s">
        <v>144</v>
      </c>
      <c r="D86" s="27" t="s">
        <v>2339</v>
      </c>
      <c r="E86" s="27" t="s">
        <v>2203</v>
      </c>
      <c r="F86" s="27" t="s">
        <v>2340</v>
      </c>
      <c r="G86" s="27">
        <v>20</v>
      </c>
      <c r="H86" s="27">
        <v>7.5</v>
      </c>
      <c r="I86" s="27">
        <v>20</v>
      </c>
      <c r="J86" s="27">
        <v>20</v>
      </c>
      <c r="K86" s="190">
        <v>13</v>
      </c>
      <c r="L86" s="198">
        <f>G86+H86+I86+J86+K86</f>
        <v>80.5</v>
      </c>
    </row>
    <row r="87" spans="1:12" s="14" customFormat="1" ht="13.5" customHeight="1" x14ac:dyDescent="0.3">
      <c r="A87" s="174">
        <v>81</v>
      </c>
      <c r="B87" s="24" t="s">
        <v>123</v>
      </c>
      <c r="C87" s="27" t="s">
        <v>143</v>
      </c>
      <c r="D87" s="27" t="s">
        <v>23</v>
      </c>
      <c r="E87" s="27" t="s">
        <v>16</v>
      </c>
      <c r="F87" s="27" t="s">
        <v>24</v>
      </c>
      <c r="G87" s="27">
        <v>0</v>
      </c>
      <c r="H87" s="27">
        <v>20</v>
      </c>
      <c r="I87" s="27">
        <v>20</v>
      </c>
      <c r="J87" s="27">
        <v>20</v>
      </c>
      <c r="K87" s="190">
        <v>20</v>
      </c>
      <c r="L87" s="198">
        <f>SUM(G87:K87)</f>
        <v>80</v>
      </c>
    </row>
    <row r="88" spans="1:12" s="14" customFormat="1" ht="13.5" customHeight="1" x14ac:dyDescent="0.3">
      <c r="A88" s="174">
        <v>82</v>
      </c>
      <c r="B88" s="24" t="s">
        <v>2124</v>
      </c>
      <c r="C88" s="27" t="s">
        <v>143</v>
      </c>
      <c r="D88" s="63" t="s">
        <v>2015</v>
      </c>
      <c r="E88" s="63" t="s">
        <v>1994</v>
      </c>
      <c r="F88" s="27" t="s">
        <v>2016</v>
      </c>
      <c r="G88" s="27">
        <v>20</v>
      </c>
      <c r="H88" s="27">
        <v>0</v>
      </c>
      <c r="I88" s="27">
        <v>20</v>
      </c>
      <c r="J88" s="27">
        <v>20</v>
      </c>
      <c r="K88" s="190">
        <v>20</v>
      </c>
      <c r="L88" s="198">
        <f>G88+H88+I88+J88+K88</f>
        <v>80</v>
      </c>
    </row>
    <row r="89" spans="1:12" s="14" customFormat="1" ht="13.5" customHeight="1" x14ac:dyDescent="0.3">
      <c r="A89" s="174">
        <v>83</v>
      </c>
      <c r="B89" s="24" t="s">
        <v>2352</v>
      </c>
      <c r="C89" s="27" t="s">
        <v>143</v>
      </c>
      <c r="D89" s="27" t="s">
        <v>1050</v>
      </c>
      <c r="E89" s="27" t="s">
        <v>2203</v>
      </c>
      <c r="F89" s="27" t="s">
        <v>2353</v>
      </c>
      <c r="G89" s="27">
        <v>20</v>
      </c>
      <c r="H89" s="27">
        <v>0</v>
      </c>
      <c r="I89" s="27">
        <v>20</v>
      </c>
      <c r="J89" s="27">
        <v>20</v>
      </c>
      <c r="K89" s="190">
        <v>20</v>
      </c>
      <c r="L89" s="198">
        <f>G89+H89+I89+J89+K89</f>
        <v>80</v>
      </c>
    </row>
    <row r="90" spans="1:12" s="14" customFormat="1" ht="13.5" customHeight="1" x14ac:dyDescent="0.3">
      <c r="A90" s="174">
        <v>84</v>
      </c>
      <c r="B90" s="23" t="s">
        <v>2883</v>
      </c>
      <c r="C90" s="27" t="s">
        <v>1223</v>
      </c>
      <c r="D90" s="27" t="s">
        <v>2841</v>
      </c>
      <c r="E90" s="27"/>
      <c r="F90" s="26" t="s">
        <v>2884</v>
      </c>
      <c r="G90" s="27">
        <v>0</v>
      </c>
      <c r="H90" s="27">
        <v>20</v>
      </c>
      <c r="I90" s="27">
        <v>20</v>
      </c>
      <c r="J90" s="27">
        <v>20</v>
      </c>
      <c r="K90" s="190">
        <v>20</v>
      </c>
      <c r="L90" s="198">
        <f>SUM(G90:K90)</f>
        <v>80</v>
      </c>
    </row>
    <row r="91" spans="1:12" s="14" customFormat="1" ht="13.5" customHeight="1" x14ac:dyDescent="0.3">
      <c r="A91" s="174">
        <v>85</v>
      </c>
      <c r="B91" s="24" t="s">
        <v>3288</v>
      </c>
      <c r="C91" s="27"/>
      <c r="D91" s="27" t="s">
        <v>369</v>
      </c>
      <c r="E91" s="27" t="s">
        <v>3245</v>
      </c>
      <c r="F91" s="27" t="s">
        <v>3246</v>
      </c>
      <c r="G91" s="27">
        <v>5</v>
      </c>
      <c r="H91" s="27">
        <v>15</v>
      </c>
      <c r="I91" s="27">
        <v>20</v>
      </c>
      <c r="J91" s="27">
        <v>20</v>
      </c>
      <c r="K91" s="190">
        <v>20</v>
      </c>
      <c r="L91" s="198">
        <f>SUM(G91:K91)</f>
        <v>80</v>
      </c>
    </row>
    <row r="92" spans="1:12" s="14" customFormat="1" ht="13.5" customHeight="1" x14ac:dyDescent="0.3">
      <c r="A92" s="174">
        <v>86</v>
      </c>
      <c r="B92" s="24" t="s">
        <v>3461</v>
      </c>
      <c r="C92" s="27" t="s">
        <v>143</v>
      </c>
      <c r="D92" s="27" t="s">
        <v>3447</v>
      </c>
      <c r="E92" s="27" t="s">
        <v>3448</v>
      </c>
      <c r="F92" s="27" t="s">
        <v>3452</v>
      </c>
      <c r="G92" s="27">
        <v>20</v>
      </c>
      <c r="H92" s="27">
        <v>0</v>
      </c>
      <c r="I92" s="27">
        <v>20</v>
      </c>
      <c r="J92" s="27">
        <v>20</v>
      </c>
      <c r="K92" s="190">
        <v>20</v>
      </c>
      <c r="L92" s="198">
        <f>SUM(G92:K92)</f>
        <v>80</v>
      </c>
    </row>
    <row r="93" spans="1:12" s="14" customFormat="1" ht="13.5" customHeight="1" x14ac:dyDescent="0.3">
      <c r="A93" s="174">
        <v>87</v>
      </c>
      <c r="B93" s="24" t="s">
        <v>3688</v>
      </c>
      <c r="C93" s="27" t="s">
        <v>1280</v>
      </c>
      <c r="D93" s="27" t="s">
        <v>3626</v>
      </c>
      <c r="E93" s="27" t="s">
        <v>3618</v>
      </c>
      <c r="F93" s="27" t="s">
        <v>3627</v>
      </c>
      <c r="G93" s="27">
        <v>20</v>
      </c>
      <c r="H93" s="27">
        <v>0</v>
      </c>
      <c r="I93" s="27">
        <v>20</v>
      </c>
      <c r="J93" s="27">
        <v>20</v>
      </c>
      <c r="K93" s="190">
        <v>20</v>
      </c>
      <c r="L93" s="198">
        <v>80</v>
      </c>
    </row>
    <row r="94" spans="1:12" s="14" customFormat="1" ht="13.5" customHeight="1" x14ac:dyDescent="0.3">
      <c r="A94" s="174">
        <v>88</v>
      </c>
      <c r="B94" s="68" t="s">
        <v>853</v>
      </c>
      <c r="C94" s="26" t="s">
        <v>143</v>
      </c>
      <c r="D94" s="44" t="s">
        <v>417</v>
      </c>
      <c r="E94" s="27" t="s">
        <v>343</v>
      </c>
      <c r="F94" s="44" t="s">
        <v>854</v>
      </c>
      <c r="G94" s="44">
        <v>20</v>
      </c>
      <c r="H94" s="44">
        <v>3</v>
      </c>
      <c r="I94" s="44">
        <v>16</v>
      </c>
      <c r="J94" s="44">
        <v>20</v>
      </c>
      <c r="K94" s="192">
        <v>20</v>
      </c>
      <c r="L94" s="198">
        <f>SUM(G94:K94)</f>
        <v>79</v>
      </c>
    </row>
    <row r="95" spans="1:12" s="14" customFormat="1" ht="13.5" customHeight="1" x14ac:dyDescent="0.3">
      <c r="A95" s="174">
        <v>89</v>
      </c>
      <c r="B95" s="24" t="s">
        <v>1377</v>
      </c>
      <c r="C95" s="64" t="s">
        <v>143</v>
      </c>
      <c r="D95" s="27" t="s">
        <v>1378</v>
      </c>
      <c r="E95" s="27" t="s">
        <v>1309</v>
      </c>
      <c r="F95" s="27" t="s">
        <v>1379</v>
      </c>
      <c r="G95" s="27">
        <v>18</v>
      </c>
      <c r="H95" s="27">
        <v>1</v>
      </c>
      <c r="I95" s="27">
        <v>20</v>
      </c>
      <c r="J95" s="27">
        <v>20</v>
      </c>
      <c r="K95" s="190">
        <v>20</v>
      </c>
      <c r="L95" s="198">
        <f>SUM(G95:K95)</f>
        <v>79</v>
      </c>
    </row>
    <row r="96" spans="1:12" s="14" customFormat="1" ht="13.5" customHeight="1" x14ac:dyDescent="0.3">
      <c r="A96" s="174">
        <v>90</v>
      </c>
      <c r="B96" s="24" t="s">
        <v>2602</v>
      </c>
      <c r="C96" s="27" t="s">
        <v>143</v>
      </c>
      <c r="D96" s="27" t="s">
        <v>2603</v>
      </c>
      <c r="E96" s="27" t="s">
        <v>2595</v>
      </c>
      <c r="F96" s="27" t="s">
        <v>2604</v>
      </c>
      <c r="G96" s="27">
        <v>19</v>
      </c>
      <c r="H96" s="27">
        <v>16</v>
      </c>
      <c r="I96" s="27">
        <v>3</v>
      </c>
      <c r="J96" s="27">
        <v>20</v>
      </c>
      <c r="K96" s="190">
        <v>20</v>
      </c>
      <c r="L96" s="198">
        <v>79</v>
      </c>
    </row>
    <row r="97" spans="1:12" s="14" customFormat="1" ht="13.5" customHeight="1" x14ac:dyDescent="0.3">
      <c r="A97" s="174">
        <v>91</v>
      </c>
      <c r="B97" s="24" t="s">
        <v>2605</v>
      </c>
      <c r="C97" s="27" t="s">
        <v>143</v>
      </c>
      <c r="D97" s="27" t="s">
        <v>2606</v>
      </c>
      <c r="E97" s="27" t="s">
        <v>2607</v>
      </c>
      <c r="F97" s="27" t="s">
        <v>2608</v>
      </c>
      <c r="G97" s="27">
        <v>15</v>
      </c>
      <c r="H97" s="27">
        <v>4</v>
      </c>
      <c r="I97" s="27">
        <v>20</v>
      </c>
      <c r="J97" s="27">
        <v>20</v>
      </c>
      <c r="K97" s="190">
        <v>20</v>
      </c>
      <c r="L97" s="198">
        <v>79</v>
      </c>
    </row>
    <row r="98" spans="1:12" s="14" customFormat="1" ht="13.5" customHeight="1" x14ac:dyDescent="0.3">
      <c r="A98" s="174">
        <v>92</v>
      </c>
      <c r="B98" s="24" t="s">
        <v>3003</v>
      </c>
      <c r="C98" s="27" t="s">
        <v>144</v>
      </c>
      <c r="D98" s="27" t="s">
        <v>3004</v>
      </c>
      <c r="E98" s="27" t="s">
        <v>2944</v>
      </c>
      <c r="F98" s="27" t="s">
        <v>3005</v>
      </c>
      <c r="G98" s="27">
        <v>20</v>
      </c>
      <c r="H98" s="27">
        <v>2</v>
      </c>
      <c r="I98" s="27">
        <v>17</v>
      </c>
      <c r="J98" s="27">
        <v>20</v>
      </c>
      <c r="K98" s="190">
        <v>20</v>
      </c>
      <c r="L98" s="198">
        <f>G98+H98+I98+J98+K98</f>
        <v>79</v>
      </c>
    </row>
    <row r="99" spans="1:12" s="14" customFormat="1" ht="13.5" customHeight="1" x14ac:dyDescent="0.3">
      <c r="A99" s="174">
        <v>93</v>
      </c>
      <c r="B99" s="24" t="s">
        <v>3689</v>
      </c>
      <c r="C99" s="27" t="s">
        <v>1280</v>
      </c>
      <c r="D99" s="27" t="s">
        <v>3626</v>
      </c>
      <c r="E99" s="27" t="s">
        <v>3618</v>
      </c>
      <c r="F99" s="27" t="s">
        <v>3627</v>
      </c>
      <c r="G99" s="27">
        <v>0</v>
      </c>
      <c r="H99" s="27">
        <v>19</v>
      </c>
      <c r="I99" s="27">
        <v>20</v>
      </c>
      <c r="J99" s="27">
        <v>20</v>
      </c>
      <c r="K99" s="190">
        <v>20</v>
      </c>
      <c r="L99" s="198">
        <v>79</v>
      </c>
    </row>
    <row r="100" spans="1:12" s="14" customFormat="1" ht="13.5" customHeight="1" x14ac:dyDescent="0.3">
      <c r="A100" s="174">
        <v>94</v>
      </c>
      <c r="B100" s="23" t="s">
        <v>855</v>
      </c>
      <c r="C100" s="26" t="s">
        <v>143</v>
      </c>
      <c r="D100" s="26" t="s">
        <v>362</v>
      </c>
      <c r="E100" s="26" t="s">
        <v>335</v>
      </c>
      <c r="F100" s="27" t="s">
        <v>611</v>
      </c>
      <c r="G100" s="27">
        <v>18</v>
      </c>
      <c r="H100" s="27">
        <v>0</v>
      </c>
      <c r="I100" s="27">
        <v>20</v>
      </c>
      <c r="J100" s="27">
        <v>20</v>
      </c>
      <c r="K100" s="190">
        <v>20</v>
      </c>
      <c r="L100" s="198">
        <f>SUM(G100:K100)</f>
        <v>78</v>
      </c>
    </row>
    <row r="101" spans="1:12" s="14" customFormat="1" ht="13.5" customHeight="1" x14ac:dyDescent="0.3">
      <c r="A101" s="174">
        <v>95</v>
      </c>
      <c r="B101" s="68" t="s">
        <v>1065</v>
      </c>
      <c r="C101" s="26" t="s">
        <v>144</v>
      </c>
      <c r="D101" s="27" t="s">
        <v>1054</v>
      </c>
      <c r="E101" s="27" t="s">
        <v>994</v>
      </c>
      <c r="F101" s="44" t="s">
        <v>1055</v>
      </c>
      <c r="G101" s="44">
        <v>5</v>
      </c>
      <c r="H101" s="44">
        <v>20</v>
      </c>
      <c r="I101" s="44">
        <v>20</v>
      </c>
      <c r="J101" s="44">
        <v>13</v>
      </c>
      <c r="K101" s="192">
        <v>20</v>
      </c>
      <c r="L101" s="198">
        <f>SUM(G101:K101)</f>
        <v>78</v>
      </c>
    </row>
    <row r="102" spans="1:12" s="14" customFormat="1" ht="13.5" customHeight="1" x14ac:dyDescent="0.3">
      <c r="A102" s="174">
        <v>96</v>
      </c>
      <c r="B102" s="24" t="s">
        <v>1097</v>
      </c>
      <c r="C102" s="27" t="s">
        <v>144</v>
      </c>
      <c r="D102" s="27" t="s">
        <v>2339</v>
      </c>
      <c r="E102" s="27" t="s">
        <v>2203</v>
      </c>
      <c r="F102" s="27" t="s">
        <v>2340</v>
      </c>
      <c r="G102" s="27">
        <v>20</v>
      </c>
      <c r="H102" s="27">
        <v>1</v>
      </c>
      <c r="I102" s="27">
        <v>20</v>
      </c>
      <c r="J102" s="27">
        <v>17</v>
      </c>
      <c r="K102" s="190">
        <v>20</v>
      </c>
      <c r="L102" s="198">
        <f>G102+H102+I102+J102+K102</f>
        <v>78</v>
      </c>
    </row>
    <row r="103" spans="1:12" s="14" customFormat="1" ht="13.5" customHeight="1" x14ac:dyDescent="0.3">
      <c r="A103" s="174">
        <v>97</v>
      </c>
      <c r="B103" s="24" t="s">
        <v>3690</v>
      </c>
      <c r="C103" s="27" t="s">
        <v>1280</v>
      </c>
      <c r="D103" s="27" t="s">
        <v>3626</v>
      </c>
      <c r="E103" s="27" t="s">
        <v>3618</v>
      </c>
      <c r="F103" s="27" t="s">
        <v>3627</v>
      </c>
      <c r="G103" s="27">
        <v>5</v>
      </c>
      <c r="H103" s="27">
        <v>20</v>
      </c>
      <c r="I103" s="27">
        <v>20</v>
      </c>
      <c r="J103" s="27">
        <v>20</v>
      </c>
      <c r="K103" s="190">
        <v>13</v>
      </c>
      <c r="L103" s="198">
        <v>78</v>
      </c>
    </row>
    <row r="104" spans="1:12" s="14" customFormat="1" ht="13.5" customHeight="1" x14ac:dyDescent="0.3">
      <c r="A104" s="174">
        <v>98</v>
      </c>
      <c r="B104" s="68" t="s">
        <v>856</v>
      </c>
      <c r="C104" s="26" t="s">
        <v>143</v>
      </c>
      <c r="D104" s="44" t="s">
        <v>498</v>
      </c>
      <c r="E104" s="27" t="s">
        <v>499</v>
      </c>
      <c r="F104" s="44" t="s">
        <v>500</v>
      </c>
      <c r="G104" s="44">
        <v>20</v>
      </c>
      <c r="H104" s="44">
        <v>18</v>
      </c>
      <c r="I104" s="44">
        <v>0</v>
      </c>
      <c r="J104" s="44">
        <v>20</v>
      </c>
      <c r="K104" s="192">
        <v>19</v>
      </c>
      <c r="L104" s="198">
        <f>SUM(G104:K104)</f>
        <v>77</v>
      </c>
    </row>
    <row r="105" spans="1:12" s="14" customFormat="1" ht="13.5" customHeight="1" x14ac:dyDescent="0.3">
      <c r="A105" s="174">
        <v>99</v>
      </c>
      <c r="B105" s="24" t="s">
        <v>857</v>
      </c>
      <c r="C105" s="26" t="s">
        <v>143</v>
      </c>
      <c r="D105" s="27" t="s">
        <v>560</v>
      </c>
      <c r="E105" s="26" t="s">
        <v>347</v>
      </c>
      <c r="F105" s="27" t="s">
        <v>827</v>
      </c>
      <c r="G105" s="27">
        <v>20</v>
      </c>
      <c r="H105" s="27">
        <v>3</v>
      </c>
      <c r="I105" s="27">
        <v>20</v>
      </c>
      <c r="J105" s="27">
        <v>14</v>
      </c>
      <c r="K105" s="190">
        <v>20</v>
      </c>
      <c r="L105" s="198">
        <f>SUM(G105:K105)</f>
        <v>77</v>
      </c>
    </row>
    <row r="106" spans="1:12" s="14" customFormat="1" ht="13.5" customHeight="1" x14ac:dyDescent="0.3">
      <c r="A106" s="174">
        <v>100</v>
      </c>
      <c r="B106" s="23" t="s">
        <v>858</v>
      </c>
      <c r="C106" s="26" t="s">
        <v>143</v>
      </c>
      <c r="D106" s="26" t="s">
        <v>859</v>
      </c>
      <c r="E106" s="26" t="s">
        <v>352</v>
      </c>
      <c r="F106" s="26" t="s">
        <v>446</v>
      </c>
      <c r="G106" s="26">
        <v>4</v>
      </c>
      <c r="H106" s="26">
        <v>20</v>
      </c>
      <c r="I106" s="26">
        <v>20</v>
      </c>
      <c r="J106" s="26">
        <v>13</v>
      </c>
      <c r="K106" s="188">
        <v>20</v>
      </c>
      <c r="L106" s="198">
        <f>SUM(G106:K106)</f>
        <v>77</v>
      </c>
    </row>
    <row r="107" spans="1:12" s="14" customFormat="1" ht="13.5" customHeight="1" x14ac:dyDescent="0.3">
      <c r="A107" s="174">
        <v>101</v>
      </c>
      <c r="B107" s="121" t="s">
        <v>1066</v>
      </c>
      <c r="C107" s="26" t="s">
        <v>144</v>
      </c>
      <c r="D107" s="26" t="s">
        <v>1054</v>
      </c>
      <c r="E107" s="54" t="s">
        <v>994</v>
      </c>
      <c r="F107" s="54" t="s">
        <v>1055</v>
      </c>
      <c r="G107" s="54">
        <v>14</v>
      </c>
      <c r="H107" s="54">
        <v>8</v>
      </c>
      <c r="I107" s="54">
        <v>15</v>
      </c>
      <c r="J107" s="54">
        <v>20</v>
      </c>
      <c r="K107" s="193">
        <v>20</v>
      </c>
      <c r="L107" s="198">
        <f>SUM(G107:K107)</f>
        <v>77</v>
      </c>
    </row>
    <row r="108" spans="1:12" s="14" customFormat="1" ht="13.5" customHeight="1" x14ac:dyDescent="0.3">
      <c r="A108" s="174">
        <v>102</v>
      </c>
      <c r="B108" s="24" t="s">
        <v>1380</v>
      </c>
      <c r="C108" s="64" t="s">
        <v>143</v>
      </c>
      <c r="D108" s="27" t="s">
        <v>1381</v>
      </c>
      <c r="E108" s="27" t="s">
        <v>1309</v>
      </c>
      <c r="F108" s="27" t="s">
        <v>1340</v>
      </c>
      <c r="G108" s="27">
        <v>20</v>
      </c>
      <c r="H108" s="27">
        <v>0</v>
      </c>
      <c r="I108" s="27">
        <v>20</v>
      </c>
      <c r="J108" s="27">
        <v>17</v>
      </c>
      <c r="K108" s="190">
        <v>20</v>
      </c>
      <c r="L108" s="198">
        <f>SUM(G108:K108)</f>
        <v>77</v>
      </c>
    </row>
    <row r="109" spans="1:12" s="14" customFormat="1" ht="13.5" customHeight="1" x14ac:dyDescent="0.3">
      <c r="A109" s="174">
        <v>103</v>
      </c>
      <c r="B109" s="24" t="s">
        <v>2125</v>
      </c>
      <c r="C109" s="27" t="s">
        <v>143</v>
      </c>
      <c r="D109" s="27" t="s">
        <v>2053</v>
      </c>
      <c r="E109" s="27" t="s">
        <v>2054</v>
      </c>
      <c r="F109" s="27" t="s">
        <v>2055</v>
      </c>
      <c r="G109" s="27">
        <v>20</v>
      </c>
      <c r="H109" s="27">
        <v>0</v>
      </c>
      <c r="I109" s="27">
        <v>17</v>
      </c>
      <c r="J109" s="27">
        <v>20</v>
      </c>
      <c r="K109" s="190">
        <v>20</v>
      </c>
      <c r="L109" s="198">
        <f>G109+H109+I109+J109+K109</f>
        <v>77</v>
      </c>
    </row>
    <row r="110" spans="1:12" s="14" customFormat="1" ht="13.5" customHeight="1" x14ac:dyDescent="0.3">
      <c r="A110" s="174">
        <v>104</v>
      </c>
      <c r="B110" s="24" t="s">
        <v>2354</v>
      </c>
      <c r="C110" s="27" t="s">
        <v>144</v>
      </c>
      <c r="D110" s="27" t="s">
        <v>2339</v>
      </c>
      <c r="E110" s="27" t="s">
        <v>2203</v>
      </c>
      <c r="F110" s="27" t="s">
        <v>2340</v>
      </c>
      <c r="G110" s="27">
        <v>20</v>
      </c>
      <c r="H110" s="27">
        <v>1</v>
      </c>
      <c r="I110" s="27">
        <v>16</v>
      </c>
      <c r="J110" s="27">
        <v>20</v>
      </c>
      <c r="K110" s="190">
        <v>20</v>
      </c>
      <c r="L110" s="198">
        <f>G110+H110+I110+J110+K110</f>
        <v>77</v>
      </c>
    </row>
    <row r="111" spans="1:12" s="14" customFormat="1" ht="13.5" customHeight="1" x14ac:dyDescent="0.3">
      <c r="A111" s="174">
        <v>105</v>
      </c>
      <c r="B111" s="24" t="s">
        <v>2712</v>
      </c>
      <c r="C111" s="27" t="s">
        <v>2682</v>
      </c>
      <c r="D111" s="27" t="s">
        <v>2713</v>
      </c>
      <c r="E111" s="27" t="s">
        <v>2684</v>
      </c>
      <c r="F111" s="27" t="s">
        <v>1631</v>
      </c>
      <c r="G111" s="27">
        <v>5</v>
      </c>
      <c r="H111" s="27">
        <v>18</v>
      </c>
      <c r="I111" s="27">
        <v>20</v>
      </c>
      <c r="J111" s="27">
        <v>20</v>
      </c>
      <c r="K111" s="190">
        <v>14</v>
      </c>
      <c r="L111" s="198">
        <v>77</v>
      </c>
    </row>
    <row r="112" spans="1:12" s="14" customFormat="1" ht="13.5" customHeight="1" x14ac:dyDescent="0.3">
      <c r="A112" s="174">
        <v>106</v>
      </c>
      <c r="B112" s="23" t="s">
        <v>122</v>
      </c>
      <c r="C112" s="27" t="s">
        <v>1223</v>
      </c>
      <c r="D112" s="26" t="s">
        <v>2885</v>
      </c>
      <c r="E112" s="26"/>
      <c r="F112" s="26" t="s">
        <v>2886</v>
      </c>
      <c r="G112" s="27">
        <v>20</v>
      </c>
      <c r="H112" s="27">
        <v>0</v>
      </c>
      <c r="I112" s="27">
        <v>20</v>
      </c>
      <c r="J112" s="27">
        <v>17</v>
      </c>
      <c r="K112" s="190">
        <v>20</v>
      </c>
      <c r="L112" s="198">
        <f>SUM(G112:K112)</f>
        <v>77</v>
      </c>
    </row>
    <row r="113" spans="1:12" s="14" customFormat="1" ht="13.5" customHeight="1" x14ac:dyDescent="0.3">
      <c r="A113" s="174">
        <v>107</v>
      </c>
      <c r="B113" s="23" t="s">
        <v>860</v>
      </c>
      <c r="C113" s="26" t="s">
        <v>143</v>
      </c>
      <c r="D113" s="26" t="s">
        <v>523</v>
      </c>
      <c r="E113" s="26" t="s">
        <v>347</v>
      </c>
      <c r="F113" s="26" t="s">
        <v>524</v>
      </c>
      <c r="G113" s="26">
        <v>10</v>
      </c>
      <c r="H113" s="26">
        <v>8.5</v>
      </c>
      <c r="I113" s="26">
        <v>20</v>
      </c>
      <c r="J113" s="26">
        <v>18</v>
      </c>
      <c r="K113" s="188">
        <v>20</v>
      </c>
      <c r="L113" s="198">
        <f>SUM(G113:K113)</f>
        <v>76.5</v>
      </c>
    </row>
    <row r="114" spans="1:12" s="14" customFormat="1" ht="13.5" customHeight="1" x14ac:dyDescent="0.3">
      <c r="A114" s="174">
        <v>108</v>
      </c>
      <c r="B114" s="24" t="s">
        <v>1194</v>
      </c>
      <c r="C114" s="64" t="s">
        <v>143</v>
      </c>
      <c r="D114" s="27" t="s">
        <v>1346</v>
      </c>
      <c r="E114" s="27" t="s">
        <v>1309</v>
      </c>
      <c r="F114" s="27" t="s">
        <v>1347</v>
      </c>
      <c r="G114" s="27">
        <v>20</v>
      </c>
      <c r="H114" s="27">
        <v>16.5</v>
      </c>
      <c r="I114" s="27">
        <v>0</v>
      </c>
      <c r="J114" s="27">
        <v>20</v>
      </c>
      <c r="K114" s="190">
        <v>20</v>
      </c>
      <c r="L114" s="198">
        <f>SUM(G114:K114)</f>
        <v>76.5</v>
      </c>
    </row>
    <row r="115" spans="1:12" s="14" customFormat="1" ht="13.5" customHeight="1" x14ac:dyDescent="0.3">
      <c r="A115" s="174">
        <v>109</v>
      </c>
      <c r="B115" s="24" t="s">
        <v>101</v>
      </c>
      <c r="C115" s="27" t="s">
        <v>144</v>
      </c>
      <c r="D115" s="27" t="s">
        <v>31</v>
      </c>
      <c r="E115" s="27" t="s">
        <v>16</v>
      </c>
      <c r="F115" s="27" t="s">
        <v>15</v>
      </c>
      <c r="G115" s="27">
        <v>8</v>
      </c>
      <c r="H115" s="27">
        <v>8</v>
      </c>
      <c r="I115" s="27">
        <v>20</v>
      </c>
      <c r="J115" s="27">
        <v>20</v>
      </c>
      <c r="K115" s="190">
        <v>20</v>
      </c>
      <c r="L115" s="198">
        <f>SUM(G115:K115)</f>
        <v>76</v>
      </c>
    </row>
    <row r="116" spans="1:12" s="14" customFormat="1" ht="13.5" customHeight="1" x14ac:dyDescent="0.3">
      <c r="A116" s="174">
        <v>110</v>
      </c>
      <c r="B116" s="24" t="s">
        <v>118</v>
      </c>
      <c r="C116" s="27" t="s">
        <v>143</v>
      </c>
      <c r="D116" s="27" t="s">
        <v>18</v>
      </c>
      <c r="E116" s="27" t="s">
        <v>16</v>
      </c>
      <c r="F116" s="27" t="s">
        <v>22</v>
      </c>
      <c r="G116" s="27">
        <v>4</v>
      </c>
      <c r="H116" s="27">
        <v>20</v>
      </c>
      <c r="I116" s="27">
        <v>12</v>
      </c>
      <c r="J116" s="27">
        <v>20</v>
      </c>
      <c r="K116" s="190">
        <v>20</v>
      </c>
      <c r="L116" s="198">
        <f>SUM(G116:K116)</f>
        <v>76</v>
      </c>
    </row>
    <row r="117" spans="1:12" s="14" customFormat="1" ht="13.5" customHeight="1" x14ac:dyDescent="0.3">
      <c r="A117" s="174">
        <v>111</v>
      </c>
      <c r="B117" s="24" t="s">
        <v>213</v>
      </c>
      <c r="C117" s="27" t="s">
        <v>143</v>
      </c>
      <c r="D117" s="27" t="s">
        <v>147</v>
      </c>
      <c r="E117" s="27" t="s">
        <v>148</v>
      </c>
      <c r="F117" s="27" t="s">
        <v>149</v>
      </c>
      <c r="G117" s="27">
        <v>18</v>
      </c>
      <c r="H117" s="27">
        <v>10</v>
      </c>
      <c r="I117" s="27">
        <v>20</v>
      </c>
      <c r="J117" s="27">
        <v>20</v>
      </c>
      <c r="K117" s="190">
        <v>8</v>
      </c>
      <c r="L117" s="198">
        <f>G117+H117+I117+J117+K117</f>
        <v>76</v>
      </c>
    </row>
    <row r="118" spans="1:12" s="14" customFormat="1" ht="13.5" customHeight="1" x14ac:dyDescent="0.3">
      <c r="A118" s="174">
        <v>112</v>
      </c>
      <c r="B118" s="24" t="s">
        <v>2126</v>
      </c>
      <c r="C118" s="27" t="s">
        <v>143</v>
      </c>
      <c r="D118" s="27" t="s">
        <v>301</v>
      </c>
      <c r="E118" s="27" t="s">
        <v>2026</v>
      </c>
      <c r="F118" s="27" t="s">
        <v>2027</v>
      </c>
      <c r="G118" s="27">
        <v>20</v>
      </c>
      <c r="H118" s="27">
        <v>15</v>
      </c>
      <c r="I118" s="27">
        <v>1</v>
      </c>
      <c r="J118" s="27">
        <v>20</v>
      </c>
      <c r="K118" s="190">
        <v>20</v>
      </c>
      <c r="L118" s="198">
        <f>G118+H118+I118+J118+K118</f>
        <v>76</v>
      </c>
    </row>
    <row r="119" spans="1:12" s="14" customFormat="1" ht="13.5" customHeight="1" x14ac:dyDescent="0.3">
      <c r="A119" s="174">
        <v>113</v>
      </c>
      <c r="B119" s="24" t="s">
        <v>1368</v>
      </c>
      <c r="C119" s="64" t="s">
        <v>144</v>
      </c>
      <c r="D119" s="27" t="s">
        <v>1308</v>
      </c>
      <c r="E119" s="27" t="s">
        <v>1309</v>
      </c>
      <c r="F119" s="27" t="s">
        <v>1310</v>
      </c>
      <c r="G119" s="27">
        <v>1</v>
      </c>
      <c r="H119" s="27">
        <v>18.5</v>
      </c>
      <c r="I119" s="27">
        <v>16</v>
      </c>
      <c r="J119" s="27">
        <v>20</v>
      </c>
      <c r="K119" s="190">
        <v>20</v>
      </c>
      <c r="L119" s="198">
        <f>SUM(G119:K119)</f>
        <v>75.5</v>
      </c>
    </row>
    <row r="120" spans="1:12" s="14" customFormat="1" ht="13.5" customHeight="1" x14ac:dyDescent="0.3">
      <c r="A120" s="174">
        <v>114</v>
      </c>
      <c r="B120" s="24" t="s">
        <v>2355</v>
      </c>
      <c r="C120" s="27" t="s">
        <v>143</v>
      </c>
      <c r="D120" s="27" t="s">
        <v>2228</v>
      </c>
      <c r="E120" s="27" t="s">
        <v>2203</v>
      </c>
      <c r="F120" s="27" t="s">
        <v>2356</v>
      </c>
      <c r="G120" s="27">
        <v>15</v>
      </c>
      <c r="H120" s="27">
        <v>0.5</v>
      </c>
      <c r="I120" s="27">
        <v>20</v>
      </c>
      <c r="J120" s="27">
        <v>20</v>
      </c>
      <c r="K120" s="190">
        <v>20</v>
      </c>
      <c r="L120" s="198">
        <f>G120+H120+I120+J120+K120</f>
        <v>75.5</v>
      </c>
    </row>
    <row r="121" spans="1:12" s="14" customFormat="1" ht="13.5" customHeight="1" x14ac:dyDescent="0.3">
      <c r="A121" s="174">
        <v>115</v>
      </c>
      <c r="B121" s="121" t="s">
        <v>861</v>
      </c>
      <c r="C121" s="26" t="s">
        <v>143</v>
      </c>
      <c r="D121" s="26" t="s">
        <v>390</v>
      </c>
      <c r="E121" s="54" t="s">
        <v>339</v>
      </c>
      <c r="F121" s="54" t="s">
        <v>862</v>
      </c>
      <c r="G121" s="54">
        <v>4</v>
      </c>
      <c r="H121" s="54">
        <v>20</v>
      </c>
      <c r="I121" s="54">
        <v>20</v>
      </c>
      <c r="J121" s="54">
        <v>11</v>
      </c>
      <c r="K121" s="193">
        <v>20</v>
      </c>
      <c r="L121" s="198">
        <f>SUM(G121:K121)</f>
        <v>75</v>
      </c>
    </row>
    <row r="122" spans="1:12" s="14" customFormat="1" ht="13.5" customHeight="1" x14ac:dyDescent="0.3">
      <c r="A122" s="174">
        <v>116</v>
      </c>
      <c r="B122" s="68" t="s">
        <v>1067</v>
      </c>
      <c r="C122" s="26" t="s">
        <v>144</v>
      </c>
      <c r="D122" s="44" t="s">
        <v>1054</v>
      </c>
      <c r="E122" s="27" t="s">
        <v>376</v>
      </c>
      <c r="F122" s="44" t="s">
        <v>1055</v>
      </c>
      <c r="G122" s="44">
        <v>17</v>
      </c>
      <c r="H122" s="44">
        <v>14</v>
      </c>
      <c r="I122" s="44">
        <v>11</v>
      </c>
      <c r="J122" s="44">
        <v>13</v>
      </c>
      <c r="K122" s="192">
        <v>20</v>
      </c>
      <c r="L122" s="198">
        <f>SUM(G122:K122)</f>
        <v>75</v>
      </c>
    </row>
    <row r="123" spans="1:12" s="14" customFormat="1" ht="13.5" customHeight="1" x14ac:dyDescent="0.3">
      <c r="A123" s="174">
        <v>117</v>
      </c>
      <c r="B123" s="24" t="s">
        <v>2357</v>
      </c>
      <c r="C123" s="27" t="s">
        <v>144</v>
      </c>
      <c r="D123" s="27" t="s">
        <v>2339</v>
      </c>
      <c r="E123" s="27" t="s">
        <v>2203</v>
      </c>
      <c r="F123" s="27" t="s">
        <v>2340</v>
      </c>
      <c r="G123" s="27">
        <v>18</v>
      </c>
      <c r="H123" s="27">
        <v>0</v>
      </c>
      <c r="I123" s="27">
        <v>20</v>
      </c>
      <c r="J123" s="27">
        <v>17</v>
      </c>
      <c r="K123" s="190">
        <v>20</v>
      </c>
      <c r="L123" s="198">
        <f>G123+H123+I123+J123+K123</f>
        <v>75</v>
      </c>
    </row>
    <row r="124" spans="1:12" s="14" customFormat="1" ht="13.5" customHeight="1" x14ac:dyDescent="0.3">
      <c r="A124" s="174">
        <v>118</v>
      </c>
      <c r="B124" s="24" t="s">
        <v>3639</v>
      </c>
      <c r="C124" s="27" t="s">
        <v>1223</v>
      </c>
      <c r="D124" s="27" t="s">
        <v>3609</v>
      </c>
      <c r="E124" s="27" t="s">
        <v>3610</v>
      </c>
      <c r="F124" s="27" t="s">
        <v>3611</v>
      </c>
      <c r="G124" s="27">
        <v>2</v>
      </c>
      <c r="H124" s="27">
        <v>20</v>
      </c>
      <c r="I124" s="27">
        <v>20</v>
      </c>
      <c r="J124" s="27">
        <v>13</v>
      </c>
      <c r="K124" s="190">
        <v>20</v>
      </c>
      <c r="L124" s="198">
        <v>75</v>
      </c>
    </row>
    <row r="125" spans="1:12" s="14" customFormat="1" ht="13.5" customHeight="1" x14ac:dyDescent="0.3">
      <c r="A125" s="174">
        <v>119</v>
      </c>
      <c r="B125" s="29" t="s">
        <v>863</v>
      </c>
      <c r="C125" s="27" t="s">
        <v>143</v>
      </c>
      <c r="D125" s="28" t="s">
        <v>743</v>
      </c>
      <c r="E125" s="27" t="s">
        <v>437</v>
      </c>
      <c r="F125" s="28" t="s">
        <v>744</v>
      </c>
      <c r="G125" s="28">
        <v>4</v>
      </c>
      <c r="H125" s="28">
        <v>10</v>
      </c>
      <c r="I125" s="28">
        <v>20</v>
      </c>
      <c r="J125" s="28">
        <v>20</v>
      </c>
      <c r="K125" s="191">
        <v>20</v>
      </c>
      <c r="L125" s="198">
        <f>SUM(G125:K125)</f>
        <v>74</v>
      </c>
    </row>
    <row r="126" spans="1:12" s="14" customFormat="1" ht="13.5" customHeight="1" x14ac:dyDescent="0.3">
      <c r="A126" s="174">
        <v>120</v>
      </c>
      <c r="B126" s="68" t="s">
        <v>1068</v>
      </c>
      <c r="C126" s="26" t="s">
        <v>144</v>
      </c>
      <c r="D126" s="27" t="s">
        <v>1054</v>
      </c>
      <c r="E126" s="27" t="s">
        <v>994</v>
      </c>
      <c r="F126" s="44" t="s">
        <v>1055</v>
      </c>
      <c r="G126" s="44">
        <v>0</v>
      </c>
      <c r="H126" s="44">
        <v>14</v>
      </c>
      <c r="I126" s="44">
        <v>20</v>
      </c>
      <c r="J126" s="44">
        <v>20</v>
      </c>
      <c r="K126" s="192">
        <v>20</v>
      </c>
      <c r="L126" s="198">
        <f>SUM(G126:K126)</f>
        <v>74</v>
      </c>
    </row>
    <row r="127" spans="1:12" s="14" customFormat="1" ht="13.5" customHeight="1" x14ac:dyDescent="0.3">
      <c r="A127" s="174">
        <v>121</v>
      </c>
      <c r="B127" s="24" t="s">
        <v>1369</v>
      </c>
      <c r="C127" s="64" t="s">
        <v>144</v>
      </c>
      <c r="D127" s="27" t="s">
        <v>1308</v>
      </c>
      <c r="E127" s="27" t="s">
        <v>1309</v>
      </c>
      <c r="F127" s="27" t="s">
        <v>1310</v>
      </c>
      <c r="G127" s="27">
        <v>6</v>
      </c>
      <c r="H127" s="27">
        <v>20</v>
      </c>
      <c r="I127" s="27">
        <v>8</v>
      </c>
      <c r="J127" s="27">
        <v>20</v>
      </c>
      <c r="K127" s="190">
        <v>20</v>
      </c>
      <c r="L127" s="198">
        <f>SUM(G127:K127)</f>
        <v>74</v>
      </c>
    </row>
    <row r="128" spans="1:12" s="14" customFormat="1" ht="13.5" customHeight="1" x14ac:dyDescent="0.3">
      <c r="A128" s="174">
        <v>122</v>
      </c>
      <c r="B128" s="24" t="s">
        <v>2358</v>
      </c>
      <c r="C128" s="27" t="s">
        <v>143</v>
      </c>
      <c r="D128" s="27" t="s">
        <v>2228</v>
      </c>
      <c r="E128" s="27" t="s">
        <v>2203</v>
      </c>
      <c r="F128" s="27" t="s">
        <v>2356</v>
      </c>
      <c r="G128" s="27">
        <v>20</v>
      </c>
      <c r="H128" s="27">
        <v>1</v>
      </c>
      <c r="I128" s="27">
        <v>20</v>
      </c>
      <c r="J128" s="27">
        <v>20</v>
      </c>
      <c r="K128" s="190">
        <v>13</v>
      </c>
      <c r="L128" s="198">
        <f>G128+H128+I128+J128+K128</f>
        <v>74</v>
      </c>
    </row>
    <row r="129" spans="1:12" s="14" customFormat="1" ht="13.5" customHeight="1" x14ac:dyDescent="0.3">
      <c r="A129" s="174">
        <v>123</v>
      </c>
      <c r="B129" s="24" t="s">
        <v>3640</v>
      </c>
      <c r="C129" s="27" t="s">
        <v>1223</v>
      </c>
      <c r="D129" s="27" t="s">
        <v>3617</v>
      </c>
      <c r="E129" s="27" t="s">
        <v>3618</v>
      </c>
      <c r="F129" s="27" t="s">
        <v>3619</v>
      </c>
      <c r="G129" s="27">
        <v>5</v>
      </c>
      <c r="H129" s="27">
        <v>19</v>
      </c>
      <c r="I129" s="27">
        <v>20</v>
      </c>
      <c r="J129" s="27">
        <v>13</v>
      </c>
      <c r="K129" s="190">
        <v>17</v>
      </c>
      <c r="L129" s="198">
        <v>74</v>
      </c>
    </row>
    <row r="130" spans="1:12" s="14" customFormat="1" ht="13.5" customHeight="1" x14ac:dyDescent="0.3">
      <c r="A130" s="174">
        <v>124</v>
      </c>
      <c r="B130" s="23" t="s">
        <v>1069</v>
      </c>
      <c r="C130" s="26" t="s">
        <v>144</v>
      </c>
      <c r="D130" s="26" t="s">
        <v>1054</v>
      </c>
      <c r="E130" s="26" t="s">
        <v>994</v>
      </c>
      <c r="F130" s="26" t="s">
        <v>1055</v>
      </c>
      <c r="G130" s="26">
        <v>20</v>
      </c>
      <c r="H130" s="26">
        <v>2.5</v>
      </c>
      <c r="I130" s="26">
        <v>20</v>
      </c>
      <c r="J130" s="26">
        <v>13</v>
      </c>
      <c r="K130" s="188">
        <v>18</v>
      </c>
      <c r="L130" s="198">
        <f>SUM(G130:K130)</f>
        <v>73.5</v>
      </c>
    </row>
    <row r="131" spans="1:12" s="14" customFormat="1" ht="13.5" customHeight="1" x14ac:dyDescent="0.3">
      <c r="A131" s="174">
        <v>125</v>
      </c>
      <c r="B131" s="24" t="s">
        <v>99</v>
      </c>
      <c r="C131" s="27" t="s">
        <v>144</v>
      </c>
      <c r="D131" s="27" t="s">
        <v>31</v>
      </c>
      <c r="E131" s="27" t="s">
        <v>16</v>
      </c>
      <c r="F131" s="27" t="s">
        <v>15</v>
      </c>
      <c r="G131" s="27">
        <v>2</v>
      </c>
      <c r="H131" s="27">
        <v>18</v>
      </c>
      <c r="I131" s="27">
        <v>18</v>
      </c>
      <c r="J131" s="27">
        <v>15</v>
      </c>
      <c r="K131" s="190">
        <v>20</v>
      </c>
      <c r="L131" s="198">
        <f>SUM(G131:K131)</f>
        <v>73</v>
      </c>
    </row>
    <row r="132" spans="1:12" s="14" customFormat="1" ht="13.5" customHeight="1" x14ac:dyDescent="0.3">
      <c r="A132" s="174">
        <v>126</v>
      </c>
      <c r="B132" s="24" t="s">
        <v>214</v>
      </c>
      <c r="C132" s="27" t="s">
        <v>143</v>
      </c>
      <c r="D132" s="27" t="s">
        <v>151</v>
      </c>
      <c r="E132" s="27" t="s">
        <v>152</v>
      </c>
      <c r="F132" s="27" t="s">
        <v>153</v>
      </c>
      <c r="G132" s="27"/>
      <c r="H132" s="27">
        <v>19</v>
      </c>
      <c r="I132" s="27">
        <v>20</v>
      </c>
      <c r="J132" s="27">
        <v>14</v>
      </c>
      <c r="K132" s="190">
        <v>20</v>
      </c>
      <c r="L132" s="198">
        <f>G132+H132+I132+J132+K132</f>
        <v>73</v>
      </c>
    </row>
    <row r="133" spans="1:12" s="14" customFormat="1" ht="13.5" customHeight="1" x14ac:dyDescent="0.3">
      <c r="A133" s="174">
        <v>127</v>
      </c>
      <c r="B133" s="29" t="s">
        <v>864</v>
      </c>
      <c r="C133" s="27" t="s">
        <v>143</v>
      </c>
      <c r="D133" s="28" t="s">
        <v>865</v>
      </c>
      <c r="E133" s="27" t="s">
        <v>437</v>
      </c>
      <c r="F133" s="28" t="s">
        <v>866</v>
      </c>
      <c r="G133" s="28">
        <v>20</v>
      </c>
      <c r="H133" s="28">
        <v>0</v>
      </c>
      <c r="I133" s="28">
        <v>15</v>
      </c>
      <c r="J133" s="28">
        <v>20</v>
      </c>
      <c r="K133" s="191">
        <v>18</v>
      </c>
      <c r="L133" s="198">
        <f>SUM(G133:K133)</f>
        <v>73</v>
      </c>
    </row>
    <row r="134" spans="1:12" s="14" customFormat="1" ht="13.5" customHeight="1" x14ac:dyDescent="0.3">
      <c r="A134" s="174">
        <v>128</v>
      </c>
      <c r="B134" s="120" t="s">
        <v>1070</v>
      </c>
      <c r="C134" s="26" t="s">
        <v>144</v>
      </c>
      <c r="D134" s="51" t="s">
        <v>1054</v>
      </c>
      <c r="E134" s="26" t="s">
        <v>994</v>
      </c>
      <c r="F134" s="51" t="s">
        <v>1055</v>
      </c>
      <c r="G134" s="51">
        <v>0</v>
      </c>
      <c r="H134" s="51">
        <v>20</v>
      </c>
      <c r="I134" s="51">
        <v>20</v>
      </c>
      <c r="J134" s="51">
        <v>13</v>
      </c>
      <c r="K134" s="196">
        <v>20</v>
      </c>
      <c r="L134" s="198">
        <f>SUM(G134:K134)</f>
        <v>73</v>
      </c>
    </row>
    <row r="135" spans="1:12" s="14" customFormat="1" ht="13.5" customHeight="1" x14ac:dyDescent="0.3">
      <c r="A135" s="174">
        <v>129</v>
      </c>
      <c r="B135" s="24" t="s">
        <v>1370</v>
      </c>
      <c r="C135" s="64" t="s">
        <v>144</v>
      </c>
      <c r="D135" s="27" t="s">
        <v>1308</v>
      </c>
      <c r="E135" s="27" t="s">
        <v>1309</v>
      </c>
      <c r="F135" s="27" t="s">
        <v>1310</v>
      </c>
      <c r="G135" s="27">
        <v>2</v>
      </c>
      <c r="H135" s="27">
        <v>12</v>
      </c>
      <c r="I135" s="27">
        <v>19</v>
      </c>
      <c r="J135" s="27">
        <v>20</v>
      </c>
      <c r="K135" s="190">
        <v>20</v>
      </c>
      <c r="L135" s="198">
        <f>SUM(G135:K135)</f>
        <v>73</v>
      </c>
    </row>
    <row r="136" spans="1:12" s="14" customFormat="1" ht="13.5" customHeight="1" x14ac:dyDescent="0.3">
      <c r="A136" s="174">
        <v>130</v>
      </c>
      <c r="B136" s="24" t="s">
        <v>118</v>
      </c>
      <c r="C136" s="27" t="s">
        <v>143</v>
      </c>
      <c r="D136" s="27" t="s">
        <v>2211</v>
      </c>
      <c r="E136" s="27" t="s">
        <v>2203</v>
      </c>
      <c r="F136" s="27" t="s">
        <v>2212</v>
      </c>
      <c r="G136" s="27">
        <v>20</v>
      </c>
      <c r="H136" s="27">
        <v>8</v>
      </c>
      <c r="I136" s="27">
        <v>14</v>
      </c>
      <c r="J136" s="27">
        <v>11</v>
      </c>
      <c r="K136" s="190">
        <v>20</v>
      </c>
      <c r="L136" s="198">
        <f>G136+H136+I136+J136+K136</f>
        <v>73</v>
      </c>
    </row>
    <row r="137" spans="1:12" s="14" customFormat="1" ht="13.5" customHeight="1" x14ac:dyDescent="0.3">
      <c r="A137" s="174">
        <v>131</v>
      </c>
      <c r="B137" s="24" t="s">
        <v>3384</v>
      </c>
      <c r="C137" s="27" t="s">
        <v>143</v>
      </c>
      <c r="D137" s="27" t="s">
        <v>390</v>
      </c>
      <c r="E137" s="27" t="s">
        <v>3302</v>
      </c>
      <c r="F137" s="27" t="s">
        <v>3306</v>
      </c>
      <c r="G137" s="27">
        <v>10</v>
      </c>
      <c r="H137" s="27">
        <v>20</v>
      </c>
      <c r="I137" s="27">
        <v>3</v>
      </c>
      <c r="J137" s="27">
        <v>20</v>
      </c>
      <c r="K137" s="190">
        <v>20</v>
      </c>
      <c r="L137" s="198">
        <f>SUM(G137:K137)</f>
        <v>73</v>
      </c>
    </row>
    <row r="138" spans="1:12" s="14" customFormat="1" ht="13.5" customHeight="1" x14ac:dyDescent="0.3">
      <c r="A138" s="174">
        <v>132</v>
      </c>
      <c r="B138" s="23" t="s">
        <v>867</v>
      </c>
      <c r="C138" s="26" t="s">
        <v>143</v>
      </c>
      <c r="D138" s="26" t="s">
        <v>868</v>
      </c>
      <c r="E138" s="26" t="s">
        <v>848</v>
      </c>
      <c r="F138" s="26" t="s">
        <v>869</v>
      </c>
      <c r="G138" s="26">
        <v>20</v>
      </c>
      <c r="H138" s="26">
        <v>1.5</v>
      </c>
      <c r="I138" s="26">
        <v>16</v>
      </c>
      <c r="J138" s="26">
        <v>20</v>
      </c>
      <c r="K138" s="188">
        <v>15</v>
      </c>
      <c r="L138" s="198">
        <f>SUM(G138:K138)</f>
        <v>72.5</v>
      </c>
    </row>
    <row r="139" spans="1:12" s="14" customFormat="1" ht="13.5" customHeight="1" x14ac:dyDescent="0.3">
      <c r="A139" s="174">
        <v>133</v>
      </c>
      <c r="B139" s="24" t="s">
        <v>870</v>
      </c>
      <c r="C139" s="26" t="s">
        <v>143</v>
      </c>
      <c r="D139" s="27" t="s">
        <v>429</v>
      </c>
      <c r="E139" s="26" t="s">
        <v>335</v>
      </c>
      <c r="F139" s="27" t="s">
        <v>871</v>
      </c>
      <c r="G139" s="27">
        <v>4</v>
      </c>
      <c r="H139" s="27">
        <v>8.5</v>
      </c>
      <c r="I139" s="27">
        <v>20</v>
      </c>
      <c r="J139" s="27">
        <v>20</v>
      </c>
      <c r="K139" s="190">
        <v>20</v>
      </c>
      <c r="L139" s="198">
        <f>SUM(G139:K139)</f>
        <v>72.5</v>
      </c>
    </row>
    <row r="140" spans="1:12" s="14" customFormat="1" ht="13.5" customHeight="1" x14ac:dyDescent="0.3">
      <c r="A140" s="174">
        <v>134</v>
      </c>
      <c r="B140" s="24" t="s">
        <v>119</v>
      </c>
      <c r="C140" s="27" t="s">
        <v>143</v>
      </c>
      <c r="D140" s="27" t="s">
        <v>18</v>
      </c>
      <c r="E140" s="27" t="s">
        <v>16</v>
      </c>
      <c r="F140" s="27" t="s">
        <v>15</v>
      </c>
      <c r="G140" s="27">
        <v>7</v>
      </c>
      <c r="H140" s="27">
        <v>11</v>
      </c>
      <c r="I140" s="27">
        <v>20</v>
      </c>
      <c r="J140" s="27">
        <v>13</v>
      </c>
      <c r="K140" s="190">
        <v>20</v>
      </c>
      <c r="L140" s="198">
        <f>SUM(G140:K140)</f>
        <v>71</v>
      </c>
    </row>
    <row r="141" spans="1:12" s="14" customFormat="1" ht="13.5" customHeight="1" x14ac:dyDescent="0.3">
      <c r="A141" s="174">
        <v>135</v>
      </c>
      <c r="B141" s="24" t="s">
        <v>2359</v>
      </c>
      <c r="C141" s="27" t="s">
        <v>143</v>
      </c>
      <c r="D141" s="27" t="s">
        <v>19</v>
      </c>
      <c r="E141" s="27" t="s">
        <v>2240</v>
      </c>
      <c r="F141" s="27" t="s">
        <v>2360</v>
      </c>
      <c r="G141" s="27">
        <v>10</v>
      </c>
      <c r="H141" s="27">
        <v>1</v>
      </c>
      <c r="I141" s="27">
        <v>20</v>
      </c>
      <c r="J141" s="27">
        <v>20</v>
      </c>
      <c r="K141" s="190">
        <v>20</v>
      </c>
      <c r="L141" s="198">
        <f>G141+H141+I141+J141+K141</f>
        <v>71</v>
      </c>
    </row>
    <row r="142" spans="1:12" s="14" customFormat="1" ht="13.5" customHeight="1" x14ac:dyDescent="0.3">
      <c r="A142" s="174">
        <v>136</v>
      </c>
      <c r="B142" s="119" t="s">
        <v>3151</v>
      </c>
      <c r="C142" s="64"/>
      <c r="D142" s="64" t="s">
        <v>3127</v>
      </c>
      <c r="E142" s="64" t="s">
        <v>3121</v>
      </c>
      <c r="F142" s="64" t="s">
        <v>3128</v>
      </c>
      <c r="G142" s="46">
        <v>20</v>
      </c>
      <c r="H142" s="46">
        <v>2</v>
      </c>
      <c r="I142" s="46">
        <v>16</v>
      </c>
      <c r="J142" s="46">
        <v>20</v>
      </c>
      <c r="K142" s="195">
        <v>13</v>
      </c>
      <c r="L142" s="199">
        <f>SUM(G142:K142)</f>
        <v>71</v>
      </c>
    </row>
    <row r="143" spans="1:12" s="14" customFormat="1" ht="13.5" customHeight="1" x14ac:dyDescent="0.3">
      <c r="A143" s="174">
        <v>137</v>
      </c>
      <c r="B143" s="24" t="s">
        <v>103</v>
      </c>
      <c r="C143" s="27" t="s">
        <v>144</v>
      </c>
      <c r="D143" s="27" t="s">
        <v>31</v>
      </c>
      <c r="E143" s="27" t="s">
        <v>16</v>
      </c>
      <c r="F143" s="27" t="s">
        <v>15</v>
      </c>
      <c r="G143" s="27">
        <v>18</v>
      </c>
      <c r="H143" s="106">
        <v>1.5</v>
      </c>
      <c r="I143" s="27">
        <v>20</v>
      </c>
      <c r="J143" s="27">
        <v>20</v>
      </c>
      <c r="K143" s="190">
        <v>11</v>
      </c>
      <c r="L143" s="198">
        <f>SUM(G143:K143)</f>
        <v>70.5</v>
      </c>
    </row>
    <row r="144" spans="1:12" s="14" customFormat="1" ht="13.5" customHeight="1" x14ac:dyDescent="0.3">
      <c r="A144" s="174">
        <v>138</v>
      </c>
      <c r="B144" s="24" t="s">
        <v>244</v>
      </c>
      <c r="C144" s="27" t="s">
        <v>143</v>
      </c>
      <c r="D144" s="27" t="s">
        <v>245</v>
      </c>
      <c r="E144" s="27" t="s">
        <v>241</v>
      </c>
      <c r="F144" s="27" t="s">
        <v>246</v>
      </c>
      <c r="G144" s="27">
        <v>20</v>
      </c>
      <c r="H144" s="27">
        <v>1</v>
      </c>
      <c r="I144" s="27">
        <v>20</v>
      </c>
      <c r="J144" s="27">
        <v>20</v>
      </c>
      <c r="K144" s="190">
        <v>9</v>
      </c>
      <c r="L144" s="198">
        <v>70</v>
      </c>
    </row>
    <row r="145" spans="1:12" s="14" customFormat="1" ht="13.5" customHeight="1" x14ac:dyDescent="0.3">
      <c r="A145" s="174">
        <v>139</v>
      </c>
      <c r="B145" s="122" t="s">
        <v>872</v>
      </c>
      <c r="C145" s="27" t="s">
        <v>143</v>
      </c>
      <c r="D145" s="27" t="s">
        <v>588</v>
      </c>
      <c r="E145" s="27" t="s">
        <v>339</v>
      </c>
      <c r="F145" s="58" t="s">
        <v>619</v>
      </c>
      <c r="G145" s="58">
        <v>10</v>
      </c>
      <c r="H145" s="58">
        <v>3</v>
      </c>
      <c r="I145" s="58">
        <v>20</v>
      </c>
      <c r="J145" s="58">
        <v>20</v>
      </c>
      <c r="K145" s="194">
        <v>17</v>
      </c>
      <c r="L145" s="198">
        <f>SUM(G145:K145)</f>
        <v>70</v>
      </c>
    </row>
    <row r="146" spans="1:12" s="14" customFormat="1" ht="13.5" customHeight="1" x14ac:dyDescent="0.3">
      <c r="A146" s="174">
        <v>140</v>
      </c>
      <c r="B146" s="120" t="s">
        <v>873</v>
      </c>
      <c r="C146" s="26" t="s">
        <v>143</v>
      </c>
      <c r="D146" s="51" t="s">
        <v>758</v>
      </c>
      <c r="E146" s="26" t="s">
        <v>347</v>
      </c>
      <c r="F146" s="51" t="s">
        <v>759</v>
      </c>
      <c r="G146" s="51">
        <v>0</v>
      </c>
      <c r="H146" s="51">
        <v>20</v>
      </c>
      <c r="I146" s="51">
        <v>19</v>
      </c>
      <c r="J146" s="51">
        <v>11</v>
      </c>
      <c r="K146" s="196">
        <v>20</v>
      </c>
      <c r="L146" s="198">
        <f>SUM(G146:K146)</f>
        <v>70</v>
      </c>
    </row>
    <row r="147" spans="1:12" s="14" customFormat="1" ht="13.5" customHeight="1" x14ac:dyDescent="0.3">
      <c r="A147" s="174">
        <v>141</v>
      </c>
      <c r="B147" s="24" t="s">
        <v>874</v>
      </c>
      <c r="C147" s="26" t="s">
        <v>143</v>
      </c>
      <c r="D147" s="27" t="s">
        <v>355</v>
      </c>
      <c r="E147" s="26" t="s">
        <v>335</v>
      </c>
      <c r="F147" s="27" t="s">
        <v>483</v>
      </c>
      <c r="G147" s="27">
        <v>14</v>
      </c>
      <c r="H147" s="27">
        <v>3</v>
      </c>
      <c r="I147" s="27">
        <v>20</v>
      </c>
      <c r="J147" s="27">
        <v>13</v>
      </c>
      <c r="K147" s="190">
        <v>20</v>
      </c>
      <c r="L147" s="198">
        <f>SUM(G147:K147)</f>
        <v>70</v>
      </c>
    </row>
    <row r="148" spans="1:12" s="14" customFormat="1" ht="13.5" customHeight="1" x14ac:dyDescent="0.3">
      <c r="A148" s="174">
        <v>142</v>
      </c>
      <c r="B148" s="23" t="s">
        <v>875</v>
      </c>
      <c r="C148" s="26" t="s">
        <v>143</v>
      </c>
      <c r="D148" s="26" t="s">
        <v>390</v>
      </c>
      <c r="E148" s="26" t="s">
        <v>339</v>
      </c>
      <c r="F148" s="26" t="s">
        <v>876</v>
      </c>
      <c r="G148" s="26">
        <v>18</v>
      </c>
      <c r="H148" s="26">
        <v>4</v>
      </c>
      <c r="I148" s="26">
        <v>14</v>
      </c>
      <c r="J148" s="26">
        <v>20</v>
      </c>
      <c r="K148" s="188">
        <v>14</v>
      </c>
      <c r="L148" s="198">
        <f>SUM(G148:K148)</f>
        <v>70</v>
      </c>
    </row>
    <row r="149" spans="1:12" s="14" customFormat="1" ht="13.5" customHeight="1" x14ac:dyDescent="0.3">
      <c r="A149" s="174">
        <v>143</v>
      </c>
      <c r="B149" s="68" t="s">
        <v>877</v>
      </c>
      <c r="C149" s="26" t="s">
        <v>143</v>
      </c>
      <c r="D149" s="27" t="s">
        <v>390</v>
      </c>
      <c r="E149" s="27" t="s">
        <v>339</v>
      </c>
      <c r="F149" s="44" t="s">
        <v>876</v>
      </c>
      <c r="G149" s="44">
        <v>20</v>
      </c>
      <c r="H149" s="44">
        <v>20</v>
      </c>
      <c r="I149" s="44">
        <v>0</v>
      </c>
      <c r="J149" s="44">
        <v>13</v>
      </c>
      <c r="K149" s="192">
        <v>17</v>
      </c>
      <c r="L149" s="198">
        <f>SUM(G149:K149)</f>
        <v>70</v>
      </c>
    </row>
    <row r="150" spans="1:12" s="14" customFormat="1" ht="13.5" customHeight="1" x14ac:dyDescent="0.3">
      <c r="A150" s="174">
        <v>144</v>
      </c>
      <c r="B150" s="24" t="s">
        <v>2127</v>
      </c>
      <c r="C150" s="27" t="s">
        <v>143</v>
      </c>
      <c r="D150" s="63" t="s">
        <v>1993</v>
      </c>
      <c r="E150" s="27" t="s">
        <v>1994</v>
      </c>
      <c r="F150" s="27" t="s">
        <v>1995</v>
      </c>
      <c r="G150" s="27">
        <v>0</v>
      </c>
      <c r="H150" s="27">
        <v>12</v>
      </c>
      <c r="I150" s="27">
        <v>18</v>
      </c>
      <c r="J150" s="27">
        <v>20</v>
      </c>
      <c r="K150" s="190">
        <v>20</v>
      </c>
      <c r="L150" s="198">
        <f>G150+H150+I150+J150+K150</f>
        <v>70</v>
      </c>
    </row>
    <row r="151" spans="1:12" s="14" customFormat="1" ht="13.5" customHeight="1" x14ac:dyDescent="0.3">
      <c r="A151" s="174">
        <v>145</v>
      </c>
      <c r="B151" s="24" t="s">
        <v>2553</v>
      </c>
      <c r="C151" s="27" t="s">
        <v>143</v>
      </c>
      <c r="D151" s="27" t="s">
        <v>202</v>
      </c>
      <c r="E151" s="27" t="s">
        <v>2505</v>
      </c>
      <c r="F151" s="27" t="s">
        <v>2554</v>
      </c>
      <c r="G151" s="27">
        <v>9</v>
      </c>
      <c r="H151" s="27">
        <v>1</v>
      </c>
      <c r="I151" s="27">
        <v>20</v>
      </c>
      <c r="J151" s="27">
        <v>20</v>
      </c>
      <c r="K151" s="190">
        <v>20</v>
      </c>
      <c r="L151" s="198">
        <f>SUM(G151:K151)</f>
        <v>70</v>
      </c>
    </row>
    <row r="152" spans="1:12" s="14" customFormat="1" ht="13.5" customHeight="1" x14ac:dyDescent="0.3">
      <c r="A152" s="174">
        <v>146</v>
      </c>
      <c r="B152" s="24" t="s">
        <v>2609</v>
      </c>
      <c r="C152" s="27" t="s">
        <v>143</v>
      </c>
      <c r="D152" s="27" t="s">
        <v>2594</v>
      </c>
      <c r="E152" s="27" t="s">
        <v>2595</v>
      </c>
      <c r="F152" s="27" t="s">
        <v>2610</v>
      </c>
      <c r="G152" s="27">
        <v>10</v>
      </c>
      <c r="H152" s="27">
        <v>12</v>
      </c>
      <c r="I152" s="27">
        <v>8</v>
      </c>
      <c r="J152" s="27">
        <v>20</v>
      </c>
      <c r="K152" s="190">
        <v>20</v>
      </c>
      <c r="L152" s="198">
        <v>70</v>
      </c>
    </row>
    <row r="153" spans="1:12" s="14" customFormat="1" ht="13.5" customHeight="1" x14ac:dyDescent="0.3">
      <c r="A153" s="174">
        <v>147</v>
      </c>
      <c r="B153" s="24" t="s">
        <v>2714</v>
      </c>
      <c r="C153" s="27" t="s">
        <v>2682</v>
      </c>
      <c r="D153" s="27" t="s">
        <v>2715</v>
      </c>
      <c r="E153" s="27" t="s">
        <v>2684</v>
      </c>
      <c r="F153" s="27" t="s">
        <v>2716</v>
      </c>
      <c r="G153" s="27">
        <v>20</v>
      </c>
      <c r="H153" s="27">
        <v>16</v>
      </c>
      <c r="I153" s="27">
        <v>0</v>
      </c>
      <c r="J153" s="27">
        <v>14</v>
      </c>
      <c r="K153" s="190">
        <v>20</v>
      </c>
      <c r="L153" s="198">
        <v>70</v>
      </c>
    </row>
    <row r="154" spans="1:12" s="14" customFormat="1" ht="13.5" customHeight="1" x14ac:dyDescent="0.3">
      <c r="A154" s="174">
        <v>148</v>
      </c>
      <c r="B154" s="68" t="s">
        <v>878</v>
      </c>
      <c r="C154" s="26" t="s">
        <v>143</v>
      </c>
      <c r="D154" s="44" t="s">
        <v>600</v>
      </c>
      <c r="E154" s="27" t="s">
        <v>366</v>
      </c>
      <c r="F154" s="44" t="s">
        <v>601</v>
      </c>
      <c r="G154" s="44">
        <v>0</v>
      </c>
      <c r="H154" s="44">
        <v>9</v>
      </c>
      <c r="I154" s="44">
        <v>20</v>
      </c>
      <c r="J154" s="44">
        <v>20</v>
      </c>
      <c r="K154" s="192">
        <v>20</v>
      </c>
      <c r="L154" s="198">
        <f>SUM(G154:K154)</f>
        <v>69</v>
      </c>
    </row>
    <row r="155" spans="1:12" s="14" customFormat="1" ht="13.5" customHeight="1" x14ac:dyDescent="0.3">
      <c r="A155" s="174">
        <v>149</v>
      </c>
      <c r="B155" s="23" t="s">
        <v>879</v>
      </c>
      <c r="C155" s="26" t="s">
        <v>143</v>
      </c>
      <c r="D155" s="26" t="s">
        <v>591</v>
      </c>
      <c r="E155" s="26" t="s">
        <v>335</v>
      </c>
      <c r="F155" s="26" t="s">
        <v>592</v>
      </c>
      <c r="G155" s="26">
        <v>4</v>
      </c>
      <c r="H155" s="26">
        <v>18</v>
      </c>
      <c r="I155" s="26">
        <v>16</v>
      </c>
      <c r="J155" s="26">
        <v>11</v>
      </c>
      <c r="K155" s="188">
        <v>20</v>
      </c>
      <c r="L155" s="198">
        <f>SUM(G155:K155)</f>
        <v>69</v>
      </c>
    </row>
    <row r="156" spans="1:12" s="14" customFormat="1" ht="13.5" customHeight="1" x14ac:dyDescent="0.3">
      <c r="A156" s="174">
        <v>150</v>
      </c>
      <c r="B156" s="68" t="s">
        <v>880</v>
      </c>
      <c r="C156" s="26" t="s">
        <v>143</v>
      </c>
      <c r="D156" s="44" t="s">
        <v>512</v>
      </c>
      <c r="E156" s="27" t="s">
        <v>366</v>
      </c>
      <c r="F156" s="44" t="s">
        <v>513</v>
      </c>
      <c r="G156" s="44">
        <v>7</v>
      </c>
      <c r="H156" s="44">
        <v>18</v>
      </c>
      <c r="I156" s="44">
        <v>4</v>
      </c>
      <c r="J156" s="44">
        <v>20</v>
      </c>
      <c r="K156" s="192">
        <v>20</v>
      </c>
      <c r="L156" s="198">
        <f>SUM(G156:K156)</f>
        <v>69</v>
      </c>
    </row>
    <row r="157" spans="1:12" s="14" customFormat="1" ht="13.5" customHeight="1" x14ac:dyDescent="0.3">
      <c r="A157" s="174">
        <v>151</v>
      </c>
      <c r="B157" s="122" t="s">
        <v>1836</v>
      </c>
      <c r="C157" s="27" t="s">
        <v>300</v>
      </c>
      <c r="D157" s="58" t="s">
        <v>1837</v>
      </c>
      <c r="E157" s="58" t="s">
        <v>1784</v>
      </c>
      <c r="F157" s="58" t="s">
        <v>1785</v>
      </c>
      <c r="G157" s="27">
        <v>20</v>
      </c>
      <c r="H157" s="27">
        <v>0</v>
      </c>
      <c r="I157" s="27">
        <v>12</v>
      </c>
      <c r="J157" s="27">
        <v>20</v>
      </c>
      <c r="K157" s="190">
        <v>17</v>
      </c>
      <c r="L157" s="198">
        <f>SUM(G157:K157)</f>
        <v>69</v>
      </c>
    </row>
    <row r="158" spans="1:12" s="14" customFormat="1" ht="13.5" customHeight="1" x14ac:dyDescent="0.3">
      <c r="A158" s="174">
        <v>152</v>
      </c>
      <c r="B158" s="24" t="s">
        <v>2128</v>
      </c>
      <c r="C158" s="27" t="s">
        <v>143</v>
      </c>
      <c r="D158" s="63" t="s">
        <v>2120</v>
      </c>
      <c r="E158" s="27" t="s">
        <v>1994</v>
      </c>
      <c r="F158" s="27" t="s">
        <v>2007</v>
      </c>
      <c r="G158" s="27">
        <v>9</v>
      </c>
      <c r="H158" s="27">
        <v>0</v>
      </c>
      <c r="I158" s="27">
        <v>20</v>
      </c>
      <c r="J158" s="27">
        <v>20</v>
      </c>
      <c r="K158" s="190">
        <v>20</v>
      </c>
      <c r="L158" s="198">
        <f>G158+H158+I158+J158+K158</f>
        <v>69</v>
      </c>
    </row>
    <row r="159" spans="1:12" s="14" customFormat="1" ht="13.5" customHeight="1" x14ac:dyDescent="0.3">
      <c r="A159" s="174">
        <v>153</v>
      </c>
      <c r="B159" s="122" t="s">
        <v>881</v>
      </c>
      <c r="C159" s="27" t="s">
        <v>143</v>
      </c>
      <c r="D159" s="27" t="s">
        <v>567</v>
      </c>
      <c r="E159" s="27" t="s">
        <v>335</v>
      </c>
      <c r="F159" s="58" t="s">
        <v>568</v>
      </c>
      <c r="G159" s="58">
        <v>2</v>
      </c>
      <c r="H159" s="58">
        <v>6</v>
      </c>
      <c r="I159" s="58">
        <v>20</v>
      </c>
      <c r="J159" s="58">
        <v>20</v>
      </c>
      <c r="K159" s="194">
        <v>20</v>
      </c>
      <c r="L159" s="198">
        <f>SUM(G159:K159)</f>
        <v>68</v>
      </c>
    </row>
    <row r="160" spans="1:12" s="14" customFormat="1" ht="13.5" customHeight="1" x14ac:dyDescent="0.3">
      <c r="A160" s="174">
        <v>154</v>
      </c>
      <c r="B160" s="24" t="s">
        <v>882</v>
      </c>
      <c r="C160" s="26" t="s">
        <v>143</v>
      </c>
      <c r="D160" s="27" t="s">
        <v>577</v>
      </c>
      <c r="E160" s="26" t="s">
        <v>366</v>
      </c>
      <c r="F160" s="27" t="s">
        <v>578</v>
      </c>
      <c r="G160" s="27">
        <v>7</v>
      </c>
      <c r="H160" s="27">
        <v>1</v>
      </c>
      <c r="I160" s="27">
        <v>20</v>
      </c>
      <c r="J160" s="27">
        <v>20</v>
      </c>
      <c r="K160" s="190">
        <v>20</v>
      </c>
      <c r="L160" s="198">
        <f>SUM(G160:K160)</f>
        <v>68</v>
      </c>
    </row>
    <row r="161" spans="1:12" s="14" customFormat="1" ht="13.5" customHeight="1" x14ac:dyDescent="0.3">
      <c r="A161" s="174">
        <v>155</v>
      </c>
      <c r="B161" s="24" t="s">
        <v>2129</v>
      </c>
      <c r="C161" s="27" t="s">
        <v>143</v>
      </c>
      <c r="D161" s="63" t="s">
        <v>2120</v>
      </c>
      <c r="E161" s="27" t="s">
        <v>1994</v>
      </c>
      <c r="F161" s="27" t="s">
        <v>2001</v>
      </c>
      <c r="G161" s="27">
        <v>20</v>
      </c>
      <c r="H161" s="27">
        <v>0</v>
      </c>
      <c r="I161" s="27">
        <v>10</v>
      </c>
      <c r="J161" s="27">
        <v>18</v>
      </c>
      <c r="K161" s="190">
        <v>20</v>
      </c>
      <c r="L161" s="198">
        <f>G161+H161+I161+J161+K161</f>
        <v>68</v>
      </c>
    </row>
    <row r="162" spans="1:12" s="14" customFormat="1" ht="13.5" customHeight="1" x14ac:dyDescent="0.3">
      <c r="A162" s="174">
        <v>156</v>
      </c>
      <c r="B162" s="24" t="s">
        <v>3691</v>
      </c>
      <c r="C162" s="27" t="s">
        <v>1280</v>
      </c>
      <c r="D162" s="27" t="s">
        <v>3626</v>
      </c>
      <c r="E162" s="27" t="s">
        <v>3618</v>
      </c>
      <c r="F162" s="27" t="s">
        <v>3627</v>
      </c>
      <c r="G162" s="27">
        <v>1</v>
      </c>
      <c r="H162" s="27">
        <v>13</v>
      </c>
      <c r="I162" s="27">
        <v>20</v>
      </c>
      <c r="J162" s="27">
        <v>18</v>
      </c>
      <c r="K162" s="190">
        <v>16</v>
      </c>
      <c r="L162" s="198">
        <v>68</v>
      </c>
    </row>
    <row r="163" spans="1:12" s="14" customFormat="1" ht="13.5" customHeight="1" x14ac:dyDescent="0.3">
      <c r="A163" s="174">
        <v>157</v>
      </c>
      <c r="B163" s="24" t="s">
        <v>3006</v>
      </c>
      <c r="C163" s="27" t="s">
        <v>144</v>
      </c>
      <c r="D163" s="27" t="s">
        <v>3004</v>
      </c>
      <c r="E163" s="27" t="s">
        <v>2944</v>
      </c>
      <c r="F163" s="27" t="s">
        <v>3005</v>
      </c>
      <c r="G163" s="27">
        <v>0</v>
      </c>
      <c r="H163" s="27">
        <v>8.5</v>
      </c>
      <c r="I163" s="27">
        <v>19</v>
      </c>
      <c r="J163" s="27">
        <v>20</v>
      </c>
      <c r="K163" s="190">
        <v>20</v>
      </c>
      <c r="L163" s="198">
        <f>G163+H163+I163+J163+K163</f>
        <v>67.5</v>
      </c>
    </row>
    <row r="164" spans="1:12" s="14" customFormat="1" ht="13.5" customHeight="1" x14ac:dyDescent="0.3">
      <c r="A164" s="174">
        <v>158</v>
      </c>
      <c r="B164" s="24" t="s">
        <v>883</v>
      </c>
      <c r="C164" s="26" t="s">
        <v>143</v>
      </c>
      <c r="D164" s="27" t="s">
        <v>523</v>
      </c>
      <c r="E164" s="26" t="s">
        <v>347</v>
      </c>
      <c r="F164" s="27" t="s">
        <v>524</v>
      </c>
      <c r="G164" s="27">
        <v>2</v>
      </c>
      <c r="H164" s="27">
        <v>9</v>
      </c>
      <c r="I164" s="27">
        <v>16</v>
      </c>
      <c r="J164" s="27">
        <v>20</v>
      </c>
      <c r="K164" s="190">
        <v>20</v>
      </c>
      <c r="L164" s="198">
        <f>SUM(G164:K164)</f>
        <v>67</v>
      </c>
    </row>
    <row r="165" spans="1:12" s="14" customFormat="1" ht="13.5" customHeight="1" x14ac:dyDescent="0.3">
      <c r="A165" s="174">
        <v>159</v>
      </c>
      <c r="B165" s="23" t="s">
        <v>1071</v>
      </c>
      <c r="C165" s="105" t="s">
        <v>144</v>
      </c>
      <c r="D165" s="105" t="s">
        <v>1054</v>
      </c>
      <c r="E165" s="26" t="s">
        <v>376</v>
      </c>
      <c r="F165" s="26" t="s">
        <v>1055</v>
      </c>
      <c r="G165" s="26">
        <v>10</v>
      </c>
      <c r="H165" s="26">
        <v>0</v>
      </c>
      <c r="I165" s="26">
        <v>20</v>
      </c>
      <c r="J165" s="26">
        <v>20</v>
      </c>
      <c r="K165" s="188">
        <v>17</v>
      </c>
      <c r="L165" s="198">
        <f>SUM(G165:K165)</f>
        <v>67</v>
      </c>
    </row>
    <row r="166" spans="1:12" s="14" customFormat="1" ht="13.5" customHeight="1" x14ac:dyDescent="0.3">
      <c r="A166" s="174">
        <v>160</v>
      </c>
      <c r="B166" s="122" t="s">
        <v>1838</v>
      </c>
      <c r="C166" s="27" t="s">
        <v>300</v>
      </c>
      <c r="D166" s="58" t="s">
        <v>1839</v>
      </c>
      <c r="E166" s="58" t="s">
        <v>1840</v>
      </c>
      <c r="F166" s="58" t="s">
        <v>1802</v>
      </c>
      <c r="G166" s="27">
        <v>0</v>
      </c>
      <c r="H166" s="27">
        <v>9</v>
      </c>
      <c r="I166" s="27">
        <v>20</v>
      </c>
      <c r="J166" s="27">
        <v>20</v>
      </c>
      <c r="K166" s="190">
        <v>18</v>
      </c>
      <c r="L166" s="198">
        <f>SUM(G166:K166)</f>
        <v>67</v>
      </c>
    </row>
    <row r="167" spans="1:12" s="14" customFormat="1" ht="13.5" customHeight="1" x14ac:dyDescent="0.3">
      <c r="A167" s="174">
        <v>161</v>
      </c>
      <c r="B167" s="24" t="s">
        <v>3471</v>
      </c>
      <c r="C167" s="27" t="s">
        <v>1223</v>
      </c>
      <c r="D167" s="27" t="s">
        <v>3463</v>
      </c>
      <c r="E167" s="27" t="s">
        <v>3464</v>
      </c>
      <c r="F167" s="27" t="s">
        <v>3465</v>
      </c>
      <c r="G167" s="27">
        <v>4</v>
      </c>
      <c r="H167" s="27">
        <v>9</v>
      </c>
      <c r="I167" s="27">
        <v>14</v>
      </c>
      <c r="J167" s="27">
        <v>20</v>
      </c>
      <c r="K167" s="190">
        <v>20</v>
      </c>
      <c r="L167" s="198">
        <f>SUM(G167:K167)</f>
        <v>67</v>
      </c>
    </row>
    <row r="168" spans="1:12" s="14" customFormat="1" ht="13.5" customHeight="1" x14ac:dyDescent="0.3">
      <c r="A168" s="174">
        <v>162</v>
      </c>
      <c r="B168" s="24" t="s">
        <v>4082</v>
      </c>
      <c r="C168" s="27" t="s">
        <v>1223</v>
      </c>
      <c r="D168" s="27" t="s">
        <v>4083</v>
      </c>
      <c r="E168" s="27" t="s">
        <v>4084</v>
      </c>
      <c r="F168" s="27" t="s">
        <v>4085</v>
      </c>
      <c r="G168" s="27">
        <v>4</v>
      </c>
      <c r="H168" s="27">
        <v>17</v>
      </c>
      <c r="I168" s="27">
        <v>20</v>
      </c>
      <c r="J168" s="27">
        <v>9</v>
      </c>
      <c r="K168" s="190">
        <v>17</v>
      </c>
      <c r="L168" s="198">
        <f>G168+H168+I168+J168+K168</f>
        <v>67</v>
      </c>
    </row>
    <row r="169" spans="1:12" s="14" customFormat="1" ht="13.5" customHeight="1" x14ac:dyDescent="0.3">
      <c r="A169" s="174">
        <v>163</v>
      </c>
      <c r="B169" s="29" t="s">
        <v>1674</v>
      </c>
      <c r="C169" s="28" t="s">
        <v>143</v>
      </c>
      <c r="D169" s="28" t="s">
        <v>1568</v>
      </c>
      <c r="E169" s="28" t="s">
        <v>1554</v>
      </c>
      <c r="F169" s="28" t="s">
        <v>1569</v>
      </c>
      <c r="G169" s="27">
        <v>0</v>
      </c>
      <c r="H169" s="27">
        <v>6.5</v>
      </c>
      <c r="I169" s="27">
        <v>20</v>
      </c>
      <c r="J169" s="27">
        <v>20</v>
      </c>
      <c r="K169" s="190">
        <v>20</v>
      </c>
      <c r="L169" s="198">
        <f>SUM(G169:K169)</f>
        <v>66.5</v>
      </c>
    </row>
    <row r="170" spans="1:12" s="14" customFormat="1" ht="13.5" customHeight="1" x14ac:dyDescent="0.3">
      <c r="A170" s="174">
        <v>164</v>
      </c>
      <c r="B170" s="24" t="s">
        <v>2361</v>
      </c>
      <c r="C170" s="27" t="s">
        <v>143</v>
      </c>
      <c r="D170" s="27" t="s">
        <v>1050</v>
      </c>
      <c r="E170" s="27" t="s">
        <v>2203</v>
      </c>
      <c r="F170" s="27" t="s">
        <v>2353</v>
      </c>
      <c r="G170" s="27">
        <v>18</v>
      </c>
      <c r="H170" s="27">
        <v>0.5</v>
      </c>
      <c r="I170" s="27">
        <v>20</v>
      </c>
      <c r="J170" s="27">
        <v>8</v>
      </c>
      <c r="K170" s="190">
        <v>20</v>
      </c>
      <c r="L170" s="198">
        <f>G170+H170+I170+J170+K170</f>
        <v>66.5</v>
      </c>
    </row>
    <row r="171" spans="1:12" s="14" customFormat="1" ht="13.5" customHeight="1" x14ac:dyDescent="0.3">
      <c r="A171" s="174">
        <v>165</v>
      </c>
      <c r="B171" s="121" t="s">
        <v>884</v>
      </c>
      <c r="C171" s="26" t="s">
        <v>143</v>
      </c>
      <c r="D171" s="26" t="s">
        <v>672</v>
      </c>
      <c r="E171" s="54" t="s">
        <v>352</v>
      </c>
      <c r="F171" s="54" t="s">
        <v>885</v>
      </c>
      <c r="G171" s="54">
        <v>6</v>
      </c>
      <c r="H171" s="54">
        <v>7</v>
      </c>
      <c r="I171" s="54">
        <v>20</v>
      </c>
      <c r="J171" s="54">
        <v>13</v>
      </c>
      <c r="K171" s="193">
        <v>20</v>
      </c>
      <c r="L171" s="198">
        <f>SUM(G171:K171)</f>
        <v>66</v>
      </c>
    </row>
    <row r="172" spans="1:12" s="14" customFormat="1" ht="13.5" customHeight="1" x14ac:dyDescent="0.3">
      <c r="A172" s="174">
        <v>166</v>
      </c>
      <c r="B172" s="24" t="s">
        <v>2362</v>
      </c>
      <c r="C172" s="27" t="s">
        <v>144</v>
      </c>
      <c r="D172" s="27" t="s">
        <v>2339</v>
      </c>
      <c r="E172" s="27" t="s">
        <v>2203</v>
      </c>
      <c r="F172" s="27" t="s">
        <v>2340</v>
      </c>
      <c r="G172" s="27">
        <v>20</v>
      </c>
      <c r="H172" s="27">
        <v>1</v>
      </c>
      <c r="I172" s="27">
        <v>20</v>
      </c>
      <c r="J172" s="27">
        <v>10</v>
      </c>
      <c r="K172" s="190">
        <v>15</v>
      </c>
      <c r="L172" s="198">
        <f>G172+H172+I172+J172+K172</f>
        <v>66</v>
      </c>
    </row>
    <row r="173" spans="1:12" s="14" customFormat="1" ht="13.5" customHeight="1" x14ac:dyDescent="0.3">
      <c r="A173" s="174">
        <v>167</v>
      </c>
      <c r="B173" s="125" t="s">
        <v>2887</v>
      </c>
      <c r="C173" s="27" t="s">
        <v>1223</v>
      </c>
      <c r="D173" s="109" t="s">
        <v>2845</v>
      </c>
      <c r="E173" s="109"/>
      <c r="F173" s="109" t="s">
        <v>2888</v>
      </c>
      <c r="G173" s="27">
        <v>0</v>
      </c>
      <c r="H173" s="27">
        <v>12</v>
      </c>
      <c r="I173" s="27">
        <v>14</v>
      </c>
      <c r="J173" s="27">
        <v>20</v>
      </c>
      <c r="K173" s="190">
        <v>20</v>
      </c>
      <c r="L173" s="198">
        <f>SUM(G173:K173)</f>
        <v>66</v>
      </c>
    </row>
    <row r="174" spans="1:12" s="14" customFormat="1" ht="13.5" customHeight="1" x14ac:dyDescent="0.3">
      <c r="A174" s="174">
        <v>168</v>
      </c>
      <c r="B174" s="29" t="s">
        <v>886</v>
      </c>
      <c r="C174" s="27" t="s">
        <v>143</v>
      </c>
      <c r="D174" s="28" t="s">
        <v>494</v>
      </c>
      <c r="E174" s="27" t="s">
        <v>335</v>
      </c>
      <c r="F174" s="28" t="s">
        <v>483</v>
      </c>
      <c r="G174" s="28">
        <v>20</v>
      </c>
      <c r="H174" s="28">
        <v>8</v>
      </c>
      <c r="I174" s="28">
        <v>4</v>
      </c>
      <c r="J174" s="28">
        <v>20</v>
      </c>
      <c r="K174" s="191">
        <v>13</v>
      </c>
      <c r="L174" s="198">
        <f>SUM(G174:K174)</f>
        <v>65</v>
      </c>
    </row>
    <row r="175" spans="1:12" s="14" customFormat="1" ht="13.5" customHeight="1" x14ac:dyDescent="0.3">
      <c r="A175" s="174">
        <v>169</v>
      </c>
      <c r="B175" s="122" t="s">
        <v>1841</v>
      </c>
      <c r="C175" s="27" t="s">
        <v>300</v>
      </c>
      <c r="D175" s="58" t="s">
        <v>1789</v>
      </c>
      <c r="E175" s="58" t="s">
        <v>1780</v>
      </c>
      <c r="F175" s="58" t="s">
        <v>1790</v>
      </c>
      <c r="G175" s="27">
        <v>11</v>
      </c>
      <c r="H175" s="27">
        <v>0</v>
      </c>
      <c r="I175" s="27">
        <v>14</v>
      </c>
      <c r="J175" s="27">
        <v>20</v>
      </c>
      <c r="K175" s="190">
        <v>20</v>
      </c>
      <c r="L175" s="198">
        <f>SUM(G175:K175)</f>
        <v>65</v>
      </c>
    </row>
    <row r="176" spans="1:12" s="14" customFormat="1" ht="13.5" customHeight="1" x14ac:dyDescent="0.3">
      <c r="A176" s="174">
        <v>170</v>
      </c>
      <c r="B176" s="24" t="s">
        <v>2130</v>
      </c>
      <c r="C176" s="27" t="s">
        <v>143</v>
      </c>
      <c r="D176" s="27" t="s">
        <v>2131</v>
      </c>
      <c r="E176" s="27" t="s">
        <v>2026</v>
      </c>
      <c r="F176" s="27" t="s">
        <v>2132</v>
      </c>
      <c r="G176" s="27">
        <v>5</v>
      </c>
      <c r="H176" s="27">
        <v>0</v>
      </c>
      <c r="I176" s="27">
        <v>20</v>
      </c>
      <c r="J176" s="27">
        <v>20</v>
      </c>
      <c r="K176" s="190">
        <v>20</v>
      </c>
      <c r="L176" s="198">
        <f>G176+H176+I176+J176+K176</f>
        <v>65</v>
      </c>
    </row>
    <row r="177" spans="1:12" s="14" customFormat="1" ht="13.5" customHeight="1" x14ac:dyDescent="0.3">
      <c r="A177" s="174">
        <v>171</v>
      </c>
      <c r="B177" s="24" t="s">
        <v>2133</v>
      </c>
      <c r="C177" s="27" t="s">
        <v>143</v>
      </c>
      <c r="D177" s="63" t="s">
        <v>2120</v>
      </c>
      <c r="E177" s="27" t="s">
        <v>1994</v>
      </c>
      <c r="F177" s="27" t="s">
        <v>2007</v>
      </c>
      <c r="G177" s="27">
        <v>5</v>
      </c>
      <c r="H177" s="27">
        <v>1</v>
      </c>
      <c r="I177" s="27">
        <v>20</v>
      </c>
      <c r="J177" s="27">
        <v>20</v>
      </c>
      <c r="K177" s="190">
        <v>19</v>
      </c>
      <c r="L177" s="198">
        <f>G177+H177+I177+J177+K177</f>
        <v>65</v>
      </c>
    </row>
    <row r="178" spans="1:12" s="14" customFormat="1" ht="13.5" customHeight="1" x14ac:dyDescent="0.3">
      <c r="A178" s="174">
        <v>172</v>
      </c>
      <c r="B178" s="24" t="s">
        <v>2363</v>
      </c>
      <c r="C178" s="27" t="s">
        <v>144</v>
      </c>
      <c r="D178" s="27" t="s">
        <v>2339</v>
      </c>
      <c r="E178" s="27" t="s">
        <v>2203</v>
      </c>
      <c r="F178" s="27" t="s">
        <v>2340</v>
      </c>
      <c r="G178" s="27">
        <v>16</v>
      </c>
      <c r="H178" s="27">
        <v>0</v>
      </c>
      <c r="I178" s="27">
        <v>13</v>
      </c>
      <c r="J178" s="27">
        <v>17</v>
      </c>
      <c r="K178" s="190">
        <v>19</v>
      </c>
      <c r="L178" s="198">
        <f>G178+H178+I178+J178+K178</f>
        <v>65</v>
      </c>
    </row>
    <row r="179" spans="1:12" s="14" customFormat="1" ht="13.5" customHeight="1" x14ac:dyDescent="0.3">
      <c r="A179" s="174">
        <v>173</v>
      </c>
      <c r="B179" s="24" t="s">
        <v>2364</v>
      </c>
      <c r="C179" s="27" t="s">
        <v>143</v>
      </c>
      <c r="D179" s="27" t="s">
        <v>2211</v>
      </c>
      <c r="E179" s="27" t="s">
        <v>2203</v>
      </c>
      <c r="F179" s="27" t="s">
        <v>2365</v>
      </c>
      <c r="G179" s="27">
        <v>17</v>
      </c>
      <c r="H179" s="27">
        <v>0</v>
      </c>
      <c r="I179" s="27">
        <v>20</v>
      </c>
      <c r="J179" s="27">
        <v>8</v>
      </c>
      <c r="K179" s="190">
        <v>20</v>
      </c>
      <c r="L179" s="198">
        <f>G179+H179+I179+J179+K179</f>
        <v>65</v>
      </c>
    </row>
    <row r="180" spans="1:12" s="14" customFormat="1" ht="13.5" customHeight="1" x14ac:dyDescent="0.3">
      <c r="A180" s="174">
        <v>174</v>
      </c>
      <c r="B180" s="23" t="s">
        <v>2889</v>
      </c>
      <c r="C180" s="27" t="s">
        <v>1223</v>
      </c>
      <c r="D180" s="27" t="s">
        <v>2815</v>
      </c>
      <c r="E180" s="27"/>
      <c r="F180" s="26" t="s">
        <v>2881</v>
      </c>
      <c r="G180" s="27">
        <v>2</v>
      </c>
      <c r="H180" s="27">
        <v>3</v>
      </c>
      <c r="I180" s="27">
        <v>20</v>
      </c>
      <c r="J180" s="27">
        <v>20</v>
      </c>
      <c r="K180" s="190">
        <v>20</v>
      </c>
      <c r="L180" s="198">
        <f>SUM(G180:K180)</f>
        <v>65</v>
      </c>
    </row>
    <row r="181" spans="1:12" s="14" customFormat="1" ht="13.5" customHeight="1" x14ac:dyDescent="0.3">
      <c r="A181" s="174">
        <v>175</v>
      </c>
      <c r="B181" s="23" t="s">
        <v>2890</v>
      </c>
      <c r="C181" s="27" t="s">
        <v>1223</v>
      </c>
      <c r="D181" s="26" t="s">
        <v>2812</v>
      </c>
      <c r="E181" s="26"/>
      <c r="F181" s="26" t="s">
        <v>2813</v>
      </c>
      <c r="G181" s="27">
        <v>0</v>
      </c>
      <c r="H181" s="27">
        <v>5</v>
      </c>
      <c r="I181" s="27">
        <v>20</v>
      </c>
      <c r="J181" s="27">
        <v>20</v>
      </c>
      <c r="K181" s="190">
        <v>20</v>
      </c>
      <c r="L181" s="198">
        <f>SUM(G181:K181)</f>
        <v>65</v>
      </c>
    </row>
    <row r="182" spans="1:12" s="14" customFormat="1" ht="13.5" customHeight="1" x14ac:dyDescent="0.3">
      <c r="A182" s="174">
        <v>176</v>
      </c>
      <c r="B182" s="68" t="s">
        <v>3976</v>
      </c>
      <c r="C182" s="44" t="s">
        <v>143</v>
      </c>
      <c r="D182" s="44" t="s">
        <v>3977</v>
      </c>
      <c r="E182" s="44" t="s">
        <v>3911</v>
      </c>
      <c r="F182" s="44" t="s">
        <v>3978</v>
      </c>
      <c r="G182" s="44">
        <v>0</v>
      </c>
      <c r="H182" s="44">
        <v>20</v>
      </c>
      <c r="I182" s="44">
        <v>11</v>
      </c>
      <c r="J182" s="44">
        <v>16</v>
      </c>
      <c r="K182" s="192">
        <v>18</v>
      </c>
      <c r="L182" s="200">
        <v>65</v>
      </c>
    </row>
    <row r="183" spans="1:12" s="14" customFormat="1" ht="13.5" customHeight="1" x14ac:dyDescent="0.3">
      <c r="A183" s="174">
        <v>177</v>
      </c>
      <c r="B183" s="24" t="s">
        <v>887</v>
      </c>
      <c r="C183" s="26" t="s">
        <v>143</v>
      </c>
      <c r="D183" s="27" t="s">
        <v>888</v>
      </c>
      <c r="E183" s="26" t="s">
        <v>366</v>
      </c>
      <c r="F183" s="27" t="s">
        <v>889</v>
      </c>
      <c r="G183" s="27">
        <v>4</v>
      </c>
      <c r="H183" s="27">
        <v>20</v>
      </c>
      <c r="I183" s="27">
        <v>0.5</v>
      </c>
      <c r="J183" s="27">
        <v>20</v>
      </c>
      <c r="K183" s="190">
        <v>20</v>
      </c>
      <c r="L183" s="198">
        <f>SUM(G183:K183)</f>
        <v>64.5</v>
      </c>
    </row>
    <row r="184" spans="1:12" s="14" customFormat="1" ht="13.5" customHeight="1" x14ac:dyDescent="0.3">
      <c r="A184" s="174">
        <v>178</v>
      </c>
      <c r="B184" s="29" t="s">
        <v>890</v>
      </c>
      <c r="C184" s="27" t="s">
        <v>143</v>
      </c>
      <c r="D184" s="28" t="s">
        <v>891</v>
      </c>
      <c r="E184" s="27" t="s">
        <v>376</v>
      </c>
      <c r="F184" s="28" t="s">
        <v>892</v>
      </c>
      <c r="G184" s="28">
        <v>18</v>
      </c>
      <c r="H184" s="28">
        <v>20</v>
      </c>
      <c r="I184" s="28">
        <v>1</v>
      </c>
      <c r="J184" s="28">
        <v>5</v>
      </c>
      <c r="K184" s="191">
        <v>20</v>
      </c>
      <c r="L184" s="198">
        <f>SUM(G184:K184)</f>
        <v>64</v>
      </c>
    </row>
    <row r="185" spans="1:12" s="14" customFormat="1" ht="13.5" customHeight="1" x14ac:dyDescent="0.3">
      <c r="A185" s="174">
        <v>179</v>
      </c>
      <c r="B185" s="24" t="s">
        <v>893</v>
      </c>
      <c r="C185" s="26" t="s">
        <v>143</v>
      </c>
      <c r="D185" s="44" t="s">
        <v>351</v>
      </c>
      <c r="E185" s="44" t="s">
        <v>352</v>
      </c>
      <c r="F185" s="27" t="s">
        <v>831</v>
      </c>
      <c r="G185" s="27">
        <v>0</v>
      </c>
      <c r="H185" s="27">
        <v>12</v>
      </c>
      <c r="I185" s="27">
        <v>15</v>
      </c>
      <c r="J185" s="27">
        <v>20</v>
      </c>
      <c r="K185" s="190">
        <v>17</v>
      </c>
      <c r="L185" s="198">
        <f>SUM(G185:K185)</f>
        <v>64</v>
      </c>
    </row>
    <row r="186" spans="1:12" s="14" customFormat="1" ht="13.5" customHeight="1" x14ac:dyDescent="0.3">
      <c r="A186" s="174">
        <v>180</v>
      </c>
      <c r="B186" s="68" t="s">
        <v>894</v>
      </c>
      <c r="C186" s="26" t="s">
        <v>143</v>
      </c>
      <c r="D186" s="44" t="s">
        <v>551</v>
      </c>
      <c r="E186" s="27" t="s">
        <v>339</v>
      </c>
      <c r="F186" s="27" t="s">
        <v>552</v>
      </c>
      <c r="G186" s="27">
        <v>2</v>
      </c>
      <c r="H186" s="27">
        <v>2</v>
      </c>
      <c r="I186" s="27">
        <v>20</v>
      </c>
      <c r="J186" s="27">
        <v>20</v>
      </c>
      <c r="K186" s="190">
        <v>20</v>
      </c>
      <c r="L186" s="198">
        <f>SUM(G186:K186)</f>
        <v>64</v>
      </c>
    </row>
    <row r="187" spans="1:12" s="14" customFormat="1" ht="13.5" customHeight="1" x14ac:dyDescent="0.3">
      <c r="A187" s="174">
        <v>181</v>
      </c>
      <c r="B187" s="24" t="s">
        <v>2555</v>
      </c>
      <c r="C187" s="27" t="s">
        <v>143</v>
      </c>
      <c r="D187" s="27" t="s">
        <v>2504</v>
      </c>
      <c r="E187" s="27" t="s">
        <v>2505</v>
      </c>
      <c r="F187" s="27" t="s">
        <v>2506</v>
      </c>
      <c r="G187" s="27">
        <v>16</v>
      </c>
      <c r="H187" s="27">
        <v>0</v>
      </c>
      <c r="I187" s="27">
        <v>14</v>
      </c>
      <c r="J187" s="27">
        <v>20</v>
      </c>
      <c r="K187" s="190">
        <v>14</v>
      </c>
      <c r="L187" s="198">
        <f>SUM(G187:K187)</f>
        <v>64</v>
      </c>
    </row>
    <row r="188" spans="1:12" s="14" customFormat="1" ht="13.5" customHeight="1" x14ac:dyDescent="0.3">
      <c r="A188" s="174">
        <v>182</v>
      </c>
      <c r="B188" s="24" t="s">
        <v>2717</v>
      </c>
      <c r="C188" s="27" t="s">
        <v>2682</v>
      </c>
      <c r="D188" s="27" t="s">
        <v>2718</v>
      </c>
      <c r="E188" s="27" t="s">
        <v>2719</v>
      </c>
      <c r="F188" s="27" t="s">
        <v>2720</v>
      </c>
      <c r="G188" s="27">
        <v>6</v>
      </c>
      <c r="H188" s="27">
        <v>0</v>
      </c>
      <c r="I188" s="27">
        <v>18</v>
      </c>
      <c r="J188" s="27">
        <v>20</v>
      </c>
      <c r="K188" s="190">
        <v>20</v>
      </c>
      <c r="L188" s="198">
        <v>64</v>
      </c>
    </row>
    <row r="189" spans="1:12" s="14" customFormat="1" ht="13.5" customHeight="1" x14ac:dyDescent="0.3">
      <c r="A189" s="174">
        <v>183</v>
      </c>
      <c r="B189" s="24" t="s">
        <v>2891</v>
      </c>
      <c r="C189" s="27" t="s">
        <v>1223</v>
      </c>
      <c r="D189" s="27" t="s">
        <v>2871</v>
      </c>
      <c r="E189" s="27"/>
      <c r="F189" s="27" t="s">
        <v>2892</v>
      </c>
      <c r="G189" s="27">
        <v>1</v>
      </c>
      <c r="H189" s="27">
        <v>4.5</v>
      </c>
      <c r="I189" s="27">
        <v>20</v>
      </c>
      <c r="J189" s="27">
        <v>18</v>
      </c>
      <c r="K189" s="190">
        <v>20</v>
      </c>
      <c r="L189" s="198">
        <f>SUM(G189:K189)</f>
        <v>63.5</v>
      </c>
    </row>
    <row r="190" spans="1:12" s="14" customFormat="1" ht="13.5" customHeight="1" x14ac:dyDescent="0.3">
      <c r="A190" s="174">
        <v>184</v>
      </c>
      <c r="B190" s="23" t="s">
        <v>895</v>
      </c>
      <c r="C190" s="26" t="s">
        <v>143</v>
      </c>
      <c r="D190" s="26" t="s">
        <v>468</v>
      </c>
      <c r="E190" s="26" t="s">
        <v>343</v>
      </c>
      <c r="F190" s="27" t="s">
        <v>469</v>
      </c>
      <c r="G190" s="27">
        <v>2</v>
      </c>
      <c r="H190" s="27">
        <v>1</v>
      </c>
      <c r="I190" s="27">
        <v>20</v>
      </c>
      <c r="J190" s="27">
        <v>20</v>
      </c>
      <c r="K190" s="190">
        <v>20</v>
      </c>
      <c r="L190" s="198">
        <f>SUM(G190:K190)</f>
        <v>63</v>
      </c>
    </row>
    <row r="191" spans="1:12" s="14" customFormat="1" ht="13.5" customHeight="1" x14ac:dyDescent="0.3">
      <c r="A191" s="174">
        <v>185</v>
      </c>
      <c r="B191" s="24" t="s">
        <v>896</v>
      </c>
      <c r="C191" s="26" t="s">
        <v>143</v>
      </c>
      <c r="D191" s="27" t="s">
        <v>596</v>
      </c>
      <c r="E191" s="26" t="s">
        <v>376</v>
      </c>
      <c r="F191" s="27" t="s">
        <v>597</v>
      </c>
      <c r="G191" s="27">
        <v>18</v>
      </c>
      <c r="H191" s="27">
        <v>1</v>
      </c>
      <c r="I191" s="27">
        <v>20</v>
      </c>
      <c r="J191" s="27">
        <v>4</v>
      </c>
      <c r="K191" s="190">
        <v>20</v>
      </c>
      <c r="L191" s="198">
        <f>SUM(G191:K191)</f>
        <v>63</v>
      </c>
    </row>
    <row r="192" spans="1:12" s="14" customFormat="1" ht="13.5" customHeight="1" x14ac:dyDescent="0.3">
      <c r="A192" s="174">
        <v>186</v>
      </c>
      <c r="B192" s="122" t="s">
        <v>1842</v>
      </c>
      <c r="C192" s="27" t="s">
        <v>300</v>
      </c>
      <c r="D192" s="58" t="s">
        <v>1827</v>
      </c>
      <c r="E192" s="58" t="s">
        <v>1812</v>
      </c>
      <c r="F192" s="58" t="s">
        <v>1813</v>
      </c>
      <c r="G192" s="27">
        <v>4</v>
      </c>
      <c r="H192" s="27">
        <v>2</v>
      </c>
      <c r="I192" s="27">
        <v>20</v>
      </c>
      <c r="J192" s="27">
        <v>20</v>
      </c>
      <c r="K192" s="190">
        <v>17</v>
      </c>
      <c r="L192" s="198">
        <f>SUM(G192:K192)</f>
        <v>63</v>
      </c>
    </row>
    <row r="193" spans="1:12" s="14" customFormat="1" ht="13.5" customHeight="1" x14ac:dyDescent="0.3">
      <c r="A193" s="174">
        <v>187</v>
      </c>
      <c r="B193" s="24" t="s">
        <v>2721</v>
      </c>
      <c r="C193" s="27" t="s">
        <v>2682</v>
      </c>
      <c r="D193" s="27" t="s">
        <v>2722</v>
      </c>
      <c r="E193" s="27" t="s">
        <v>2679</v>
      </c>
      <c r="F193" s="27" t="s">
        <v>2680</v>
      </c>
      <c r="G193" s="27">
        <v>3</v>
      </c>
      <c r="H193" s="27">
        <v>0</v>
      </c>
      <c r="I193" s="27">
        <v>20</v>
      </c>
      <c r="J193" s="27">
        <v>20</v>
      </c>
      <c r="K193" s="190">
        <v>20</v>
      </c>
      <c r="L193" s="198">
        <v>63</v>
      </c>
    </row>
    <row r="194" spans="1:12" s="14" customFormat="1" ht="13.5" customHeight="1" x14ac:dyDescent="0.3">
      <c r="A194" s="174">
        <v>188</v>
      </c>
      <c r="B194" s="24" t="s">
        <v>2415</v>
      </c>
      <c r="C194" s="27" t="s">
        <v>143</v>
      </c>
      <c r="D194" s="27" t="s">
        <v>4081</v>
      </c>
      <c r="E194" s="27" t="s">
        <v>4036</v>
      </c>
      <c r="F194" s="27" t="s">
        <v>4086</v>
      </c>
      <c r="G194" s="27">
        <v>10</v>
      </c>
      <c r="H194" s="27">
        <v>11</v>
      </c>
      <c r="I194" s="27">
        <v>2</v>
      </c>
      <c r="J194" s="27">
        <v>20</v>
      </c>
      <c r="K194" s="190">
        <v>20</v>
      </c>
      <c r="L194" s="198">
        <f>G194+H194+I194+J194+K194</f>
        <v>63</v>
      </c>
    </row>
    <row r="195" spans="1:12" s="14" customFormat="1" ht="13.5" customHeight="1" x14ac:dyDescent="0.3">
      <c r="A195" s="174">
        <v>189</v>
      </c>
      <c r="B195" s="68" t="s">
        <v>897</v>
      </c>
      <c r="C195" s="26" t="s">
        <v>143</v>
      </c>
      <c r="D195" s="44" t="s">
        <v>488</v>
      </c>
      <c r="E195" s="27" t="s">
        <v>343</v>
      </c>
      <c r="F195" s="44" t="s">
        <v>898</v>
      </c>
      <c r="G195" s="44">
        <v>2</v>
      </c>
      <c r="H195" s="44">
        <v>5</v>
      </c>
      <c r="I195" s="44">
        <v>15</v>
      </c>
      <c r="J195" s="44">
        <v>20</v>
      </c>
      <c r="K195" s="192">
        <v>20</v>
      </c>
      <c r="L195" s="198">
        <f t="shared" ref="L195:L201" si="4">SUM(G195:K195)</f>
        <v>62</v>
      </c>
    </row>
    <row r="196" spans="1:12" s="14" customFormat="1" ht="13.5" customHeight="1" x14ac:dyDescent="0.3">
      <c r="A196" s="174">
        <v>190</v>
      </c>
      <c r="B196" s="68" t="s">
        <v>1072</v>
      </c>
      <c r="C196" s="26" t="s">
        <v>144</v>
      </c>
      <c r="D196" s="44" t="s">
        <v>1054</v>
      </c>
      <c r="E196" s="27" t="s">
        <v>994</v>
      </c>
      <c r="F196" s="44" t="s">
        <v>1055</v>
      </c>
      <c r="G196" s="44">
        <v>2</v>
      </c>
      <c r="H196" s="44">
        <v>4</v>
      </c>
      <c r="I196" s="44">
        <v>20</v>
      </c>
      <c r="J196" s="44">
        <v>16</v>
      </c>
      <c r="K196" s="192">
        <v>20</v>
      </c>
      <c r="L196" s="198">
        <f t="shared" si="4"/>
        <v>62</v>
      </c>
    </row>
    <row r="197" spans="1:12" s="14" customFormat="1" ht="13.5" customHeight="1" x14ac:dyDescent="0.3">
      <c r="A197" s="174">
        <v>191</v>
      </c>
      <c r="B197" s="122" t="s">
        <v>1843</v>
      </c>
      <c r="C197" s="27" t="s">
        <v>300</v>
      </c>
      <c r="D197" s="58" t="s">
        <v>1844</v>
      </c>
      <c r="E197" s="58" t="s">
        <v>1845</v>
      </c>
      <c r="F197" s="58" t="s">
        <v>1846</v>
      </c>
      <c r="G197" s="27">
        <v>2</v>
      </c>
      <c r="H197" s="27">
        <v>2</v>
      </c>
      <c r="I197" s="27">
        <v>20</v>
      </c>
      <c r="J197" s="27">
        <v>20</v>
      </c>
      <c r="K197" s="190">
        <v>18</v>
      </c>
      <c r="L197" s="198">
        <f t="shared" si="4"/>
        <v>62</v>
      </c>
    </row>
    <row r="198" spans="1:12" s="14" customFormat="1" ht="13.5" customHeight="1" x14ac:dyDescent="0.3">
      <c r="A198" s="174">
        <v>192</v>
      </c>
      <c r="B198" s="23" t="s">
        <v>2893</v>
      </c>
      <c r="C198" s="27" t="s">
        <v>1223</v>
      </c>
      <c r="D198" s="27" t="s">
        <v>1018</v>
      </c>
      <c r="E198" s="27"/>
      <c r="F198" s="27" t="s">
        <v>2894</v>
      </c>
      <c r="G198" s="27">
        <v>20</v>
      </c>
      <c r="H198" s="27">
        <v>2</v>
      </c>
      <c r="I198" s="27">
        <v>0</v>
      </c>
      <c r="J198" s="27">
        <v>20</v>
      </c>
      <c r="K198" s="190">
        <v>20</v>
      </c>
      <c r="L198" s="198">
        <f t="shared" si="4"/>
        <v>62</v>
      </c>
    </row>
    <row r="199" spans="1:12" s="14" customFormat="1" ht="13.5" customHeight="1" x14ac:dyDescent="0.3">
      <c r="A199" s="174">
        <v>193</v>
      </c>
      <c r="B199" s="23" t="s">
        <v>2895</v>
      </c>
      <c r="C199" s="27" t="s">
        <v>1223</v>
      </c>
      <c r="D199" s="26" t="s">
        <v>1378</v>
      </c>
      <c r="E199" s="26"/>
      <c r="F199" s="26" t="s">
        <v>2896</v>
      </c>
      <c r="G199" s="27">
        <v>0</v>
      </c>
      <c r="H199" s="27">
        <v>2</v>
      </c>
      <c r="I199" s="27">
        <v>20</v>
      </c>
      <c r="J199" s="27">
        <v>20</v>
      </c>
      <c r="K199" s="190">
        <v>20</v>
      </c>
      <c r="L199" s="198">
        <f t="shared" si="4"/>
        <v>62</v>
      </c>
    </row>
    <row r="200" spans="1:12" s="14" customFormat="1" ht="13.5" customHeight="1" x14ac:dyDescent="0.3">
      <c r="A200" s="174">
        <v>194</v>
      </c>
      <c r="B200" s="24" t="s">
        <v>3383</v>
      </c>
      <c r="C200" s="27" t="s">
        <v>143</v>
      </c>
      <c r="D200" s="27" t="s">
        <v>390</v>
      </c>
      <c r="E200" s="27" t="s">
        <v>3302</v>
      </c>
      <c r="F200" s="27" t="s">
        <v>3306</v>
      </c>
      <c r="G200" s="27">
        <v>9</v>
      </c>
      <c r="H200" s="27">
        <v>0</v>
      </c>
      <c r="I200" s="27">
        <v>14</v>
      </c>
      <c r="J200" s="27">
        <v>20</v>
      </c>
      <c r="K200" s="190">
        <v>19</v>
      </c>
      <c r="L200" s="198">
        <f t="shared" si="4"/>
        <v>62</v>
      </c>
    </row>
    <row r="201" spans="1:12" s="14" customFormat="1" ht="13.5" customHeight="1" x14ac:dyDescent="0.3">
      <c r="A201" s="174">
        <v>195</v>
      </c>
      <c r="B201" s="24" t="s">
        <v>3462</v>
      </c>
      <c r="C201" s="27" t="s">
        <v>1223</v>
      </c>
      <c r="D201" s="27" t="s">
        <v>3463</v>
      </c>
      <c r="E201" s="27" t="s">
        <v>3464</v>
      </c>
      <c r="F201" s="27" t="s">
        <v>3465</v>
      </c>
      <c r="G201" s="27">
        <v>2</v>
      </c>
      <c r="H201" s="27">
        <v>9</v>
      </c>
      <c r="I201" s="27">
        <v>19</v>
      </c>
      <c r="J201" s="27">
        <v>20</v>
      </c>
      <c r="K201" s="190">
        <v>12</v>
      </c>
      <c r="L201" s="198">
        <f t="shared" si="4"/>
        <v>62</v>
      </c>
    </row>
    <row r="202" spans="1:12" s="14" customFormat="1" ht="13.5" customHeight="1" x14ac:dyDescent="0.3">
      <c r="A202" s="174">
        <v>196</v>
      </c>
      <c r="B202" s="24" t="s">
        <v>3692</v>
      </c>
      <c r="C202" s="27" t="s">
        <v>1280</v>
      </c>
      <c r="D202" s="27" t="s">
        <v>3626</v>
      </c>
      <c r="E202" s="27" t="s">
        <v>3618</v>
      </c>
      <c r="F202" s="27" t="s">
        <v>3627</v>
      </c>
      <c r="G202" s="27">
        <v>4</v>
      </c>
      <c r="H202" s="27">
        <v>20</v>
      </c>
      <c r="I202" s="27">
        <v>0</v>
      </c>
      <c r="J202" s="27">
        <v>20</v>
      </c>
      <c r="K202" s="190">
        <v>18</v>
      </c>
      <c r="L202" s="198">
        <v>62</v>
      </c>
    </row>
    <row r="203" spans="1:12" s="14" customFormat="1" ht="13.5" customHeight="1" x14ac:dyDescent="0.3">
      <c r="A203" s="174">
        <v>197</v>
      </c>
      <c r="B203" s="68" t="s">
        <v>899</v>
      </c>
      <c r="C203" s="26" t="s">
        <v>143</v>
      </c>
      <c r="D203" s="44" t="s">
        <v>900</v>
      </c>
      <c r="E203" s="27" t="s">
        <v>472</v>
      </c>
      <c r="F203" s="44" t="s">
        <v>901</v>
      </c>
      <c r="G203" s="44">
        <v>2</v>
      </c>
      <c r="H203" s="44">
        <v>1</v>
      </c>
      <c r="I203" s="44">
        <v>20</v>
      </c>
      <c r="J203" s="44">
        <v>18</v>
      </c>
      <c r="K203" s="192">
        <v>20</v>
      </c>
      <c r="L203" s="198">
        <f>SUM(G203:K203)</f>
        <v>61</v>
      </c>
    </row>
    <row r="204" spans="1:12" s="14" customFormat="1" ht="13.5" customHeight="1" x14ac:dyDescent="0.3">
      <c r="A204" s="174">
        <v>198</v>
      </c>
      <c r="B204" s="68" t="s">
        <v>902</v>
      </c>
      <c r="C204" s="26" t="s">
        <v>143</v>
      </c>
      <c r="D204" s="44" t="s">
        <v>567</v>
      </c>
      <c r="E204" s="27" t="s">
        <v>335</v>
      </c>
      <c r="F204" s="44" t="s">
        <v>568</v>
      </c>
      <c r="G204" s="44">
        <v>12</v>
      </c>
      <c r="H204" s="44">
        <v>1</v>
      </c>
      <c r="I204" s="44">
        <v>20</v>
      </c>
      <c r="J204" s="44">
        <v>16</v>
      </c>
      <c r="K204" s="192">
        <v>12</v>
      </c>
      <c r="L204" s="198">
        <f>SUM(G204:K204)</f>
        <v>61</v>
      </c>
    </row>
    <row r="205" spans="1:12" s="14" customFormat="1" ht="13.5" customHeight="1" x14ac:dyDescent="0.3">
      <c r="A205" s="174">
        <v>199</v>
      </c>
      <c r="B205" s="122" t="s">
        <v>1847</v>
      </c>
      <c r="C205" s="27" t="s">
        <v>300</v>
      </c>
      <c r="D205" s="58" t="s">
        <v>1827</v>
      </c>
      <c r="E205" s="58" t="s">
        <v>1812</v>
      </c>
      <c r="F205" s="58" t="s">
        <v>1813</v>
      </c>
      <c r="G205" s="27">
        <v>4</v>
      </c>
      <c r="H205" s="27">
        <v>14</v>
      </c>
      <c r="I205" s="27">
        <v>14</v>
      </c>
      <c r="J205" s="27">
        <v>9</v>
      </c>
      <c r="K205" s="190">
        <v>20</v>
      </c>
      <c r="L205" s="198">
        <f>SUM(G205:K205)</f>
        <v>61</v>
      </c>
    </row>
    <row r="206" spans="1:12" s="14" customFormat="1" ht="13.5" customHeight="1" x14ac:dyDescent="0.3">
      <c r="A206" s="174">
        <v>200</v>
      </c>
      <c r="B206" s="24" t="s">
        <v>2134</v>
      </c>
      <c r="C206" s="27" t="s">
        <v>143</v>
      </c>
      <c r="D206" s="63" t="s">
        <v>2120</v>
      </c>
      <c r="E206" s="27" t="s">
        <v>1994</v>
      </c>
      <c r="F206" s="27" t="s">
        <v>2007</v>
      </c>
      <c r="G206" s="27">
        <v>20</v>
      </c>
      <c r="H206" s="27">
        <v>0</v>
      </c>
      <c r="I206" s="27">
        <v>1</v>
      </c>
      <c r="J206" s="27">
        <v>20</v>
      </c>
      <c r="K206" s="190">
        <v>20</v>
      </c>
      <c r="L206" s="198">
        <f>G206+H206+I206+J206+K206</f>
        <v>61</v>
      </c>
    </row>
    <row r="207" spans="1:12" s="14" customFormat="1" ht="13.5" customHeight="1" x14ac:dyDescent="0.3">
      <c r="A207" s="174">
        <v>201</v>
      </c>
      <c r="B207" s="24" t="s">
        <v>2135</v>
      </c>
      <c r="C207" s="27" t="s">
        <v>143</v>
      </c>
      <c r="D207" s="63" t="s">
        <v>2136</v>
      </c>
      <c r="E207" s="27" t="s">
        <v>2137</v>
      </c>
      <c r="F207" s="27" t="s">
        <v>2138</v>
      </c>
      <c r="G207" s="27">
        <v>20</v>
      </c>
      <c r="H207" s="27">
        <v>0</v>
      </c>
      <c r="I207" s="27">
        <v>1</v>
      </c>
      <c r="J207" s="27">
        <v>20</v>
      </c>
      <c r="K207" s="190">
        <v>20</v>
      </c>
      <c r="L207" s="198">
        <f>G207+H207+I207+J207+K207</f>
        <v>61</v>
      </c>
    </row>
    <row r="208" spans="1:12" s="14" customFormat="1" ht="13.5" customHeight="1" x14ac:dyDescent="0.3">
      <c r="A208" s="174">
        <v>202</v>
      </c>
      <c r="B208" s="24" t="s">
        <v>2723</v>
      </c>
      <c r="C208" s="27" t="s">
        <v>2682</v>
      </c>
      <c r="D208" s="27" t="s">
        <v>1273</v>
      </c>
      <c r="E208" s="27" t="s">
        <v>2679</v>
      </c>
      <c r="F208" s="27" t="s">
        <v>2680</v>
      </c>
      <c r="G208" s="27">
        <v>20</v>
      </c>
      <c r="H208" s="27">
        <v>4</v>
      </c>
      <c r="I208" s="27">
        <v>0</v>
      </c>
      <c r="J208" s="27">
        <v>20</v>
      </c>
      <c r="K208" s="190">
        <v>17</v>
      </c>
      <c r="L208" s="198">
        <v>61</v>
      </c>
    </row>
    <row r="209" spans="1:12" s="14" customFormat="1" ht="13.5" customHeight="1" x14ac:dyDescent="0.3">
      <c r="A209" s="174">
        <v>203</v>
      </c>
      <c r="B209" s="24" t="s">
        <v>2724</v>
      </c>
      <c r="C209" s="27" t="s">
        <v>2682</v>
      </c>
      <c r="D209" s="27" t="s">
        <v>1273</v>
      </c>
      <c r="E209" s="27" t="s">
        <v>2697</v>
      </c>
      <c r="F209" s="27" t="s">
        <v>2698</v>
      </c>
      <c r="G209" s="27">
        <v>0</v>
      </c>
      <c r="H209" s="27">
        <v>1</v>
      </c>
      <c r="I209" s="27">
        <v>20</v>
      </c>
      <c r="J209" s="27">
        <v>20</v>
      </c>
      <c r="K209" s="190">
        <v>20</v>
      </c>
      <c r="L209" s="198">
        <v>61</v>
      </c>
    </row>
    <row r="210" spans="1:12" s="14" customFormat="1" ht="13.5" customHeight="1" x14ac:dyDescent="0.3">
      <c r="A210" s="174">
        <v>204</v>
      </c>
      <c r="B210" s="24" t="s">
        <v>3007</v>
      </c>
      <c r="C210" s="27" t="s">
        <v>144</v>
      </c>
      <c r="D210" s="27" t="s">
        <v>3004</v>
      </c>
      <c r="E210" s="27" t="s">
        <v>2944</v>
      </c>
      <c r="F210" s="27" t="s">
        <v>3005</v>
      </c>
      <c r="G210" s="27">
        <v>13</v>
      </c>
      <c r="H210" s="27">
        <v>10</v>
      </c>
      <c r="I210" s="27">
        <v>3</v>
      </c>
      <c r="J210" s="27">
        <v>20</v>
      </c>
      <c r="K210" s="190">
        <v>15</v>
      </c>
      <c r="L210" s="198">
        <f>G210+H210+I210+J210+K210</f>
        <v>61</v>
      </c>
    </row>
    <row r="211" spans="1:12" s="14" customFormat="1" ht="13.5" customHeight="1" x14ac:dyDescent="0.3">
      <c r="A211" s="174">
        <v>205</v>
      </c>
      <c r="B211" s="24" t="s">
        <v>3693</v>
      </c>
      <c r="C211" s="27" t="s">
        <v>1280</v>
      </c>
      <c r="D211" s="27" t="s">
        <v>3626</v>
      </c>
      <c r="E211" s="27" t="s">
        <v>3618</v>
      </c>
      <c r="F211" s="27" t="s">
        <v>3627</v>
      </c>
      <c r="G211" s="27">
        <v>14</v>
      </c>
      <c r="H211" s="27">
        <v>20</v>
      </c>
      <c r="I211" s="27">
        <v>6</v>
      </c>
      <c r="J211" s="27">
        <v>3</v>
      </c>
      <c r="K211" s="190">
        <v>18</v>
      </c>
      <c r="L211" s="198">
        <v>61</v>
      </c>
    </row>
    <row r="212" spans="1:12" s="14" customFormat="1" ht="13.5" customHeight="1" x14ac:dyDescent="0.3">
      <c r="A212" s="174">
        <v>206</v>
      </c>
      <c r="B212" s="23" t="s">
        <v>903</v>
      </c>
      <c r="C212" s="26" t="s">
        <v>143</v>
      </c>
      <c r="D212" s="26" t="s">
        <v>396</v>
      </c>
      <c r="E212" s="26" t="s">
        <v>347</v>
      </c>
      <c r="F212" s="26" t="s">
        <v>698</v>
      </c>
      <c r="G212" s="26">
        <v>2</v>
      </c>
      <c r="H212" s="26">
        <v>16.5</v>
      </c>
      <c r="I212" s="26">
        <v>2</v>
      </c>
      <c r="J212" s="26">
        <v>20</v>
      </c>
      <c r="K212" s="188">
        <v>20</v>
      </c>
      <c r="L212" s="198">
        <f>SUM(G212:K212)</f>
        <v>60.5</v>
      </c>
    </row>
    <row r="213" spans="1:12" s="14" customFormat="1" ht="13.5" customHeight="1" x14ac:dyDescent="0.3">
      <c r="A213" s="174">
        <v>207</v>
      </c>
      <c r="B213" s="24" t="s">
        <v>264</v>
      </c>
      <c r="C213" s="27" t="s">
        <v>143</v>
      </c>
      <c r="D213" s="27" t="s">
        <v>265</v>
      </c>
      <c r="E213" s="27" t="s">
        <v>266</v>
      </c>
      <c r="F213" s="27" t="s">
        <v>267</v>
      </c>
      <c r="G213" s="27">
        <v>0</v>
      </c>
      <c r="H213" s="27">
        <v>0</v>
      </c>
      <c r="I213" s="27">
        <v>20</v>
      </c>
      <c r="J213" s="27">
        <v>20</v>
      </c>
      <c r="K213" s="190">
        <v>20</v>
      </c>
      <c r="L213" s="198">
        <v>60</v>
      </c>
    </row>
    <row r="214" spans="1:12" s="14" customFormat="1" ht="13.5" customHeight="1" x14ac:dyDescent="0.3">
      <c r="A214" s="174">
        <v>208</v>
      </c>
      <c r="B214" s="122" t="s">
        <v>904</v>
      </c>
      <c r="C214" s="27" t="s">
        <v>143</v>
      </c>
      <c r="D214" s="27" t="s">
        <v>551</v>
      </c>
      <c r="E214" s="27" t="s">
        <v>339</v>
      </c>
      <c r="F214" s="58" t="s">
        <v>552</v>
      </c>
      <c r="G214" s="58">
        <v>20</v>
      </c>
      <c r="H214" s="58">
        <v>1</v>
      </c>
      <c r="I214" s="58">
        <v>11</v>
      </c>
      <c r="J214" s="58">
        <v>13</v>
      </c>
      <c r="K214" s="194">
        <v>15</v>
      </c>
      <c r="L214" s="198">
        <f>SUM(G214:K214)</f>
        <v>60</v>
      </c>
    </row>
    <row r="215" spans="1:12" s="14" customFormat="1" ht="13.5" customHeight="1" x14ac:dyDescent="0.3">
      <c r="A215" s="174">
        <v>209</v>
      </c>
      <c r="B215" s="24" t="s">
        <v>2611</v>
      </c>
      <c r="C215" s="27" t="s">
        <v>143</v>
      </c>
      <c r="D215" s="27" t="s">
        <v>2594</v>
      </c>
      <c r="E215" s="27" t="s">
        <v>2595</v>
      </c>
      <c r="F215" s="27" t="s">
        <v>2610</v>
      </c>
      <c r="G215" s="27">
        <v>0</v>
      </c>
      <c r="H215" s="27">
        <v>20</v>
      </c>
      <c r="I215" s="27">
        <v>0</v>
      </c>
      <c r="J215" s="27">
        <v>20</v>
      </c>
      <c r="K215" s="190">
        <v>20</v>
      </c>
      <c r="L215" s="198">
        <v>60</v>
      </c>
    </row>
    <row r="216" spans="1:12" s="14" customFormat="1" ht="13.5" customHeight="1" x14ac:dyDescent="0.3">
      <c r="A216" s="174">
        <v>210</v>
      </c>
      <c r="B216" s="24" t="s">
        <v>1858</v>
      </c>
      <c r="C216" s="27"/>
      <c r="D216" s="27" t="s">
        <v>3258</v>
      </c>
      <c r="E216" s="27" t="s">
        <v>3245</v>
      </c>
      <c r="F216" s="27" t="s">
        <v>3259</v>
      </c>
      <c r="G216" s="27">
        <v>10</v>
      </c>
      <c r="H216" s="27">
        <v>15</v>
      </c>
      <c r="I216" s="27">
        <v>14</v>
      </c>
      <c r="J216" s="27">
        <v>5</v>
      </c>
      <c r="K216" s="190">
        <v>16</v>
      </c>
      <c r="L216" s="198">
        <f>SUM(G216:K216)</f>
        <v>60</v>
      </c>
    </row>
    <row r="217" spans="1:12" s="14" customFormat="1" ht="13.5" customHeight="1" x14ac:dyDescent="0.3">
      <c r="A217" s="174">
        <v>211</v>
      </c>
      <c r="B217" s="24" t="s">
        <v>3466</v>
      </c>
      <c r="C217" s="27" t="s">
        <v>143</v>
      </c>
      <c r="D217" s="27" t="s">
        <v>3467</v>
      </c>
      <c r="E217" s="27" t="s">
        <v>3468</v>
      </c>
      <c r="F217" s="27" t="s">
        <v>3469</v>
      </c>
      <c r="G217" s="27">
        <v>18</v>
      </c>
      <c r="H217" s="27">
        <v>2</v>
      </c>
      <c r="I217" s="27">
        <v>0</v>
      </c>
      <c r="J217" s="27">
        <v>20</v>
      </c>
      <c r="K217" s="190">
        <v>20</v>
      </c>
      <c r="L217" s="198">
        <f>SUM(G217:K217)</f>
        <v>60</v>
      </c>
    </row>
    <row r="218" spans="1:12" s="14" customFormat="1" ht="13.5" customHeight="1" x14ac:dyDescent="0.3">
      <c r="A218" s="174">
        <v>212</v>
      </c>
      <c r="B218" s="68" t="s">
        <v>3979</v>
      </c>
      <c r="C218" s="44" t="s">
        <v>143</v>
      </c>
      <c r="D218" s="44" t="s">
        <v>3910</v>
      </c>
      <c r="E218" s="44" t="s">
        <v>3911</v>
      </c>
      <c r="F218" s="44" t="s">
        <v>3912</v>
      </c>
      <c r="G218" s="44">
        <v>0</v>
      </c>
      <c r="H218" s="44">
        <v>0</v>
      </c>
      <c r="I218" s="44">
        <v>20</v>
      </c>
      <c r="J218" s="44">
        <v>20</v>
      </c>
      <c r="K218" s="192">
        <v>20</v>
      </c>
      <c r="L218" s="200">
        <v>60</v>
      </c>
    </row>
    <row r="219" spans="1:12" s="14" customFormat="1" ht="13.5" customHeight="1" x14ac:dyDescent="0.3">
      <c r="A219" s="174">
        <v>213</v>
      </c>
      <c r="B219" s="24" t="s">
        <v>260</v>
      </c>
      <c r="C219" s="27" t="s">
        <v>143</v>
      </c>
      <c r="D219" s="27" t="s">
        <v>261</v>
      </c>
      <c r="E219" s="27" t="s">
        <v>241</v>
      </c>
      <c r="F219" s="27" t="s">
        <v>262</v>
      </c>
      <c r="G219" s="27">
        <v>0</v>
      </c>
      <c r="H219" s="27">
        <v>20</v>
      </c>
      <c r="I219" s="27">
        <v>3</v>
      </c>
      <c r="J219" s="27">
        <v>18</v>
      </c>
      <c r="K219" s="190">
        <v>18</v>
      </c>
      <c r="L219" s="198">
        <v>59</v>
      </c>
    </row>
    <row r="220" spans="1:12" s="14" customFormat="1" ht="13.5" customHeight="1" x14ac:dyDescent="0.3">
      <c r="A220" s="174">
        <v>214</v>
      </c>
      <c r="B220" s="121" t="s">
        <v>905</v>
      </c>
      <c r="C220" s="26" t="s">
        <v>143</v>
      </c>
      <c r="D220" s="26" t="s">
        <v>672</v>
      </c>
      <c r="E220" s="54" t="s">
        <v>352</v>
      </c>
      <c r="F220" s="54" t="s">
        <v>885</v>
      </c>
      <c r="G220" s="54">
        <v>4</v>
      </c>
      <c r="H220" s="54">
        <v>2</v>
      </c>
      <c r="I220" s="54">
        <v>20</v>
      </c>
      <c r="J220" s="54">
        <v>13</v>
      </c>
      <c r="K220" s="193">
        <v>20</v>
      </c>
      <c r="L220" s="198">
        <f>SUM(G220:K220)</f>
        <v>59</v>
      </c>
    </row>
    <row r="221" spans="1:12" s="14" customFormat="1" ht="13.5" customHeight="1" x14ac:dyDescent="0.3">
      <c r="A221" s="174">
        <v>215</v>
      </c>
      <c r="B221" s="68" t="s">
        <v>906</v>
      </c>
      <c r="C221" s="26" t="s">
        <v>143</v>
      </c>
      <c r="D221" s="44" t="s">
        <v>355</v>
      </c>
      <c r="E221" s="27" t="s">
        <v>335</v>
      </c>
      <c r="F221" s="44" t="s">
        <v>483</v>
      </c>
      <c r="G221" s="44">
        <v>2</v>
      </c>
      <c r="H221" s="44">
        <v>1</v>
      </c>
      <c r="I221" s="44">
        <v>18</v>
      </c>
      <c r="J221" s="44">
        <v>20</v>
      </c>
      <c r="K221" s="192">
        <v>18</v>
      </c>
      <c r="L221" s="198">
        <f>SUM(G221:K221)</f>
        <v>59</v>
      </c>
    </row>
    <row r="222" spans="1:12" s="14" customFormat="1" ht="13.5" customHeight="1" x14ac:dyDescent="0.3">
      <c r="A222" s="174">
        <v>216</v>
      </c>
      <c r="B222" s="29" t="s">
        <v>1675</v>
      </c>
      <c r="C222" s="28" t="s">
        <v>143</v>
      </c>
      <c r="D222" s="28" t="s">
        <v>1648</v>
      </c>
      <c r="E222" s="28" t="s">
        <v>1554</v>
      </c>
      <c r="F222" s="28" t="s">
        <v>1676</v>
      </c>
      <c r="G222" s="27">
        <v>0</v>
      </c>
      <c r="H222" s="27">
        <v>3</v>
      </c>
      <c r="I222" s="27">
        <v>20</v>
      </c>
      <c r="J222" s="27">
        <v>18</v>
      </c>
      <c r="K222" s="190">
        <v>18</v>
      </c>
      <c r="L222" s="198">
        <f>SUM(G222:K222)</f>
        <v>59</v>
      </c>
    </row>
    <row r="223" spans="1:12" s="14" customFormat="1" ht="13.5" customHeight="1" x14ac:dyDescent="0.3">
      <c r="A223" s="174">
        <v>217</v>
      </c>
      <c r="B223" s="24" t="s">
        <v>2139</v>
      </c>
      <c r="C223" s="27" t="s">
        <v>143</v>
      </c>
      <c r="D223" s="63" t="s">
        <v>2140</v>
      </c>
      <c r="E223" s="27" t="s">
        <v>1994</v>
      </c>
      <c r="F223" s="27" t="s">
        <v>2141</v>
      </c>
      <c r="G223" s="27">
        <v>18</v>
      </c>
      <c r="H223" s="27">
        <v>8</v>
      </c>
      <c r="I223" s="27">
        <v>0</v>
      </c>
      <c r="J223" s="27">
        <v>13</v>
      </c>
      <c r="K223" s="190">
        <v>20</v>
      </c>
      <c r="L223" s="198">
        <f>G223+H223+I223+J223+K223</f>
        <v>59</v>
      </c>
    </row>
    <row r="224" spans="1:12" s="14" customFormat="1" ht="13.5" customHeight="1" x14ac:dyDescent="0.3">
      <c r="A224" s="174">
        <v>218</v>
      </c>
      <c r="B224" s="24" t="s">
        <v>2366</v>
      </c>
      <c r="C224" s="27" t="s">
        <v>143</v>
      </c>
      <c r="D224" s="27" t="s">
        <v>2367</v>
      </c>
      <c r="E224" s="27" t="s">
        <v>2203</v>
      </c>
      <c r="F224" s="27" t="s">
        <v>2368</v>
      </c>
      <c r="G224" s="27">
        <v>0</v>
      </c>
      <c r="H224" s="27">
        <v>20</v>
      </c>
      <c r="I224" s="27">
        <v>3</v>
      </c>
      <c r="J224" s="27">
        <v>17</v>
      </c>
      <c r="K224" s="190">
        <v>19</v>
      </c>
      <c r="L224" s="198">
        <f>G224+H224+I224+J224+K224</f>
        <v>59</v>
      </c>
    </row>
    <row r="225" spans="1:39" s="14" customFormat="1" ht="13.5" customHeight="1" x14ac:dyDescent="0.3">
      <c r="A225" s="174">
        <v>219</v>
      </c>
      <c r="B225" s="24" t="s">
        <v>4087</v>
      </c>
      <c r="C225" s="27" t="s">
        <v>143</v>
      </c>
      <c r="D225" s="27" t="s">
        <v>4042</v>
      </c>
      <c r="E225" s="27" t="s">
        <v>4036</v>
      </c>
      <c r="F225" s="27" t="s">
        <v>4088</v>
      </c>
      <c r="G225" s="27">
        <v>18</v>
      </c>
      <c r="H225" s="27">
        <v>5</v>
      </c>
      <c r="I225" s="27">
        <v>16</v>
      </c>
      <c r="J225" s="27">
        <v>20</v>
      </c>
      <c r="K225" s="190">
        <v>0</v>
      </c>
      <c r="L225" s="198">
        <f>G225+H225+I225+J225+K225</f>
        <v>59</v>
      </c>
    </row>
    <row r="226" spans="1:39" s="14" customFormat="1" ht="13.5" customHeight="1" x14ac:dyDescent="0.3">
      <c r="A226" s="174">
        <v>220</v>
      </c>
      <c r="B226" s="24" t="s">
        <v>3008</v>
      </c>
      <c r="C226" s="27" t="s">
        <v>144</v>
      </c>
      <c r="D226" s="27" t="s">
        <v>3004</v>
      </c>
      <c r="E226" s="27" t="s">
        <v>2944</v>
      </c>
      <c r="F226" s="27" t="s">
        <v>3005</v>
      </c>
      <c r="G226" s="27">
        <v>0</v>
      </c>
      <c r="H226" s="27">
        <v>18.5</v>
      </c>
      <c r="I226" s="27">
        <v>4</v>
      </c>
      <c r="J226" s="27">
        <v>18</v>
      </c>
      <c r="K226" s="190">
        <v>18</v>
      </c>
      <c r="L226" s="198">
        <f>G226+H226+I226+J226+K226</f>
        <v>58.5</v>
      </c>
    </row>
    <row r="227" spans="1:39" s="14" customFormat="1" ht="13.5" customHeight="1" x14ac:dyDescent="0.3">
      <c r="A227" s="174">
        <v>221</v>
      </c>
      <c r="B227" s="24" t="s">
        <v>105</v>
      </c>
      <c r="C227" s="27" t="s">
        <v>144</v>
      </c>
      <c r="D227" s="27" t="s">
        <v>31</v>
      </c>
      <c r="E227" s="27" t="s">
        <v>16</v>
      </c>
      <c r="F227" s="27" t="s">
        <v>15</v>
      </c>
      <c r="G227" s="27">
        <v>0</v>
      </c>
      <c r="H227" s="27">
        <v>0</v>
      </c>
      <c r="I227" s="27">
        <v>20</v>
      </c>
      <c r="J227" s="27">
        <v>20</v>
      </c>
      <c r="K227" s="190">
        <v>18</v>
      </c>
      <c r="L227" s="198">
        <f>SUM(G227:K227)</f>
        <v>58</v>
      </c>
    </row>
    <row r="228" spans="1:39" s="14" customFormat="1" ht="13.5" customHeight="1" x14ac:dyDescent="0.3">
      <c r="A228" s="174">
        <v>222</v>
      </c>
      <c r="B228" s="24" t="s">
        <v>253</v>
      </c>
      <c r="C228" s="27" t="s">
        <v>143</v>
      </c>
      <c r="D228" s="27" t="s">
        <v>250</v>
      </c>
      <c r="E228" s="27" t="s">
        <v>251</v>
      </c>
      <c r="F228" s="27" t="s">
        <v>252</v>
      </c>
      <c r="G228" s="27">
        <v>0</v>
      </c>
      <c r="H228" s="27">
        <v>0</v>
      </c>
      <c r="I228" s="27">
        <v>20</v>
      </c>
      <c r="J228" s="27">
        <v>18</v>
      </c>
      <c r="K228" s="190">
        <v>20</v>
      </c>
      <c r="L228" s="198">
        <v>58</v>
      </c>
    </row>
    <row r="229" spans="1:39" s="14" customFormat="1" ht="13.5" customHeight="1" x14ac:dyDescent="0.3">
      <c r="A229" s="174">
        <v>223</v>
      </c>
      <c r="B229" s="24" t="s">
        <v>263</v>
      </c>
      <c r="C229" s="27" t="s">
        <v>143</v>
      </c>
      <c r="D229" s="27" t="s">
        <v>245</v>
      </c>
      <c r="E229" s="27" t="s">
        <v>241</v>
      </c>
      <c r="F229" s="27" t="s">
        <v>246</v>
      </c>
      <c r="G229" s="27">
        <v>0</v>
      </c>
      <c r="H229" s="27">
        <v>0</v>
      </c>
      <c r="I229" s="27">
        <v>20</v>
      </c>
      <c r="J229" s="27">
        <v>20</v>
      </c>
      <c r="K229" s="190">
        <v>18</v>
      </c>
      <c r="L229" s="198">
        <v>58</v>
      </c>
    </row>
    <row r="230" spans="1:39" s="14" customFormat="1" ht="13.5" customHeight="1" x14ac:dyDescent="0.3">
      <c r="A230" s="174">
        <v>224</v>
      </c>
      <c r="B230" s="23" t="s">
        <v>907</v>
      </c>
      <c r="C230" s="26" t="s">
        <v>143</v>
      </c>
      <c r="D230" s="26" t="s">
        <v>567</v>
      </c>
      <c r="E230" s="26" t="s">
        <v>335</v>
      </c>
      <c r="F230" s="26" t="s">
        <v>568</v>
      </c>
      <c r="G230" s="26">
        <v>6</v>
      </c>
      <c r="H230" s="26">
        <v>1</v>
      </c>
      <c r="I230" s="26">
        <v>11</v>
      </c>
      <c r="J230" s="26">
        <v>20</v>
      </c>
      <c r="K230" s="188">
        <v>20</v>
      </c>
      <c r="L230" s="198">
        <f>SUM(G230:K230)</f>
        <v>58</v>
      </c>
    </row>
    <row r="231" spans="1:39" s="14" customFormat="1" ht="13.5" customHeight="1" x14ac:dyDescent="0.3">
      <c r="A231" s="174">
        <v>225</v>
      </c>
      <c r="B231" s="24" t="s">
        <v>1382</v>
      </c>
      <c r="C231" s="64" t="s">
        <v>143</v>
      </c>
      <c r="D231" s="27" t="s">
        <v>1383</v>
      </c>
      <c r="E231" s="27" t="s">
        <v>1384</v>
      </c>
      <c r="F231" s="27" t="s">
        <v>1385</v>
      </c>
      <c r="G231" s="27">
        <v>3</v>
      </c>
      <c r="H231" s="27">
        <v>0</v>
      </c>
      <c r="I231" s="27">
        <v>15</v>
      </c>
      <c r="J231" s="27">
        <v>20</v>
      </c>
      <c r="K231" s="190">
        <v>20</v>
      </c>
      <c r="L231" s="198">
        <f>SUM(G231:K231)</f>
        <v>58</v>
      </c>
    </row>
    <row r="232" spans="1:39" s="14" customFormat="1" ht="13.5" customHeight="1" x14ac:dyDescent="0.3">
      <c r="A232" s="174">
        <v>226</v>
      </c>
      <c r="B232" s="24" t="s">
        <v>2142</v>
      </c>
      <c r="C232" s="27" t="s">
        <v>143</v>
      </c>
      <c r="D232" s="63" t="s">
        <v>2015</v>
      </c>
      <c r="E232" s="63" t="s">
        <v>1994</v>
      </c>
      <c r="F232" s="27" t="s">
        <v>2143</v>
      </c>
      <c r="G232" s="27">
        <v>0</v>
      </c>
      <c r="H232" s="27">
        <v>0</v>
      </c>
      <c r="I232" s="27">
        <v>18</v>
      </c>
      <c r="J232" s="27">
        <v>20</v>
      </c>
      <c r="K232" s="190">
        <v>20</v>
      </c>
      <c r="L232" s="198">
        <f>G232+H232+I232+J232+K232</f>
        <v>58</v>
      </c>
    </row>
    <row r="233" spans="1:39" s="14" customFormat="1" ht="13.5" customHeight="1" x14ac:dyDescent="0.3">
      <c r="A233" s="174">
        <v>227</v>
      </c>
      <c r="B233" s="24" t="s">
        <v>2144</v>
      </c>
      <c r="C233" s="27" t="s">
        <v>143</v>
      </c>
      <c r="D233" s="27" t="s">
        <v>301</v>
      </c>
      <c r="E233" s="27" t="s">
        <v>2026</v>
      </c>
      <c r="F233" s="27" t="s">
        <v>2027</v>
      </c>
      <c r="G233" s="27">
        <v>10</v>
      </c>
      <c r="H233" s="27">
        <v>8</v>
      </c>
      <c r="I233" s="27">
        <v>1</v>
      </c>
      <c r="J233" s="27">
        <v>20</v>
      </c>
      <c r="K233" s="190">
        <v>19</v>
      </c>
      <c r="L233" s="198">
        <f>G233+H233+I233+J233+K233</f>
        <v>58</v>
      </c>
    </row>
    <row r="234" spans="1:39" s="14" customFormat="1" ht="13.5" customHeight="1" x14ac:dyDescent="0.3">
      <c r="A234" s="174">
        <v>228</v>
      </c>
      <c r="B234" s="24" t="s">
        <v>2145</v>
      </c>
      <c r="C234" s="27" t="s">
        <v>143</v>
      </c>
      <c r="D234" s="63" t="s">
        <v>2120</v>
      </c>
      <c r="E234" s="27" t="s">
        <v>1994</v>
      </c>
      <c r="F234" s="27" t="s">
        <v>2007</v>
      </c>
      <c r="G234" s="27">
        <v>0</v>
      </c>
      <c r="H234" s="27">
        <v>0</v>
      </c>
      <c r="I234" s="27">
        <v>18</v>
      </c>
      <c r="J234" s="27">
        <v>20</v>
      </c>
      <c r="K234" s="190">
        <v>20</v>
      </c>
      <c r="L234" s="198">
        <f>G234+H234+I234+J234+K234</f>
        <v>58</v>
      </c>
    </row>
    <row r="235" spans="1:39" s="14" customFormat="1" ht="13.5" customHeight="1" thickBot="1" x14ac:dyDescent="0.35">
      <c r="A235" s="174">
        <v>229</v>
      </c>
      <c r="B235" s="24" t="s">
        <v>2146</v>
      </c>
      <c r="C235" s="27" t="s">
        <v>143</v>
      </c>
      <c r="D235" s="63" t="s">
        <v>2140</v>
      </c>
      <c r="E235" s="27" t="s">
        <v>1994</v>
      </c>
      <c r="F235" s="27" t="s">
        <v>2141</v>
      </c>
      <c r="G235" s="27">
        <v>18</v>
      </c>
      <c r="H235" s="27">
        <v>0</v>
      </c>
      <c r="I235" s="27">
        <v>0</v>
      </c>
      <c r="J235" s="27">
        <v>20</v>
      </c>
      <c r="K235" s="190">
        <v>20</v>
      </c>
      <c r="L235" s="198">
        <f>G235+H235+I235+J235+K235</f>
        <v>58</v>
      </c>
    </row>
    <row r="236" spans="1:39" s="14" customFormat="1" ht="13.5" customHeight="1" thickTop="1" thickBot="1" x14ac:dyDescent="0.35">
      <c r="A236" s="174">
        <v>230</v>
      </c>
      <c r="B236" s="24" t="s">
        <v>3641</v>
      </c>
      <c r="C236" s="27" t="s">
        <v>1223</v>
      </c>
      <c r="D236" s="27" t="s">
        <v>383</v>
      </c>
      <c r="E236" s="27" t="s">
        <v>3618</v>
      </c>
      <c r="F236" s="27" t="s">
        <v>3642</v>
      </c>
      <c r="G236" s="27">
        <v>2</v>
      </c>
      <c r="H236" s="27">
        <v>20</v>
      </c>
      <c r="I236" s="27">
        <v>0</v>
      </c>
      <c r="J236" s="27">
        <v>16</v>
      </c>
      <c r="K236" s="190">
        <v>20</v>
      </c>
      <c r="L236" s="198">
        <v>58</v>
      </c>
      <c r="M236" s="221"/>
    </row>
    <row r="237" spans="1:39" s="14" customFormat="1" ht="13.5" customHeight="1" thickTop="1" x14ac:dyDescent="0.3">
      <c r="A237" s="174">
        <v>231</v>
      </c>
      <c r="B237" s="24" t="s">
        <v>3643</v>
      </c>
      <c r="C237" s="27" t="s">
        <v>1223</v>
      </c>
      <c r="D237" s="27" t="s">
        <v>3623</v>
      </c>
      <c r="E237" s="27" t="s">
        <v>3618</v>
      </c>
      <c r="F237" s="27" t="s">
        <v>3644</v>
      </c>
      <c r="G237" s="27">
        <v>18</v>
      </c>
      <c r="H237" s="27">
        <v>0</v>
      </c>
      <c r="I237" s="27">
        <v>12</v>
      </c>
      <c r="J237" s="27">
        <v>8</v>
      </c>
      <c r="K237" s="190">
        <v>20</v>
      </c>
      <c r="L237" s="198">
        <v>58</v>
      </c>
      <c r="AM237" s="14" t="e">
        <v>#REF!</v>
      </c>
    </row>
    <row r="238" spans="1:39" s="14" customFormat="1" ht="13.5" customHeight="1" x14ac:dyDescent="0.3">
      <c r="A238" s="174">
        <v>232</v>
      </c>
      <c r="B238" s="121" t="s">
        <v>908</v>
      </c>
      <c r="C238" s="26" t="s">
        <v>143</v>
      </c>
      <c r="D238" s="26" t="s">
        <v>691</v>
      </c>
      <c r="E238" s="54" t="s">
        <v>347</v>
      </c>
      <c r="F238" s="54" t="s">
        <v>909</v>
      </c>
      <c r="G238" s="54">
        <v>4</v>
      </c>
      <c r="H238" s="54">
        <v>7.5</v>
      </c>
      <c r="I238" s="54">
        <v>8</v>
      </c>
      <c r="J238" s="54">
        <v>19</v>
      </c>
      <c r="K238" s="193">
        <v>19</v>
      </c>
      <c r="L238" s="198">
        <f t="shared" ref="L238:L243" si="5">SUM(G238:K238)</f>
        <v>57.5</v>
      </c>
    </row>
    <row r="239" spans="1:39" s="14" customFormat="1" ht="13.5" customHeight="1" x14ac:dyDescent="0.3">
      <c r="A239" s="174">
        <v>233</v>
      </c>
      <c r="B239" s="23" t="s">
        <v>910</v>
      </c>
      <c r="C239" s="26" t="s">
        <v>143</v>
      </c>
      <c r="D239" s="27" t="s">
        <v>386</v>
      </c>
      <c r="E239" s="27" t="s">
        <v>335</v>
      </c>
      <c r="F239" s="27" t="s">
        <v>387</v>
      </c>
      <c r="G239" s="27">
        <v>3</v>
      </c>
      <c r="H239" s="27">
        <v>1.5</v>
      </c>
      <c r="I239" s="27">
        <v>20</v>
      </c>
      <c r="J239" s="27">
        <v>13</v>
      </c>
      <c r="K239" s="190">
        <v>19.5</v>
      </c>
      <c r="L239" s="198">
        <f t="shared" si="5"/>
        <v>57</v>
      </c>
    </row>
    <row r="240" spans="1:39" s="14" customFormat="1" ht="13.5" customHeight="1" x14ac:dyDescent="0.3">
      <c r="A240" s="174">
        <v>234</v>
      </c>
      <c r="B240" s="24" t="s">
        <v>1386</v>
      </c>
      <c r="C240" s="64" t="s">
        <v>143</v>
      </c>
      <c r="D240" s="27" t="s">
        <v>1387</v>
      </c>
      <c r="E240" s="27" t="s">
        <v>1388</v>
      </c>
      <c r="F240" s="27" t="s">
        <v>1389</v>
      </c>
      <c r="G240" s="27">
        <v>6</v>
      </c>
      <c r="H240" s="27">
        <v>1</v>
      </c>
      <c r="I240" s="27">
        <v>14</v>
      </c>
      <c r="J240" s="27">
        <v>19</v>
      </c>
      <c r="K240" s="190">
        <v>17</v>
      </c>
      <c r="L240" s="198">
        <f t="shared" si="5"/>
        <v>57</v>
      </c>
    </row>
    <row r="241" spans="1:12" s="14" customFormat="1" ht="13.5" customHeight="1" x14ac:dyDescent="0.3">
      <c r="A241" s="174">
        <v>235</v>
      </c>
      <c r="B241" s="29" t="s">
        <v>1677</v>
      </c>
      <c r="C241" s="28" t="s">
        <v>143</v>
      </c>
      <c r="D241" s="28" t="s">
        <v>1553</v>
      </c>
      <c r="E241" s="28" t="s">
        <v>1554</v>
      </c>
      <c r="F241" s="28" t="s">
        <v>1555</v>
      </c>
      <c r="G241" s="27">
        <v>0</v>
      </c>
      <c r="H241" s="27">
        <v>20</v>
      </c>
      <c r="I241" s="27">
        <v>0</v>
      </c>
      <c r="J241" s="27">
        <v>17</v>
      </c>
      <c r="K241" s="190">
        <v>20</v>
      </c>
      <c r="L241" s="198">
        <f t="shared" si="5"/>
        <v>57</v>
      </c>
    </row>
    <row r="242" spans="1:12" s="14" customFormat="1" ht="13.5" customHeight="1" x14ac:dyDescent="0.3">
      <c r="A242" s="174">
        <v>236</v>
      </c>
      <c r="B242" s="23" t="s">
        <v>2897</v>
      </c>
      <c r="C242" s="27" t="s">
        <v>1223</v>
      </c>
      <c r="D242" s="26" t="s">
        <v>1378</v>
      </c>
      <c r="E242" s="26"/>
      <c r="F242" s="26" t="s">
        <v>2896</v>
      </c>
      <c r="G242" s="27">
        <v>1</v>
      </c>
      <c r="H242" s="27">
        <v>0</v>
      </c>
      <c r="I242" s="27">
        <v>20</v>
      </c>
      <c r="J242" s="27">
        <v>17</v>
      </c>
      <c r="K242" s="190">
        <v>19</v>
      </c>
      <c r="L242" s="198">
        <f t="shared" si="5"/>
        <v>57</v>
      </c>
    </row>
    <row r="243" spans="1:12" s="14" customFormat="1" ht="13.5" customHeight="1" x14ac:dyDescent="0.3">
      <c r="A243" s="174">
        <v>237</v>
      </c>
      <c r="B243" s="119" t="s">
        <v>3152</v>
      </c>
      <c r="C243" s="64"/>
      <c r="D243" s="64" t="s">
        <v>3153</v>
      </c>
      <c r="E243" s="64" t="s">
        <v>3131</v>
      </c>
      <c r="F243" s="64" t="s">
        <v>3154</v>
      </c>
      <c r="G243" s="46">
        <v>0</v>
      </c>
      <c r="H243" s="46">
        <v>0</v>
      </c>
      <c r="I243" s="46">
        <v>20</v>
      </c>
      <c r="J243" s="46">
        <v>19</v>
      </c>
      <c r="K243" s="195">
        <v>18</v>
      </c>
      <c r="L243" s="199">
        <f t="shared" si="5"/>
        <v>57</v>
      </c>
    </row>
    <row r="244" spans="1:12" s="14" customFormat="1" ht="13.5" customHeight="1" x14ac:dyDescent="0.3">
      <c r="A244" s="174">
        <v>238</v>
      </c>
      <c r="B244" s="24" t="s">
        <v>3645</v>
      </c>
      <c r="C244" s="27" t="s">
        <v>1223</v>
      </c>
      <c r="D244" s="27" t="s">
        <v>3617</v>
      </c>
      <c r="E244" s="27" t="s">
        <v>3618</v>
      </c>
      <c r="F244" s="27" t="s">
        <v>3619</v>
      </c>
      <c r="G244" s="27">
        <v>19</v>
      </c>
      <c r="H244" s="27">
        <v>0</v>
      </c>
      <c r="I244" s="27">
        <v>14</v>
      </c>
      <c r="J244" s="27">
        <v>20</v>
      </c>
      <c r="K244" s="190">
        <v>4</v>
      </c>
      <c r="L244" s="198">
        <v>57</v>
      </c>
    </row>
    <row r="245" spans="1:12" s="14" customFormat="1" ht="13.5" customHeight="1" x14ac:dyDescent="0.3">
      <c r="A245" s="174">
        <v>239</v>
      </c>
      <c r="B245" s="24" t="s">
        <v>3009</v>
      </c>
      <c r="C245" s="27" t="s">
        <v>144</v>
      </c>
      <c r="D245" s="27" t="s">
        <v>3004</v>
      </c>
      <c r="E245" s="27" t="s">
        <v>2944</v>
      </c>
      <c r="F245" s="27" t="s">
        <v>3005</v>
      </c>
      <c r="G245" s="27">
        <v>1</v>
      </c>
      <c r="H245" s="27">
        <v>7.5</v>
      </c>
      <c r="I245" s="27">
        <v>11</v>
      </c>
      <c r="J245" s="27">
        <v>20</v>
      </c>
      <c r="K245" s="190">
        <v>17</v>
      </c>
      <c r="L245" s="198">
        <f>G245+H245+I245+J245+K245</f>
        <v>56.5</v>
      </c>
    </row>
    <row r="246" spans="1:12" s="14" customFormat="1" ht="13.5" customHeight="1" x14ac:dyDescent="0.3">
      <c r="A246" s="174">
        <v>240</v>
      </c>
      <c r="B246" s="24" t="s">
        <v>911</v>
      </c>
      <c r="C246" s="26" t="s">
        <v>143</v>
      </c>
      <c r="D246" s="27" t="s">
        <v>358</v>
      </c>
      <c r="E246" s="26" t="s">
        <v>359</v>
      </c>
      <c r="F246" s="27" t="s">
        <v>360</v>
      </c>
      <c r="G246" s="27">
        <v>9</v>
      </c>
      <c r="H246" s="27">
        <v>14</v>
      </c>
      <c r="I246" s="27">
        <v>2</v>
      </c>
      <c r="J246" s="27">
        <v>11</v>
      </c>
      <c r="K246" s="190">
        <v>20</v>
      </c>
      <c r="L246" s="198">
        <f>SUM(G246:K246)</f>
        <v>56</v>
      </c>
    </row>
    <row r="247" spans="1:12" s="14" customFormat="1" ht="13.5" customHeight="1" x14ac:dyDescent="0.3">
      <c r="A247" s="174">
        <v>241</v>
      </c>
      <c r="B247" s="122" t="s">
        <v>1848</v>
      </c>
      <c r="C247" s="27" t="s">
        <v>300</v>
      </c>
      <c r="D247" s="58" t="s">
        <v>1795</v>
      </c>
      <c r="E247" s="58" t="s">
        <v>1780</v>
      </c>
      <c r="F247" s="58" t="s">
        <v>1822</v>
      </c>
      <c r="G247" s="27">
        <v>2</v>
      </c>
      <c r="H247" s="27">
        <v>20</v>
      </c>
      <c r="I247" s="27">
        <v>0</v>
      </c>
      <c r="J247" s="27">
        <v>20</v>
      </c>
      <c r="K247" s="190">
        <v>14</v>
      </c>
      <c r="L247" s="198">
        <f>SUM(G247:K247)</f>
        <v>56</v>
      </c>
    </row>
    <row r="248" spans="1:12" s="14" customFormat="1" ht="13.5" customHeight="1" x14ac:dyDescent="0.3">
      <c r="A248" s="174">
        <v>242</v>
      </c>
      <c r="B248" s="24" t="s">
        <v>2369</v>
      </c>
      <c r="C248" s="27" t="s">
        <v>143</v>
      </c>
      <c r="D248" s="27" t="s">
        <v>2367</v>
      </c>
      <c r="E248" s="27" t="s">
        <v>2203</v>
      </c>
      <c r="F248" s="27" t="s">
        <v>2368</v>
      </c>
      <c r="G248" s="27">
        <v>7</v>
      </c>
      <c r="H248" s="27">
        <v>0</v>
      </c>
      <c r="I248" s="27">
        <v>12</v>
      </c>
      <c r="J248" s="27">
        <v>17</v>
      </c>
      <c r="K248" s="190">
        <v>20</v>
      </c>
      <c r="L248" s="198">
        <f>G248+H248+I248+J248+K248</f>
        <v>56</v>
      </c>
    </row>
    <row r="249" spans="1:12" s="14" customFormat="1" ht="13.5" customHeight="1" x14ac:dyDescent="0.3">
      <c r="A249" s="174">
        <v>243</v>
      </c>
      <c r="B249" s="24" t="s">
        <v>2725</v>
      </c>
      <c r="C249" s="27" t="s">
        <v>2682</v>
      </c>
      <c r="D249" s="27" t="s">
        <v>2722</v>
      </c>
      <c r="E249" s="27" t="s">
        <v>2679</v>
      </c>
      <c r="F249" s="27" t="s">
        <v>2726</v>
      </c>
      <c r="G249" s="27">
        <v>20</v>
      </c>
      <c r="H249" s="27">
        <v>0</v>
      </c>
      <c r="I249" s="27">
        <v>0</v>
      </c>
      <c r="J249" s="27">
        <v>20</v>
      </c>
      <c r="K249" s="190">
        <v>16</v>
      </c>
      <c r="L249" s="198">
        <v>56</v>
      </c>
    </row>
    <row r="250" spans="1:12" s="14" customFormat="1" ht="13.5" customHeight="1" x14ac:dyDescent="0.3">
      <c r="A250" s="174">
        <v>244</v>
      </c>
      <c r="B250" s="23" t="s">
        <v>2898</v>
      </c>
      <c r="C250" s="27" t="s">
        <v>1223</v>
      </c>
      <c r="D250" s="27" t="s">
        <v>2841</v>
      </c>
      <c r="E250" s="27"/>
      <c r="F250" s="26" t="s">
        <v>2884</v>
      </c>
      <c r="G250" s="27">
        <v>0</v>
      </c>
      <c r="H250" s="27">
        <v>8</v>
      </c>
      <c r="I250" s="27">
        <v>8</v>
      </c>
      <c r="J250" s="27">
        <v>20</v>
      </c>
      <c r="K250" s="190">
        <v>20</v>
      </c>
      <c r="L250" s="198">
        <f>SUM(G250:K250)</f>
        <v>56</v>
      </c>
    </row>
    <row r="251" spans="1:12" s="14" customFormat="1" ht="13.5" customHeight="1" x14ac:dyDescent="0.3">
      <c r="A251" s="174">
        <v>245</v>
      </c>
      <c r="B251" s="119" t="s">
        <v>3155</v>
      </c>
      <c r="C251" s="64"/>
      <c r="D251" s="64" t="s">
        <v>3137</v>
      </c>
      <c r="E251" s="64" t="s">
        <v>3121</v>
      </c>
      <c r="F251" s="64" t="s">
        <v>3138</v>
      </c>
      <c r="G251" s="46">
        <v>3</v>
      </c>
      <c r="H251" s="46">
        <v>1</v>
      </c>
      <c r="I251" s="46">
        <v>15</v>
      </c>
      <c r="J251" s="46">
        <v>20</v>
      </c>
      <c r="K251" s="195">
        <v>17</v>
      </c>
      <c r="L251" s="199">
        <f>SUM(G251:K251)</f>
        <v>56</v>
      </c>
    </row>
    <row r="252" spans="1:12" s="14" customFormat="1" ht="13.5" customHeight="1" x14ac:dyDescent="0.3">
      <c r="A252" s="174">
        <v>246</v>
      </c>
      <c r="B252" s="24" t="s">
        <v>3470</v>
      </c>
      <c r="C252" s="27" t="s">
        <v>1223</v>
      </c>
      <c r="D252" s="27" t="s">
        <v>3444</v>
      </c>
      <c r="E252" s="27" t="s">
        <v>3464</v>
      </c>
      <c r="F252" s="27" t="s">
        <v>3445</v>
      </c>
      <c r="G252" s="27">
        <v>11</v>
      </c>
      <c r="H252" s="27">
        <v>5</v>
      </c>
      <c r="I252" s="27">
        <v>0</v>
      </c>
      <c r="J252" s="27">
        <v>20</v>
      </c>
      <c r="K252" s="190">
        <v>20</v>
      </c>
      <c r="L252" s="198">
        <f>SUM(G252:K252)</f>
        <v>56</v>
      </c>
    </row>
    <row r="253" spans="1:12" s="16" customFormat="1" ht="13.5" customHeight="1" x14ac:dyDescent="0.3">
      <c r="A253" s="174">
        <v>247</v>
      </c>
      <c r="B253" s="24" t="s">
        <v>4089</v>
      </c>
      <c r="C253" s="27" t="s">
        <v>143</v>
      </c>
      <c r="D253" s="27" t="s">
        <v>4090</v>
      </c>
      <c r="E253" s="27" t="s">
        <v>4091</v>
      </c>
      <c r="F253" s="27" t="s">
        <v>4092</v>
      </c>
      <c r="G253" s="27">
        <v>20</v>
      </c>
      <c r="H253" s="27">
        <v>10</v>
      </c>
      <c r="I253" s="27">
        <v>2</v>
      </c>
      <c r="J253" s="27">
        <v>4</v>
      </c>
      <c r="K253" s="190">
        <v>20</v>
      </c>
      <c r="L253" s="198">
        <f>G253+H253+I253+J253+K253</f>
        <v>56</v>
      </c>
    </row>
    <row r="254" spans="1:12" s="16" customFormat="1" ht="13.5" customHeight="1" x14ac:dyDescent="0.3">
      <c r="A254" s="174">
        <v>248</v>
      </c>
      <c r="B254" s="24" t="s">
        <v>109</v>
      </c>
      <c r="C254" s="27" t="s">
        <v>143</v>
      </c>
      <c r="D254" s="27" t="s">
        <v>21</v>
      </c>
      <c r="E254" s="27" t="s">
        <v>16</v>
      </c>
      <c r="F254" s="27" t="s">
        <v>20</v>
      </c>
      <c r="G254" s="27">
        <v>5</v>
      </c>
      <c r="H254" s="27">
        <v>5</v>
      </c>
      <c r="I254" s="27">
        <v>5</v>
      </c>
      <c r="J254" s="27">
        <v>20</v>
      </c>
      <c r="K254" s="190">
        <v>20</v>
      </c>
      <c r="L254" s="198">
        <f>SUM(G254:K254)</f>
        <v>55</v>
      </c>
    </row>
    <row r="255" spans="1:12" s="16" customFormat="1" ht="13.5" customHeight="1" x14ac:dyDescent="0.3">
      <c r="A255" s="174">
        <v>249</v>
      </c>
      <c r="B255" s="29" t="s">
        <v>912</v>
      </c>
      <c r="C255" s="27" t="s">
        <v>143</v>
      </c>
      <c r="D255" s="27" t="s">
        <v>408</v>
      </c>
      <c r="E255" s="27" t="s">
        <v>366</v>
      </c>
      <c r="F255" s="28" t="s">
        <v>409</v>
      </c>
      <c r="G255" s="28">
        <v>6</v>
      </c>
      <c r="H255" s="28">
        <v>8</v>
      </c>
      <c r="I255" s="28">
        <v>3</v>
      </c>
      <c r="J255" s="28">
        <v>20</v>
      </c>
      <c r="K255" s="191">
        <v>18</v>
      </c>
      <c r="L255" s="198">
        <f>SUM(G255:K255)</f>
        <v>55</v>
      </c>
    </row>
    <row r="256" spans="1:12" s="16" customFormat="1" ht="13.5" customHeight="1" x14ac:dyDescent="0.3">
      <c r="A256" s="174">
        <v>250</v>
      </c>
      <c r="B256" s="68" t="s">
        <v>913</v>
      </c>
      <c r="C256" s="26" t="s">
        <v>143</v>
      </c>
      <c r="D256" s="44" t="s">
        <v>684</v>
      </c>
      <c r="E256" s="27" t="s">
        <v>366</v>
      </c>
      <c r="F256" s="44" t="s">
        <v>685</v>
      </c>
      <c r="G256" s="44">
        <v>2</v>
      </c>
      <c r="H256" s="44">
        <v>4</v>
      </c>
      <c r="I256" s="44">
        <v>16</v>
      </c>
      <c r="J256" s="44">
        <v>13</v>
      </c>
      <c r="K256" s="192">
        <v>20</v>
      </c>
      <c r="L256" s="198">
        <f>SUM(G256:K256)</f>
        <v>55</v>
      </c>
    </row>
    <row r="257" spans="1:12" s="16" customFormat="1" ht="13.5" customHeight="1" x14ac:dyDescent="0.3">
      <c r="A257" s="174">
        <v>251</v>
      </c>
      <c r="B257" s="24" t="s">
        <v>3646</v>
      </c>
      <c r="C257" s="27" t="s">
        <v>1223</v>
      </c>
      <c r="D257" s="27" t="s">
        <v>3647</v>
      </c>
      <c r="E257" s="27" t="s">
        <v>3614</v>
      </c>
      <c r="F257" s="27" t="s">
        <v>3648</v>
      </c>
      <c r="G257" s="27">
        <v>5</v>
      </c>
      <c r="H257" s="27">
        <v>0</v>
      </c>
      <c r="I257" s="27">
        <v>20</v>
      </c>
      <c r="J257" s="27">
        <v>12</v>
      </c>
      <c r="K257" s="190">
        <v>18</v>
      </c>
      <c r="L257" s="198">
        <v>55</v>
      </c>
    </row>
    <row r="258" spans="1:12" s="16" customFormat="1" ht="13.5" customHeight="1" x14ac:dyDescent="0.3">
      <c r="A258" s="174">
        <v>252</v>
      </c>
      <c r="B258" s="68" t="s">
        <v>3980</v>
      </c>
      <c r="C258" s="44" t="s">
        <v>143</v>
      </c>
      <c r="D258" s="44" t="s">
        <v>3920</v>
      </c>
      <c r="E258" s="44" t="s">
        <v>3911</v>
      </c>
      <c r="F258" s="44" t="s">
        <v>3921</v>
      </c>
      <c r="G258" s="44">
        <v>5</v>
      </c>
      <c r="H258" s="44">
        <v>5</v>
      </c>
      <c r="I258" s="44">
        <v>5</v>
      </c>
      <c r="J258" s="44">
        <v>20</v>
      </c>
      <c r="K258" s="192">
        <v>20</v>
      </c>
      <c r="L258" s="200">
        <v>55</v>
      </c>
    </row>
    <row r="259" spans="1:12" s="16" customFormat="1" ht="13.5" customHeight="1" x14ac:dyDescent="0.3">
      <c r="A259" s="174">
        <v>253</v>
      </c>
      <c r="B259" s="24" t="s">
        <v>4093</v>
      </c>
      <c r="C259" s="27" t="s">
        <v>1223</v>
      </c>
      <c r="D259" s="27" t="s">
        <v>4094</v>
      </c>
      <c r="E259" s="27" t="s">
        <v>4067</v>
      </c>
      <c r="F259" s="27" t="s">
        <v>4068</v>
      </c>
      <c r="G259" s="27">
        <v>0</v>
      </c>
      <c r="H259" s="27">
        <v>13</v>
      </c>
      <c r="I259" s="27">
        <v>2</v>
      </c>
      <c r="J259" s="27">
        <v>20</v>
      </c>
      <c r="K259" s="190">
        <v>20</v>
      </c>
      <c r="L259" s="198">
        <f>G259+H259+I259+J259+K259</f>
        <v>55</v>
      </c>
    </row>
    <row r="260" spans="1:12" s="16" customFormat="1" ht="13.5" customHeight="1" x14ac:dyDescent="0.3">
      <c r="A260" s="174">
        <v>254</v>
      </c>
      <c r="B260" s="24" t="s">
        <v>2147</v>
      </c>
      <c r="C260" s="27" t="s">
        <v>143</v>
      </c>
      <c r="D260" s="63" t="s">
        <v>2120</v>
      </c>
      <c r="E260" s="27" t="s">
        <v>1994</v>
      </c>
      <c r="F260" s="27" t="s">
        <v>2007</v>
      </c>
      <c r="G260" s="27">
        <v>0</v>
      </c>
      <c r="H260" s="27">
        <v>1.5</v>
      </c>
      <c r="I260" s="27">
        <v>13</v>
      </c>
      <c r="J260" s="27">
        <v>20</v>
      </c>
      <c r="K260" s="190">
        <v>20</v>
      </c>
      <c r="L260" s="198">
        <f>G260+H260+I260+J260+K260</f>
        <v>54.5</v>
      </c>
    </row>
    <row r="261" spans="1:12" ht="13.5" customHeight="1" x14ac:dyDescent="0.2">
      <c r="A261" s="174">
        <v>255</v>
      </c>
      <c r="B261" s="24" t="s">
        <v>914</v>
      </c>
      <c r="C261" s="26" t="s">
        <v>143</v>
      </c>
      <c r="D261" s="27" t="s">
        <v>494</v>
      </c>
      <c r="E261" s="26" t="s">
        <v>335</v>
      </c>
      <c r="F261" s="27" t="s">
        <v>483</v>
      </c>
      <c r="G261" s="27">
        <v>4</v>
      </c>
      <c r="H261" s="27">
        <v>0</v>
      </c>
      <c r="I261" s="27">
        <v>20</v>
      </c>
      <c r="J261" s="27">
        <v>13</v>
      </c>
      <c r="K261" s="190">
        <v>17</v>
      </c>
      <c r="L261" s="198">
        <f t="shared" ref="L261:L266" si="6">SUM(G261:K261)</f>
        <v>54</v>
      </c>
    </row>
    <row r="262" spans="1:12" ht="13.5" customHeight="1" x14ac:dyDescent="0.2">
      <c r="A262" s="174">
        <v>256</v>
      </c>
      <c r="B262" s="120" t="s">
        <v>915</v>
      </c>
      <c r="C262" s="26" t="s">
        <v>143</v>
      </c>
      <c r="D262" s="51" t="s">
        <v>712</v>
      </c>
      <c r="E262" s="26" t="s">
        <v>437</v>
      </c>
      <c r="F262" s="51" t="s">
        <v>713</v>
      </c>
      <c r="G262" s="51">
        <v>0</v>
      </c>
      <c r="H262" s="51">
        <v>0</v>
      </c>
      <c r="I262" s="51">
        <v>14</v>
      </c>
      <c r="J262" s="51">
        <v>20</v>
      </c>
      <c r="K262" s="196">
        <v>20</v>
      </c>
      <c r="L262" s="198">
        <f t="shared" si="6"/>
        <v>54</v>
      </c>
    </row>
    <row r="263" spans="1:12" ht="13.5" customHeight="1" x14ac:dyDescent="0.2">
      <c r="A263" s="174">
        <v>257</v>
      </c>
      <c r="B263" s="23" t="s">
        <v>916</v>
      </c>
      <c r="C263" s="26" t="s">
        <v>143</v>
      </c>
      <c r="D263" s="26" t="s">
        <v>560</v>
      </c>
      <c r="E263" s="26" t="s">
        <v>347</v>
      </c>
      <c r="F263" s="26" t="s">
        <v>827</v>
      </c>
      <c r="G263" s="26">
        <v>12</v>
      </c>
      <c r="H263" s="26">
        <v>1</v>
      </c>
      <c r="I263" s="26">
        <v>1</v>
      </c>
      <c r="J263" s="26">
        <v>20</v>
      </c>
      <c r="K263" s="188">
        <v>20</v>
      </c>
      <c r="L263" s="198">
        <f t="shared" si="6"/>
        <v>54</v>
      </c>
    </row>
    <row r="264" spans="1:12" ht="13.5" customHeight="1" x14ac:dyDescent="0.2">
      <c r="A264" s="174">
        <v>258</v>
      </c>
      <c r="B264" s="23" t="s">
        <v>917</v>
      </c>
      <c r="C264" s="105" t="s">
        <v>143</v>
      </c>
      <c r="D264" s="105" t="s">
        <v>596</v>
      </c>
      <c r="E264" s="26" t="s">
        <v>376</v>
      </c>
      <c r="F264" s="28" t="s">
        <v>597</v>
      </c>
      <c r="G264" s="26">
        <v>10</v>
      </c>
      <c r="H264" s="26">
        <v>2</v>
      </c>
      <c r="I264" s="26">
        <v>2</v>
      </c>
      <c r="J264" s="26">
        <v>20</v>
      </c>
      <c r="K264" s="188">
        <v>20</v>
      </c>
      <c r="L264" s="198">
        <f t="shared" si="6"/>
        <v>54</v>
      </c>
    </row>
    <row r="265" spans="1:12" ht="13.5" customHeight="1" x14ac:dyDescent="0.2">
      <c r="A265" s="174">
        <v>259</v>
      </c>
      <c r="B265" s="24" t="s">
        <v>1390</v>
      </c>
      <c r="C265" s="64" t="s">
        <v>143</v>
      </c>
      <c r="D265" s="27" t="s">
        <v>1378</v>
      </c>
      <c r="E265" s="27" t="s">
        <v>1309</v>
      </c>
      <c r="F265" s="27" t="s">
        <v>1379</v>
      </c>
      <c r="G265" s="27">
        <v>1</v>
      </c>
      <c r="H265" s="27">
        <v>0</v>
      </c>
      <c r="I265" s="27">
        <v>17</v>
      </c>
      <c r="J265" s="27">
        <v>16</v>
      </c>
      <c r="K265" s="190">
        <v>20</v>
      </c>
      <c r="L265" s="198">
        <f t="shared" si="6"/>
        <v>54</v>
      </c>
    </row>
    <row r="266" spans="1:12" ht="13.5" customHeight="1" x14ac:dyDescent="0.2">
      <c r="A266" s="174">
        <v>260</v>
      </c>
      <c r="B266" s="122" t="s">
        <v>1849</v>
      </c>
      <c r="C266" s="27" t="s">
        <v>300</v>
      </c>
      <c r="D266" s="58" t="s">
        <v>1839</v>
      </c>
      <c r="E266" s="58" t="s">
        <v>1840</v>
      </c>
      <c r="F266" s="58" t="s">
        <v>1802</v>
      </c>
      <c r="G266" s="27">
        <v>4</v>
      </c>
      <c r="H266" s="27">
        <v>0</v>
      </c>
      <c r="I266" s="27">
        <v>12</v>
      </c>
      <c r="J266" s="27">
        <v>18</v>
      </c>
      <c r="K266" s="190">
        <v>20</v>
      </c>
      <c r="L266" s="198">
        <f t="shared" si="6"/>
        <v>54</v>
      </c>
    </row>
    <row r="267" spans="1:12" ht="13.5" customHeight="1" x14ac:dyDescent="0.2">
      <c r="A267" s="174">
        <v>261</v>
      </c>
      <c r="B267" s="24" t="s">
        <v>2148</v>
      </c>
      <c r="C267" s="27" t="s">
        <v>143</v>
      </c>
      <c r="D267" s="63" t="s">
        <v>2015</v>
      </c>
      <c r="E267" s="63" t="s">
        <v>1994</v>
      </c>
      <c r="F267" s="27" t="s">
        <v>2016</v>
      </c>
      <c r="G267" s="27">
        <v>0</v>
      </c>
      <c r="H267" s="27">
        <v>0</v>
      </c>
      <c r="I267" s="27">
        <v>16</v>
      </c>
      <c r="J267" s="27">
        <v>18</v>
      </c>
      <c r="K267" s="190">
        <v>20</v>
      </c>
      <c r="L267" s="198">
        <f>G267+H267+I267+J267+K267</f>
        <v>54</v>
      </c>
    </row>
    <row r="268" spans="1:12" ht="13.5" customHeight="1" x14ac:dyDescent="0.2">
      <c r="A268" s="174">
        <v>262</v>
      </c>
      <c r="B268" s="24" t="s">
        <v>2147</v>
      </c>
      <c r="C268" s="27" t="s">
        <v>143</v>
      </c>
      <c r="D268" s="63" t="s">
        <v>2140</v>
      </c>
      <c r="E268" s="27" t="s">
        <v>1994</v>
      </c>
      <c r="F268" s="27" t="s">
        <v>2141</v>
      </c>
      <c r="G268" s="27">
        <v>18</v>
      </c>
      <c r="H268" s="27">
        <v>0</v>
      </c>
      <c r="I268" s="27">
        <v>2</v>
      </c>
      <c r="J268" s="27">
        <v>20</v>
      </c>
      <c r="K268" s="190">
        <v>14</v>
      </c>
      <c r="L268" s="198">
        <f>G268+H268+I268+J268+K268</f>
        <v>54</v>
      </c>
    </row>
    <row r="269" spans="1:12" ht="13.5" customHeight="1" x14ac:dyDescent="0.2">
      <c r="A269" s="174">
        <v>263</v>
      </c>
      <c r="B269" s="24" t="s">
        <v>2370</v>
      </c>
      <c r="C269" s="27" t="s">
        <v>143</v>
      </c>
      <c r="D269" s="27" t="s">
        <v>2235</v>
      </c>
      <c r="E269" s="27" t="s">
        <v>2203</v>
      </c>
      <c r="F269" s="27" t="s">
        <v>2236</v>
      </c>
      <c r="G269" s="27">
        <v>20</v>
      </c>
      <c r="H269" s="27">
        <v>1</v>
      </c>
      <c r="I269" s="27">
        <v>4</v>
      </c>
      <c r="J269" s="27">
        <v>10</v>
      </c>
      <c r="K269" s="190">
        <v>19</v>
      </c>
      <c r="L269" s="198">
        <f>G269+H269+I269+J269+K269</f>
        <v>54</v>
      </c>
    </row>
    <row r="270" spans="1:12" ht="13.5" customHeight="1" x14ac:dyDescent="0.2">
      <c r="A270" s="174">
        <v>264</v>
      </c>
      <c r="B270" s="23" t="s">
        <v>2899</v>
      </c>
      <c r="C270" s="27" t="s">
        <v>1223</v>
      </c>
      <c r="D270" s="26" t="s">
        <v>355</v>
      </c>
      <c r="E270" s="26"/>
      <c r="F270" s="26" t="s">
        <v>2807</v>
      </c>
      <c r="G270" s="27">
        <v>1</v>
      </c>
      <c r="H270" s="27">
        <v>2</v>
      </c>
      <c r="I270" s="27">
        <v>17</v>
      </c>
      <c r="J270" s="27">
        <v>20</v>
      </c>
      <c r="K270" s="190">
        <v>14</v>
      </c>
      <c r="L270" s="198">
        <f>SUM(G270:K270)</f>
        <v>54</v>
      </c>
    </row>
    <row r="271" spans="1:12" ht="13.5" customHeight="1" x14ac:dyDescent="0.2">
      <c r="A271" s="174">
        <v>265</v>
      </c>
      <c r="B271" s="24" t="s">
        <v>3694</v>
      </c>
      <c r="C271" s="27" t="s">
        <v>1280</v>
      </c>
      <c r="D271" s="27" t="s">
        <v>3626</v>
      </c>
      <c r="E271" s="27" t="s">
        <v>3618</v>
      </c>
      <c r="F271" s="27" t="s">
        <v>3627</v>
      </c>
      <c r="G271" s="27">
        <v>20</v>
      </c>
      <c r="H271" s="27">
        <v>0</v>
      </c>
      <c r="I271" s="27">
        <v>12</v>
      </c>
      <c r="J271" s="27">
        <v>17</v>
      </c>
      <c r="K271" s="190">
        <v>5</v>
      </c>
      <c r="L271" s="198">
        <v>54</v>
      </c>
    </row>
    <row r="272" spans="1:12" ht="13.5" customHeight="1" x14ac:dyDescent="0.2">
      <c r="A272" s="174">
        <v>266</v>
      </c>
      <c r="B272" s="121" t="s">
        <v>918</v>
      </c>
      <c r="C272" s="26" t="s">
        <v>143</v>
      </c>
      <c r="D272" s="26" t="s">
        <v>632</v>
      </c>
      <c r="E272" s="54" t="s">
        <v>919</v>
      </c>
      <c r="F272" s="54" t="s">
        <v>920</v>
      </c>
      <c r="G272" s="54">
        <v>2</v>
      </c>
      <c r="H272" s="54">
        <v>7</v>
      </c>
      <c r="I272" s="54">
        <v>4</v>
      </c>
      <c r="J272" s="54">
        <v>20</v>
      </c>
      <c r="K272" s="193">
        <v>20</v>
      </c>
      <c r="L272" s="198">
        <f>SUM(G272:K272)</f>
        <v>53</v>
      </c>
    </row>
    <row r="273" spans="1:12" ht="13.5" customHeight="1" x14ac:dyDescent="0.2">
      <c r="A273" s="174">
        <v>267</v>
      </c>
      <c r="B273" s="68" t="s">
        <v>921</v>
      </c>
      <c r="C273" s="26" t="s">
        <v>143</v>
      </c>
      <c r="D273" s="44" t="s">
        <v>922</v>
      </c>
      <c r="E273" s="27" t="s">
        <v>437</v>
      </c>
      <c r="F273" s="44" t="s">
        <v>732</v>
      </c>
      <c r="G273" s="44">
        <v>14</v>
      </c>
      <c r="H273" s="44">
        <v>20</v>
      </c>
      <c r="I273" s="44">
        <v>1</v>
      </c>
      <c r="J273" s="44">
        <v>0</v>
      </c>
      <c r="K273" s="192">
        <v>18</v>
      </c>
      <c r="L273" s="198">
        <f>SUM(G273:K273)</f>
        <v>53</v>
      </c>
    </row>
    <row r="274" spans="1:12" ht="13.5" customHeight="1" x14ac:dyDescent="0.2">
      <c r="A274" s="174">
        <v>268</v>
      </c>
      <c r="B274" s="23" t="s">
        <v>923</v>
      </c>
      <c r="C274" s="105" t="s">
        <v>143</v>
      </c>
      <c r="D274" s="105" t="s">
        <v>924</v>
      </c>
      <c r="E274" s="26" t="s">
        <v>359</v>
      </c>
      <c r="F274" s="26" t="s">
        <v>360</v>
      </c>
      <c r="G274" s="26">
        <v>20</v>
      </c>
      <c r="H274" s="26">
        <v>2</v>
      </c>
      <c r="I274" s="26">
        <v>0</v>
      </c>
      <c r="J274" s="26">
        <v>11</v>
      </c>
      <c r="K274" s="188">
        <v>20</v>
      </c>
      <c r="L274" s="198">
        <f>SUM(G274:K274)</f>
        <v>53</v>
      </c>
    </row>
    <row r="275" spans="1:12" ht="13.5" customHeight="1" x14ac:dyDescent="0.2">
      <c r="A275" s="174">
        <v>269</v>
      </c>
      <c r="B275" s="24" t="s">
        <v>1281</v>
      </c>
      <c r="C275" s="27" t="s">
        <v>1223</v>
      </c>
      <c r="D275" s="27" t="s">
        <v>1224</v>
      </c>
      <c r="E275" s="27" t="s">
        <v>1225</v>
      </c>
      <c r="F275" s="27" t="s">
        <v>1226</v>
      </c>
      <c r="G275" s="27">
        <v>9</v>
      </c>
      <c r="H275" s="27">
        <v>0</v>
      </c>
      <c r="I275" s="27">
        <v>20</v>
      </c>
      <c r="J275" s="27">
        <v>20</v>
      </c>
      <c r="K275" s="190">
        <v>4</v>
      </c>
      <c r="L275" s="198">
        <f>G275+H275+I275+J275+K275</f>
        <v>53</v>
      </c>
    </row>
    <row r="276" spans="1:12" ht="13.5" customHeight="1" x14ac:dyDescent="0.2">
      <c r="A276" s="174">
        <v>270</v>
      </c>
      <c r="B276" s="23" t="s">
        <v>2616</v>
      </c>
      <c r="C276" s="27" t="s">
        <v>1223</v>
      </c>
      <c r="D276" s="26" t="s">
        <v>355</v>
      </c>
      <c r="E276" s="26"/>
      <c r="F276" s="26" t="s">
        <v>2807</v>
      </c>
      <c r="G276" s="27">
        <v>1</v>
      </c>
      <c r="H276" s="27">
        <v>0</v>
      </c>
      <c r="I276" s="27">
        <v>20</v>
      </c>
      <c r="J276" s="27">
        <v>18</v>
      </c>
      <c r="K276" s="190">
        <v>14</v>
      </c>
      <c r="L276" s="198">
        <f>SUM(G276:K276)</f>
        <v>53</v>
      </c>
    </row>
    <row r="277" spans="1:12" ht="13.5" customHeight="1" x14ac:dyDescent="0.2">
      <c r="A277" s="174">
        <v>271</v>
      </c>
      <c r="B277" s="24" t="s">
        <v>396</v>
      </c>
      <c r="C277" s="27" t="s">
        <v>143</v>
      </c>
      <c r="D277" s="27" t="s">
        <v>2228</v>
      </c>
      <c r="E277" s="27" t="s">
        <v>2203</v>
      </c>
      <c r="F277" s="27" t="s">
        <v>2356</v>
      </c>
      <c r="G277" s="27">
        <v>5</v>
      </c>
      <c r="H277" s="27">
        <v>3.5</v>
      </c>
      <c r="I277" s="27">
        <v>6</v>
      </c>
      <c r="J277" s="27">
        <v>18</v>
      </c>
      <c r="K277" s="190">
        <v>20</v>
      </c>
      <c r="L277" s="198">
        <f>G277+H277+I277+J277+K277</f>
        <v>52.5</v>
      </c>
    </row>
    <row r="278" spans="1:12" ht="13.5" customHeight="1" x14ac:dyDescent="0.2">
      <c r="A278" s="174">
        <v>272</v>
      </c>
      <c r="B278" s="23" t="s">
        <v>925</v>
      </c>
      <c r="C278" s="26" t="s">
        <v>143</v>
      </c>
      <c r="D278" s="27" t="s">
        <v>926</v>
      </c>
      <c r="E278" s="27" t="s">
        <v>820</v>
      </c>
      <c r="F278" s="44" t="s">
        <v>927</v>
      </c>
      <c r="G278" s="44">
        <v>8</v>
      </c>
      <c r="H278" s="44">
        <v>1</v>
      </c>
      <c r="I278" s="44">
        <v>16</v>
      </c>
      <c r="J278" s="44">
        <v>8</v>
      </c>
      <c r="K278" s="192">
        <v>19</v>
      </c>
      <c r="L278" s="198">
        <f t="shared" ref="L278:L285" si="7">SUM(G278:K278)</f>
        <v>52</v>
      </c>
    </row>
    <row r="279" spans="1:12" ht="13.5" customHeight="1" x14ac:dyDescent="0.2">
      <c r="A279" s="174">
        <v>273</v>
      </c>
      <c r="B279" s="68" t="s">
        <v>928</v>
      </c>
      <c r="C279" s="26" t="s">
        <v>143</v>
      </c>
      <c r="D279" s="44" t="s">
        <v>342</v>
      </c>
      <c r="E279" s="27" t="s">
        <v>343</v>
      </c>
      <c r="F279" s="44" t="s">
        <v>344</v>
      </c>
      <c r="G279" s="44">
        <v>0</v>
      </c>
      <c r="H279" s="44">
        <v>7</v>
      </c>
      <c r="I279" s="44">
        <v>17</v>
      </c>
      <c r="J279" s="44">
        <v>11</v>
      </c>
      <c r="K279" s="192">
        <v>17</v>
      </c>
      <c r="L279" s="198">
        <f t="shared" si="7"/>
        <v>52</v>
      </c>
    </row>
    <row r="280" spans="1:12" ht="13.5" customHeight="1" x14ac:dyDescent="0.2">
      <c r="A280" s="174">
        <v>274</v>
      </c>
      <c r="B280" s="23" t="s">
        <v>929</v>
      </c>
      <c r="C280" s="26" t="s">
        <v>143</v>
      </c>
      <c r="D280" s="26" t="s">
        <v>468</v>
      </c>
      <c r="E280" s="26" t="s">
        <v>343</v>
      </c>
      <c r="F280" s="26" t="s">
        <v>469</v>
      </c>
      <c r="G280" s="26">
        <v>2</v>
      </c>
      <c r="H280" s="26">
        <v>13</v>
      </c>
      <c r="I280" s="26">
        <v>2</v>
      </c>
      <c r="J280" s="26">
        <v>14</v>
      </c>
      <c r="K280" s="188">
        <v>20</v>
      </c>
      <c r="L280" s="198">
        <f t="shared" si="7"/>
        <v>51</v>
      </c>
    </row>
    <row r="281" spans="1:12" ht="13.5" customHeight="1" x14ac:dyDescent="0.2">
      <c r="A281" s="174">
        <v>275</v>
      </c>
      <c r="B281" s="23" t="s">
        <v>930</v>
      </c>
      <c r="C281" s="26" t="s">
        <v>143</v>
      </c>
      <c r="D281" s="26" t="s">
        <v>931</v>
      </c>
      <c r="E281" s="26" t="s">
        <v>343</v>
      </c>
      <c r="F281" s="26" t="s">
        <v>932</v>
      </c>
      <c r="G281" s="26">
        <v>6</v>
      </c>
      <c r="H281" s="26">
        <v>3</v>
      </c>
      <c r="I281" s="26">
        <v>2</v>
      </c>
      <c r="J281" s="26">
        <v>20</v>
      </c>
      <c r="K281" s="188">
        <v>20</v>
      </c>
      <c r="L281" s="198">
        <f t="shared" si="7"/>
        <v>51</v>
      </c>
    </row>
    <row r="282" spans="1:12" ht="13.5" customHeight="1" x14ac:dyDescent="0.2">
      <c r="A282" s="174">
        <v>276</v>
      </c>
      <c r="B282" s="120" t="s">
        <v>933</v>
      </c>
      <c r="C282" s="26" t="s">
        <v>143</v>
      </c>
      <c r="D282" s="51" t="s">
        <v>583</v>
      </c>
      <c r="E282" s="26" t="s">
        <v>339</v>
      </c>
      <c r="F282" s="51" t="s">
        <v>934</v>
      </c>
      <c r="G282" s="51">
        <v>18</v>
      </c>
      <c r="H282" s="51">
        <v>1</v>
      </c>
      <c r="I282" s="51">
        <v>0</v>
      </c>
      <c r="J282" s="51">
        <v>13</v>
      </c>
      <c r="K282" s="196">
        <v>19</v>
      </c>
      <c r="L282" s="198">
        <f t="shared" si="7"/>
        <v>51</v>
      </c>
    </row>
    <row r="283" spans="1:12" ht="13.5" customHeight="1" x14ac:dyDescent="0.2">
      <c r="A283" s="174">
        <v>277</v>
      </c>
      <c r="B283" s="24" t="s">
        <v>1391</v>
      </c>
      <c r="C283" s="64" t="s">
        <v>143</v>
      </c>
      <c r="D283" s="27" t="s">
        <v>1375</v>
      </c>
      <c r="E283" s="27" t="s">
        <v>1309</v>
      </c>
      <c r="F283" s="27" t="s">
        <v>1376</v>
      </c>
      <c r="G283" s="27">
        <v>1</v>
      </c>
      <c r="H283" s="27">
        <v>20</v>
      </c>
      <c r="I283" s="27">
        <v>7</v>
      </c>
      <c r="J283" s="27">
        <v>5</v>
      </c>
      <c r="K283" s="190">
        <v>18</v>
      </c>
      <c r="L283" s="198">
        <f t="shared" si="7"/>
        <v>51</v>
      </c>
    </row>
    <row r="284" spans="1:12" ht="13.5" customHeight="1" x14ac:dyDescent="0.2">
      <c r="A284" s="174">
        <v>278</v>
      </c>
      <c r="B284" s="24" t="s">
        <v>1392</v>
      </c>
      <c r="C284" s="64" t="s">
        <v>143</v>
      </c>
      <c r="D284" s="27" t="s">
        <v>1378</v>
      </c>
      <c r="E284" s="27" t="s">
        <v>1309</v>
      </c>
      <c r="F284" s="27" t="s">
        <v>1379</v>
      </c>
      <c r="G284" s="27">
        <v>1</v>
      </c>
      <c r="H284" s="27">
        <v>0</v>
      </c>
      <c r="I284" s="27">
        <v>10</v>
      </c>
      <c r="J284" s="27">
        <v>20</v>
      </c>
      <c r="K284" s="190">
        <v>20</v>
      </c>
      <c r="L284" s="198">
        <f t="shared" si="7"/>
        <v>51</v>
      </c>
    </row>
    <row r="285" spans="1:12" ht="13.5" customHeight="1" x14ac:dyDescent="0.2">
      <c r="A285" s="174">
        <v>279</v>
      </c>
      <c r="B285" s="29" t="s">
        <v>1678</v>
      </c>
      <c r="C285" s="28" t="s">
        <v>143</v>
      </c>
      <c r="D285" s="28" t="s">
        <v>1639</v>
      </c>
      <c r="E285" s="28" t="s">
        <v>1640</v>
      </c>
      <c r="F285" s="28" t="s">
        <v>1663</v>
      </c>
      <c r="G285" s="27">
        <v>0</v>
      </c>
      <c r="H285" s="27">
        <v>0</v>
      </c>
      <c r="I285" s="27">
        <v>11</v>
      </c>
      <c r="J285" s="27">
        <v>20</v>
      </c>
      <c r="K285" s="190">
        <v>20</v>
      </c>
      <c r="L285" s="198">
        <f t="shared" si="7"/>
        <v>51</v>
      </c>
    </row>
    <row r="286" spans="1:12" ht="13.5" customHeight="1" x14ac:dyDescent="0.2">
      <c r="A286" s="174">
        <v>280</v>
      </c>
      <c r="B286" s="24" t="s">
        <v>2371</v>
      </c>
      <c r="C286" s="27" t="s">
        <v>143</v>
      </c>
      <c r="D286" s="27" t="s">
        <v>2217</v>
      </c>
      <c r="E286" s="27" t="s">
        <v>2203</v>
      </c>
      <c r="F286" s="27" t="s">
        <v>2218</v>
      </c>
      <c r="G286" s="27">
        <v>10</v>
      </c>
      <c r="H286" s="27">
        <v>1</v>
      </c>
      <c r="I286" s="27">
        <v>0</v>
      </c>
      <c r="J286" s="27">
        <v>20</v>
      </c>
      <c r="K286" s="190">
        <v>20</v>
      </c>
      <c r="L286" s="198">
        <f>G286+H286+I286+J286+K286</f>
        <v>51</v>
      </c>
    </row>
    <row r="287" spans="1:12" ht="13.5" customHeight="1" x14ac:dyDescent="0.2">
      <c r="A287" s="174">
        <v>281</v>
      </c>
      <c r="B287" s="24" t="s">
        <v>3472</v>
      </c>
      <c r="C287" s="27" t="s">
        <v>1223</v>
      </c>
      <c r="D287" s="27" t="s">
        <v>3463</v>
      </c>
      <c r="E287" s="27" t="s">
        <v>3464</v>
      </c>
      <c r="F287" s="27" t="s">
        <v>3465</v>
      </c>
      <c r="G287" s="27">
        <v>2</v>
      </c>
      <c r="H287" s="27">
        <v>9</v>
      </c>
      <c r="I287" s="27">
        <v>0</v>
      </c>
      <c r="J287" s="27">
        <v>20</v>
      </c>
      <c r="K287" s="190">
        <v>20</v>
      </c>
      <c r="L287" s="198">
        <f>SUM(G287:K287)</f>
        <v>51</v>
      </c>
    </row>
    <row r="288" spans="1:12" ht="13.5" customHeight="1" x14ac:dyDescent="0.2">
      <c r="A288" s="174">
        <v>282</v>
      </c>
      <c r="B288" s="24" t="s">
        <v>3473</v>
      </c>
      <c r="C288" s="27" t="s">
        <v>143</v>
      </c>
      <c r="D288" s="27" t="s">
        <v>3436</v>
      </c>
      <c r="E288" s="27" t="s">
        <v>3437</v>
      </c>
      <c r="F288" s="27" t="s">
        <v>3438</v>
      </c>
      <c r="G288" s="27">
        <v>7</v>
      </c>
      <c r="H288" s="27">
        <v>0</v>
      </c>
      <c r="I288" s="27">
        <v>6</v>
      </c>
      <c r="J288" s="27">
        <v>20</v>
      </c>
      <c r="K288" s="190">
        <v>18</v>
      </c>
      <c r="L288" s="198">
        <f>SUM(G288:K288)</f>
        <v>51</v>
      </c>
    </row>
    <row r="289" spans="1:12" ht="13.5" customHeight="1" x14ac:dyDescent="0.2">
      <c r="A289" s="174">
        <v>283</v>
      </c>
      <c r="B289" s="24" t="s">
        <v>2727</v>
      </c>
      <c r="C289" s="27" t="s">
        <v>2682</v>
      </c>
      <c r="D289" s="27" t="s">
        <v>2715</v>
      </c>
      <c r="E289" s="27" t="s">
        <v>2684</v>
      </c>
      <c r="F289" s="27" t="s">
        <v>2716</v>
      </c>
      <c r="G289" s="27">
        <v>2</v>
      </c>
      <c r="H289" s="27">
        <v>11.5</v>
      </c>
      <c r="I289" s="27">
        <v>0</v>
      </c>
      <c r="J289" s="27">
        <v>20</v>
      </c>
      <c r="K289" s="190">
        <v>17</v>
      </c>
      <c r="L289" s="198">
        <v>50.5</v>
      </c>
    </row>
    <row r="290" spans="1:12" ht="13.5" customHeight="1" x14ac:dyDescent="0.2">
      <c r="A290" s="174">
        <v>284</v>
      </c>
      <c r="B290" s="122" t="s">
        <v>935</v>
      </c>
      <c r="C290" s="27" t="s">
        <v>143</v>
      </c>
      <c r="D290" s="27" t="s">
        <v>583</v>
      </c>
      <c r="E290" s="27" t="s">
        <v>339</v>
      </c>
      <c r="F290" s="58" t="s">
        <v>934</v>
      </c>
      <c r="G290" s="58">
        <v>2</v>
      </c>
      <c r="H290" s="58">
        <v>15</v>
      </c>
      <c r="I290" s="58">
        <v>14</v>
      </c>
      <c r="J290" s="58">
        <v>0</v>
      </c>
      <c r="K290" s="194">
        <v>19</v>
      </c>
      <c r="L290" s="198">
        <f>SUM(G290:K290)</f>
        <v>50</v>
      </c>
    </row>
    <row r="291" spans="1:12" ht="13.5" customHeight="1" x14ac:dyDescent="0.2">
      <c r="A291" s="174">
        <v>285</v>
      </c>
      <c r="B291" s="24" t="s">
        <v>2495</v>
      </c>
      <c r="C291" s="27" t="s">
        <v>1223</v>
      </c>
      <c r="D291" s="27" t="s">
        <v>1760</v>
      </c>
      <c r="E291" s="27" t="s">
        <v>2476</v>
      </c>
      <c r="F291" s="27" t="s">
        <v>2496</v>
      </c>
      <c r="G291" s="27">
        <v>12</v>
      </c>
      <c r="H291" s="27">
        <v>0</v>
      </c>
      <c r="I291" s="27">
        <v>3</v>
      </c>
      <c r="J291" s="27">
        <v>15</v>
      </c>
      <c r="K291" s="190">
        <v>20</v>
      </c>
      <c r="L291" s="198">
        <v>50</v>
      </c>
    </row>
    <row r="292" spans="1:12" ht="13.5" customHeight="1" x14ac:dyDescent="0.2">
      <c r="A292" s="174">
        <v>286</v>
      </c>
      <c r="B292" s="24" t="s">
        <v>2556</v>
      </c>
      <c r="C292" s="27" t="s">
        <v>143</v>
      </c>
      <c r="D292" s="27" t="s">
        <v>202</v>
      </c>
      <c r="E292" s="27" t="s">
        <v>2505</v>
      </c>
      <c r="F292" s="27" t="s">
        <v>2554</v>
      </c>
      <c r="G292" s="27">
        <v>10</v>
      </c>
      <c r="H292" s="27">
        <v>0</v>
      </c>
      <c r="I292" s="27">
        <v>0</v>
      </c>
      <c r="J292" s="27">
        <v>20</v>
      </c>
      <c r="K292" s="190">
        <v>20</v>
      </c>
      <c r="L292" s="198">
        <f>SUM(G292:K292)</f>
        <v>50</v>
      </c>
    </row>
    <row r="293" spans="1:12" ht="13.5" customHeight="1" x14ac:dyDescent="0.2">
      <c r="A293" s="174">
        <v>287</v>
      </c>
      <c r="B293" s="24" t="s">
        <v>2728</v>
      </c>
      <c r="C293" s="27" t="s">
        <v>2682</v>
      </c>
      <c r="D293" s="27" t="s">
        <v>2729</v>
      </c>
      <c r="E293" s="27" t="s">
        <v>2730</v>
      </c>
      <c r="F293" s="27" t="s">
        <v>2731</v>
      </c>
      <c r="G293" s="27">
        <v>13</v>
      </c>
      <c r="H293" s="27">
        <v>0</v>
      </c>
      <c r="I293" s="27">
        <v>20</v>
      </c>
      <c r="J293" s="27">
        <v>0</v>
      </c>
      <c r="K293" s="190">
        <v>17</v>
      </c>
      <c r="L293" s="198">
        <v>50</v>
      </c>
    </row>
    <row r="294" spans="1:12" ht="13.5" customHeight="1" x14ac:dyDescent="0.2">
      <c r="A294" s="174">
        <v>288</v>
      </c>
      <c r="B294" s="24" t="s">
        <v>3474</v>
      </c>
      <c r="C294" s="27" t="s">
        <v>1223</v>
      </c>
      <c r="D294" s="27" t="s">
        <v>3475</v>
      </c>
      <c r="E294" s="27" t="s">
        <v>3475</v>
      </c>
      <c r="F294" s="27" t="s">
        <v>3476</v>
      </c>
      <c r="G294" s="27">
        <v>6</v>
      </c>
      <c r="H294" s="27">
        <v>4</v>
      </c>
      <c r="I294" s="27">
        <v>3</v>
      </c>
      <c r="J294" s="27">
        <v>20</v>
      </c>
      <c r="K294" s="190">
        <v>17</v>
      </c>
      <c r="L294" s="198">
        <f>SUM(G294:K294)</f>
        <v>50</v>
      </c>
    </row>
    <row r="295" spans="1:12" ht="13.5" customHeight="1" x14ac:dyDescent="0.2">
      <c r="A295" s="174">
        <v>289</v>
      </c>
      <c r="B295" s="24" t="s">
        <v>3649</v>
      </c>
      <c r="C295" s="27" t="s">
        <v>1223</v>
      </c>
      <c r="D295" s="27" t="s">
        <v>3650</v>
      </c>
      <c r="E295" s="27" t="s">
        <v>3651</v>
      </c>
      <c r="F295" s="27" t="s">
        <v>3652</v>
      </c>
      <c r="G295" s="27">
        <v>5</v>
      </c>
      <c r="H295" s="27">
        <v>0</v>
      </c>
      <c r="I295" s="27">
        <v>20</v>
      </c>
      <c r="J295" s="27">
        <v>5</v>
      </c>
      <c r="K295" s="190">
        <v>20</v>
      </c>
      <c r="L295" s="198">
        <v>50</v>
      </c>
    </row>
    <row r="296" spans="1:12" ht="13.5" customHeight="1" x14ac:dyDescent="0.2">
      <c r="A296" s="174">
        <v>290</v>
      </c>
      <c r="B296" s="24" t="s">
        <v>3653</v>
      </c>
      <c r="C296" s="27" t="s">
        <v>1223</v>
      </c>
      <c r="D296" s="27" t="s">
        <v>3654</v>
      </c>
      <c r="E296" s="27" t="s">
        <v>3618</v>
      </c>
      <c r="F296" s="27" t="s">
        <v>3624</v>
      </c>
      <c r="G296" s="27">
        <v>0</v>
      </c>
      <c r="H296" s="27">
        <v>0</v>
      </c>
      <c r="I296" s="27">
        <v>15</v>
      </c>
      <c r="J296" s="27">
        <v>19</v>
      </c>
      <c r="K296" s="190">
        <v>16</v>
      </c>
      <c r="L296" s="198">
        <v>50</v>
      </c>
    </row>
    <row r="297" spans="1:12" ht="13.5" customHeight="1" x14ac:dyDescent="0.2">
      <c r="A297" s="174">
        <v>291</v>
      </c>
      <c r="B297" s="68" t="s">
        <v>3981</v>
      </c>
      <c r="C297" s="44" t="s">
        <v>143</v>
      </c>
      <c r="D297" s="44" t="s">
        <v>3910</v>
      </c>
      <c r="E297" s="44" t="s">
        <v>1425</v>
      </c>
      <c r="F297" s="44" t="s">
        <v>3982</v>
      </c>
      <c r="G297" s="44">
        <v>0</v>
      </c>
      <c r="H297" s="44">
        <v>0</v>
      </c>
      <c r="I297" s="44">
        <v>12</v>
      </c>
      <c r="J297" s="44">
        <v>18</v>
      </c>
      <c r="K297" s="192">
        <v>20</v>
      </c>
      <c r="L297" s="200">
        <v>50</v>
      </c>
    </row>
    <row r="298" spans="1:12" ht="13.5" customHeight="1" x14ac:dyDescent="0.2">
      <c r="A298" s="174">
        <v>292</v>
      </c>
      <c r="B298" s="118" t="s">
        <v>4095</v>
      </c>
      <c r="C298" s="95" t="s">
        <v>300</v>
      </c>
      <c r="D298" s="95" t="s">
        <v>4045</v>
      </c>
      <c r="E298" s="95" t="s">
        <v>4046</v>
      </c>
      <c r="F298" s="95" t="s">
        <v>4096</v>
      </c>
      <c r="G298" s="27">
        <v>2</v>
      </c>
      <c r="H298" s="27">
        <v>2</v>
      </c>
      <c r="I298" s="27">
        <v>19</v>
      </c>
      <c r="J298" s="27">
        <v>7</v>
      </c>
      <c r="K298" s="190">
        <v>20</v>
      </c>
      <c r="L298" s="198">
        <f>G298+H298+I298+J298+K298</f>
        <v>50</v>
      </c>
    </row>
    <row r="299" spans="1:12" ht="13.5" customHeight="1" x14ac:dyDescent="0.2">
      <c r="A299" s="174">
        <v>293</v>
      </c>
      <c r="B299" s="122" t="s">
        <v>936</v>
      </c>
      <c r="C299" s="27" t="s">
        <v>143</v>
      </c>
      <c r="D299" s="27" t="s">
        <v>859</v>
      </c>
      <c r="E299" s="27" t="s">
        <v>352</v>
      </c>
      <c r="F299" s="58" t="s">
        <v>478</v>
      </c>
      <c r="G299" s="58">
        <v>6</v>
      </c>
      <c r="H299" s="58">
        <v>13</v>
      </c>
      <c r="I299" s="58">
        <v>8</v>
      </c>
      <c r="J299" s="58">
        <v>4</v>
      </c>
      <c r="K299" s="194">
        <v>18</v>
      </c>
      <c r="L299" s="198">
        <f>SUM(G299:K299)</f>
        <v>49</v>
      </c>
    </row>
    <row r="300" spans="1:12" ht="13.5" customHeight="1" x14ac:dyDescent="0.2">
      <c r="A300" s="174">
        <v>294</v>
      </c>
      <c r="B300" s="121" t="s">
        <v>937</v>
      </c>
      <c r="C300" s="26" t="s">
        <v>143</v>
      </c>
      <c r="D300" s="26" t="s">
        <v>386</v>
      </c>
      <c r="E300" s="54" t="s">
        <v>335</v>
      </c>
      <c r="F300" s="54" t="s">
        <v>387</v>
      </c>
      <c r="G300" s="54">
        <v>20</v>
      </c>
      <c r="H300" s="54">
        <v>1</v>
      </c>
      <c r="I300" s="54">
        <v>0</v>
      </c>
      <c r="J300" s="54">
        <v>20</v>
      </c>
      <c r="K300" s="193">
        <v>8</v>
      </c>
      <c r="L300" s="198">
        <f>SUM(G300:K300)</f>
        <v>49</v>
      </c>
    </row>
    <row r="301" spans="1:12" ht="13.5" customHeight="1" x14ac:dyDescent="0.2">
      <c r="A301" s="174">
        <v>295</v>
      </c>
      <c r="B301" s="24" t="s">
        <v>1371</v>
      </c>
      <c r="C301" s="64" t="s">
        <v>144</v>
      </c>
      <c r="D301" s="27" t="s">
        <v>1308</v>
      </c>
      <c r="E301" s="27" t="s">
        <v>1309</v>
      </c>
      <c r="F301" s="27" t="s">
        <v>1310</v>
      </c>
      <c r="G301" s="27">
        <v>0</v>
      </c>
      <c r="H301" s="27">
        <v>0</v>
      </c>
      <c r="I301" s="27">
        <v>12</v>
      </c>
      <c r="J301" s="27">
        <v>20</v>
      </c>
      <c r="K301" s="190">
        <v>17</v>
      </c>
      <c r="L301" s="198">
        <f>SUM(G301:K301)</f>
        <v>49</v>
      </c>
    </row>
    <row r="302" spans="1:12" ht="13.5" customHeight="1" x14ac:dyDescent="0.2">
      <c r="A302" s="174">
        <v>296</v>
      </c>
      <c r="B302" s="122" t="s">
        <v>1850</v>
      </c>
      <c r="C302" s="27" t="s">
        <v>300</v>
      </c>
      <c r="D302" s="58" t="s">
        <v>1851</v>
      </c>
      <c r="E302" s="58" t="s">
        <v>1852</v>
      </c>
      <c r="F302" s="58" t="s">
        <v>1853</v>
      </c>
      <c r="G302" s="27">
        <v>2</v>
      </c>
      <c r="H302" s="27">
        <v>0</v>
      </c>
      <c r="I302" s="27">
        <v>18</v>
      </c>
      <c r="J302" s="27">
        <v>13</v>
      </c>
      <c r="K302" s="190">
        <v>16</v>
      </c>
      <c r="L302" s="198">
        <f>SUM(G302:K302)</f>
        <v>49</v>
      </c>
    </row>
    <row r="303" spans="1:12" ht="13.5" customHeight="1" x14ac:dyDescent="0.2">
      <c r="A303" s="174">
        <v>297</v>
      </c>
      <c r="B303" s="24" t="s">
        <v>3395</v>
      </c>
      <c r="C303" s="27" t="s">
        <v>143</v>
      </c>
      <c r="D303" s="27" t="s">
        <v>3396</v>
      </c>
      <c r="E303" s="27" t="s">
        <v>3302</v>
      </c>
      <c r="F303" s="27" t="s">
        <v>3397</v>
      </c>
      <c r="G303" s="27">
        <v>0</v>
      </c>
      <c r="H303" s="27">
        <v>0</v>
      </c>
      <c r="I303" s="27">
        <v>20</v>
      </c>
      <c r="J303" s="27">
        <v>12</v>
      </c>
      <c r="K303" s="190">
        <v>17</v>
      </c>
      <c r="L303" s="198">
        <f>SUM(G303:K303)</f>
        <v>49</v>
      </c>
    </row>
    <row r="304" spans="1:12" ht="13.5" customHeight="1" x14ac:dyDescent="0.2">
      <c r="A304" s="174">
        <v>298</v>
      </c>
      <c r="B304" s="24" t="s">
        <v>4097</v>
      </c>
      <c r="C304" s="27" t="s">
        <v>143</v>
      </c>
      <c r="D304" s="27" t="s">
        <v>4042</v>
      </c>
      <c r="E304" s="27" t="s">
        <v>4036</v>
      </c>
      <c r="F304" s="27" t="s">
        <v>4088</v>
      </c>
      <c r="G304" s="27">
        <v>0</v>
      </c>
      <c r="H304" s="27">
        <v>12</v>
      </c>
      <c r="I304" s="27">
        <v>0</v>
      </c>
      <c r="J304" s="27">
        <v>17</v>
      </c>
      <c r="K304" s="190">
        <v>20</v>
      </c>
      <c r="L304" s="198">
        <f>G304+H304+I304+J304+K304</f>
        <v>49</v>
      </c>
    </row>
    <row r="305" spans="1:12" ht="13.5" customHeight="1" x14ac:dyDescent="0.2">
      <c r="A305" s="174">
        <v>299</v>
      </c>
      <c r="B305" s="24" t="s">
        <v>2372</v>
      </c>
      <c r="C305" s="27" t="s">
        <v>143</v>
      </c>
      <c r="D305" s="27" t="s">
        <v>2214</v>
      </c>
      <c r="E305" s="27" t="s">
        <v>2203</v>
      </c>
      <c r="F305" s="27" t="s">
        <v>2215</v>
      </c>
      <c r="G305" s="27">
        <v>10</v>
      </c>
      <c r="H305" s="27">
        <v>0.5</v>
      </c>
      <c r="I305" s="27">
        <v>12</v>
      </c>
      <c r="J305" s="27">
        <v>6</v>
      </c>
      <c r="K305" s="190">
        <v>20</v>
      </c>
      <c r="L305" s="198">
        <f>G305+H305+I305+J305+K305</f>
        <v>48.5</v>
      </c>
    </row>
    <row r="306" spans="1:12" ht="13.5" customHeight="1" x14ac:dyDescent="0.2">
      <c r="A306" s="174">
        <v>300</v>
      </c>
      <c r="B306" s="24" t="s">
        <v>215</v>
      </c>
      <c r="C306" s="27" t="s">
        <v>143</v>
      </c>
      <c r="D306" s="27" t="s">
        <v>147</v>
      </c>
      <c r="E306" s="27" t="s">
        <v>148</v>
      </c>
      <c r="F306" s="27" t="s">
        <v>149</v>
      </c>
      <c r="G306" s="27">
        <v>18</v>
      </c>
      <c r="H306" s="27">
        <v>0</v>
      </c>
      <c r="I306" s="27">
        <v>0</v>
      </c>
      <c r="J306" s="27">
        <v>10</v>
      </c>
      <c r="K306" s="190">
        <v>20</v>
      </c>
      <c r="L306" s="198">
        <f>G306+H306+I306+J306+K306</f>
        <v>48</v>
      </c>
    </row>
    <row r="307" spans="1:12" ht="13.5" customHeight="1" x14ac:dyDescent="0.2">
      <c r="A307" s="174">
        <v>301</v>
      </c>
      <c r="B307" s="120" t="s">
        <v>938</v>
      </c>
      <c r="C307" s="26" t="s">
        <v>143</v>
      </c>
      <c r="D307" s="51" t="s">
        <v>512</v>
      </c>
      <c r="E307" s="26" t="s">
        <v>366</v>
      </c>
      <c r="F307" s="51" t="s">
        <v>513</v>
      </c>
      <c r="G307" s="51">
        <v>0</v>
      </c>
      <c r="H307" s="51">
        <v>2</v>
      </c>
      <c r="I307" s="51">
        <v>6</v>
      </c>
      <c r="J307" s="51">
        <v>20</v>
      </c>
      <c r="K307" s="196">
        <v>20</v>
      </c>
      <c r="L307" s="198">
        <f>SUM(G307:K307)</f>
        <v>48</v>
      </c>
    </row>
    <row r="308" spans="1:12" ht="13.5" customHeight="1" x14ac:dyDescent="0.2">
      <c r="A308" s="174">
        <v>302</v>
      </c>
      <c r="B308" s="29" t="s">
        <v>1679</v>
      </c>
      <c r="C308" s="28" t="s">
        <v>143</v>
      </c>
      <c r="D308" s="28" t="s">
        <v>1667</v>
      </c>
      <c r="E308" s="28" t="s">
        <v>1680</v>
      </c>
      <c r="F308" s="28" t="s">
        <v>1681</v>
      </c>
      <c r="G308" s="27">
        <v>0</v>
      </c>
      <c r="H308" s="27">
        <v>0</v>
      </c>
      <c r="I308" s="27">
        <v>12</v>
      </c>
      <c r="J308" s="27">
        <v>18</v>
      </c>
      <c r="K308" s="190">
        <v>18</v>
      </c>
      <c r="L308" s="198">
        <f>SUM(G308:K308)</f>
        <v>48</v>
      </c>
    </row>
    <row r="309" spans="1:12" ht="13.5" customHeight="1" x14ac:dyDescent="0.2">
      <c r="A309" s="174">
        <v>303</v>
      </c>
      <c r="B309" s="24" t="s">
        <v>1265</v>
      </c>
      <c r="C309" s="27" t="s">
        <v>143</v>
      </c>
      <c r="D309" s="27" t="s">
        <v>1756</v>
      </c>
      <c r="E309" s="27" t="s">
        <v>1757</v>
      </c>
      <c r="F309" s="27" t="s">
        <v>1758</v>
      </c>
      <c r="G309" s="27">
        <v>1</v>
      </c>
      <c r="H309" s="27">
        <v>20</v>
      </c>
      <c r="I309" s="27">
        <v>1</v>
      </c>
      <c r="J309" s="27">
        <v>10</v>
      </c>
      <c r="K309" s="190">
        <v>16</v>
      </c>
      <c r="L309" s="198">
        <v>48</v>
      </c>
    </row>
    <row r="310" spans="1:12" ht="13.5" customHeight="1" x14ac:dyDescent="0.2">
      <c r="A310" s="174">
        <v>304</v>
      </c>
      <c r="B310" s="24" t="s">
        <v>2373</v>
      </c>
      <c r="C310" s="27" t="s">
        <v>143</v>
      </c>
      <c r="D310" s="27" t="s">
        <v>2211</v>
      </c>
      <c r="E310" s="27" t="s">
        <v>2203</v>
      </c>
      <c r="F310" s="27" t="s">
        <v>2365</v>
      </c>
      <c r="G310" s="27">
        <v>5</v>
      </c>
      <c r="H310" s="27">
        <v>0</v>
      </c>
      <c r="I310" s="27">
        <v>6</v>
      </c>
      <c r="J310" s="27">
        <v>17</v>
      </c>
      <c r="K310" s="190">
        <v>20</v>
      </c>
      <c r="L310" s="198">
        <f>G310+H310+I310+J310+K310</f>
        <v>48</v>
      </c>
    </row>
    <row r="311" spans="1:12" ht="13.5" customHeight="1" x14ac:dyDescent="0.2">
      <c r="A311" s="174">
        <v>305</v>
      </c>
      <c r="B311" s="23" t="s">
        <v>2900</v>
      </c>
      <c r="C311" s="27" t="s">
        <v>1223</v>
      </c>
      <c r="D311" s="27" t="s">
        <v>2841</v>
      </c>
      <c r="E311" s="27"/>
      <c r="F311" s="26" t="s">
        <v>2884</v>
      </c>
      <c r="G311" s="27">
        <v>0</v>
      </c>
      <c r="H311" s="27">
        <v>0</v>
      </c>
      <c r="I311" s="27">
        <v>10</v>
      </c>
      <c r="J311" s="27">
        <v>20</v>
      </c>
      <c r="K311" s="190">
        <v>18</v>
      </c>
      <c r="L311" s="198">
        <f>SUM(G311:K311)</f>
        <v>48</v>
      </c>
    </row>
    <row r="312" spans="1:12" ht="13.5" customHeight="1" x14ac:dyDescent="0.2">
      <c r="A312" s="174">
        <v>306</v>
      </c>
      <c r="B312" s="24" t="s">
        <v>3010</v>
      </c>
      <c r="C312" s="27" t="s">
        <v>144</v>
      </c>
      <c r="D312" s="27" t="s">
        <v>3004</v>
      </c>
      <c r="E312" s="27" t="s">
        <v>2944</v>
      </c>
      <c r="F312" s="27" t="s">
        <v>3005</v>
      </c>
      <c r="G312" s="27">
        <v>0</v>
      </c>
      <c r="H312" s="27">
        <v>5</v>
      </c>
      <c r="I312" s="27">
        <v>3</v>
      </c>
      <c r="J312" s="27">
        <v>20</v>
      </c>
      <c r="K312" s="190">
        <v>20</v>
      </c>
      <c r="L312" s="198">
        <f>G312+H312+I312+J312+K312</f>
        <v>48</v>
      </c>
    </row>
    <row r="313" spans="1:12" ht="13.5" customHeight="1" x14ac:dyDescent="0.2">
      <c r="A313" s="174">
        <v>307</v>
      </c>
      <c r="B313" s="24" t="s">
        <v>3477</v>
      </c>
      <c r="C313" s="27" t="s">
        <v>1223</v>
      </c>
      <c r="D313" s="27" t="s">
        <v>3478</v>
      </c>
      <c r="E313" s="27" t="s">
        <v>3455</v>
      </c>
      <c r="F313" s="27" t="s">
        <v>3456</v>
      </c>
      <c r="G313" s="27">
        <v>9</v>
      </c>
      <c r="H313" s="27">
        <v>0</v>
      </c>
      <c r="I313" s="27">
        <v>0</v>
      </c>
      <c r="J313" s="27">
        <v>19</v>
      </c>
      <c r="K313" s="190">
        <v>20</v>
      </c>
      <c r="L313" s="198">
        <f>SUM(G313:K313)</f>
        <v>48</v>
      </c>
    </row>
    <row r="314" spans="1:12" ht="13.5" customHeight="1" x14ac:dyDescent="0.2">
      <c r="A314" s="174">
        <v>308</v>
      </c>
      <c r="B314" s="68" t="s">
        <v>3983</v>
      </c>
      <c r="C314" s="44" t="s">
        <v>143</v>
      </c>
      <c r="D314" s="44" t="s">
        <v>3959</v>
      </c>
      <c r="E314" s="44" t="s">
        <v>3960</v>
      </c>
      <c r="F314" s="44" t="s">
        <v>3961</v>
      </c>
      <c r="G314" s="44">
        <v>11</v>
      </c>
      <c r="H314" s="44">
        <v>0</v>
      </c>
      <c r="I314" s="44">
        <v>0</v>
      </c>
      <c r="J314" s="44">
        <v>17</v>
      </c>
      <c r="K314" s="192">
        <v>20</v>
      </c>
      <c r="L314" s="200">
        <v>48</v>
      </c>
    </row>
    <row r="315" spans="1:12" ht="13.5" customHeight="1" x14ac:dyDescent="0.2">
      <c r="A315" s="174">
        <v>309</v>
      </c>
      <c r="B315" s="24" t="s">
        <v>4098</v>
      </c>
      <c r="C315" s="27" t="s">
        <v>143</v>
      </c>
      <c r="D315" s="27" t="s">
        <v>4090</v>
      </c>
      <c r="E315" s="27" t="s">
        <v>4091</v>
      </c>
      <c r="F315" s="27" t="s">
        <v>4092</v>
      </c>
      <c r="G315" s="27">
        <v>0</v>
      </c>
      <c r="H315" s="27">
        <v>9</v>
      </c>
      <c r="I315" s="27">
        <v>2</v>
      </c>
      <c r="J315" s="27">
        <v>17</v>
      </c>
      <c r="K315" s="190">
        <v>20</v>
      </c>
      <c r="L315" s="198">
        <f>G315+H315+I315+J315+K315</f>
        <v>48</v>
      </c>
    </row>
    <row r="316" spans="1:12" ht="13.5" customHeight="1" x14ac:dyDescent="0.2">
      <c r="A316" s="174">
        <v>310</v>
      </c>
      <c r="B316" s="24" t="s">
        <v>4099</v>
      </c>
      <c r="C316" s="27" t="s">
        <v>143</v>
      </c>
      <c r="D316" s="27" t="s">
        <v>4039</v>
      </c>
      <c r="E316" s="27" t="s">
        <v>4036</v>
      </c>
      <c r="F316" s="27" t="s">
        <v>4049</v>
      </c>
      <c r="G316" s="27">
        <v>2</v>
      </c>
      <c r="H316" s="27">
        <v>20</v>
      </c>
      <c r="I316" s="27">
        <v>2</v>
      </c>
      <c r="J316" s="27">
        <v>4</v>
      </c>
      <c r="K316" s="190">
        <v>20</v>
      </c>
      <c r="L316" s="198">
        <f>G316+H316+I316+J316+K316</f>
        <v>48</v>
      </c>
    </row>
    <row r="317" spans="1:12" ht="13.5" customHeight="1" x14ac:dyDescent="0.2">
      <c r="A317" s="174">
        <v>311</v>
      </c>
      <c r="B317" s="24" t="s">
        <v>4100</v>
      </c>
      <c r="C317" s="27" t="s">
        <v>1223</v>
      </c>
      <c r="D317" s="27" t="s">
        <v>4101</v>
      </c>
      <c r="E317" s="27" t="s">
        <v>4102</v>
      </c>
      <c r="F317" s="27" t="s">
        <v>4103</v>
      </c>
      <c r="G317" s="27">
        <v>9</v>
      </c>
      <c r="H317" s="27">
        <v>3</v>
      </c>
      <c r="I317" s="27">
        <v>2</v>
      </c>
      <c r="J317" s="27">
        <v>17</v>
      </c>
      <c r="K317" s="190">
        <v>17</v>
      </c>
      <c r="L317" s="198">
        <f>G317+H317+I317+J317+K317</f>
        <v>48</v>
      </c>
    </row>
    <row r="318" spans="1:12" ht="13.5" customHeight="1" x14ac:dyDescent="0.2">
      <c r="A318" s="174">
        <v>312</v>
      </c>
      <c r="B318" s="24" t="s">
        <v>939</v>
      </c>
      <c r="C318" s="26" t="s">
        <v>143</v>
      </c>
      <c r="D318" s="27" t="s">
        <v>512</v>
      </c>
      <c r="E318" s="26" t="s">
        <v>366</v>
      </c>
      <c r="F318" s="27" t="s">
        <v>513</v>
      </c>
      <c r="G318" s="27">
        <v>2</v>
      </c>
      <c r="H318" s="27">
        <v>6.5</v>
      </c>
      <c r="I318" s="27">
        <v>0</v>
      </c>
      <c r="J318" s="27">
        <v>20</v>
      </c>
      <c r="K318" s="190">
        <v>19</v>
      </c>
      <c r="L318" s="198">
        <f>SUM(G318:K318)</f>
        <v>47.5</v>
      </c>
    </row>
    <row r="319" spans="1:12" ht="13.5" customHeight="1" x14ac:dyDescent="0.2">
      <c r="A319" s="174">
        <v>313</v>
      </c>
      <c r="B319" s="24" t="s">
        <v>97</v>
      </c>
      <c r="C319" s="27" t="s">
        <v>144</v>
      </c>
      <c r="D319" s="27" t="s">
        <v>31</v>
      </c>
      <c r="E319" s="27" t="s">
        <v>16</v>
      </c>
      <c r="F319" s="27" t="s">
        <v>15</v>
      </c>
      <c r="G319" s="27">
        <v>9</v>
      </c>
      <c r="H319" s="27">
        <v>3</v>
      </c>
      <c r="I319" s="27">
        <v>2</v>
      </c>
      <c r="J319" s="27">
        <v>13</v>
      </c>
      <c r="K319" s="190">
        <v>20</v>
      </c>
      <c r="L319" s="198">
        <f>SUM(G319:K319)</f>
        <v>47</v>
      </c>
    </row>
    <row r="320" spans="1:12" ht="13.5" customHeight="1" x14ac:dyDescent="0.2">
      <c r="A320" s="174">
        <v>314</v>
      </c>
      <c r="B320" s="24" t="s">
        <v>249</v>
      </c>
      <c r="C320" s="27" t="s">
        <v>143</v>
      </c>
      <c r="D320" s="27" t="s">
        <v>250</v>
      </c>
      <c r="E320" s="27" t="s">
        <v>251</v>
      </c>
      <c r="F320" s="27" t="s">
        <v>252</v>
      </c>
      <c r="G320" s="27">
        <v>5</v>
      </c>
      <c r="H320" s="27">
        <v>0</v>
      </c>
      <c r="I320" s="27">
        <v>3</v>
      </c>
      <c r="J320" s="27">
        <v>20</v>
      </c>
      <c r="K320" s="190">
        <v>19</v>
      </c>
      <c r="L320" s="198">
        <v>47</v>
      </c>
    </row>
    <row r="321" spans="1:12" ht="13.5" customHeight="1" x14ac:dyDescent="0.2">
      <c r="A321" s="174">
        <v>315</v>
      </c>
      <c r="B321" s="121" t="s">
        <v>940</v>
      </c>
      <c r="C321" s="26" t="s">
        <v>143</v>
      </c>
      <c r="D321" s="26" t="s">
        <v>691</v>
      </c>
      <c r="E321" s="54" t="s">
        <v>347</v>
      </c>
      <c r="F321" s="54" t="s">
        <v>909</v>
      </c>
      <c r="G321" s="54">
        <v>13</v>
      </c>
      <c r="H321" s="54">
        <v>6</v>
      </c>
      <c r="I321" s="54">
        <v>6</v>
      </c>
      <c r="J321" s="54">
        <v>2</v>
      </c>
      <c r="K321" s="193">
        <v>20</v>
      </c>
      <c r="L321" s="198">
        <f>SUM(G321:K321)</f>
        <v>47</v>
      </c>
    </row>
    <row r="322" spans="1:12" ht="13.5" customHeight="1" x14ac:dyDescent="0.2">
      <c r="A322" s="174">
        <v>316</v>
      </c>
      <c r="B322" s="68" t="s">
        <v>941</v>
      </c>
      <c r="C322" s="26" t="s">
        <v>143</v>
      </c>
      <c r="D322" s="44" t="s">
        <v>362</v>
      </c>
      <c r="E322" s="27" t="s">
        <v>335</v>
      </c>
      <c r="F322" s="44" t="s">
        <v>611</v>
      </c>
      <c r="G322" s="44">
        <v>4</v>
      </c>
      <c r="H322" s="44">
        <v>6</v>
      </c>
      <c r="I322" s="44">
        <v>0</v>
      </c>
      <c r="J322" s="44">
        <v>17</v>
      </c>
      <c r="K322" s="192">
        <v>20</v>
      </c>
      <c r="L322" s="198">
        <f>SUM(G322:K322)</f>
        <v>47</v>
      </c>
    </row>
    <row r="323" spans="1:12" ht="13.5" customHeight="1" x14ac:dyDescent="0.2">
      <c r="A323" s="174">
        <v>317</v>
      </c>
      <c r="B323" s="23" t="s">
        <v>942</v>
      </c>
      <c r="C323" s="26" t="s">
        <v>143</v>
      </c>
      <c r="D323" s="26" t="s">
        <v>554</v>
      </c>
      <c r="E323" s="26" t="s">
        <v>437</v>
      </c>
      <c r="F323" s="26" t="s">
        <v>943</v>
      </c>
      <c r="G323" s="26">
        <v>4</v>
      </c>
      <c r="H323" s="26">
        <v>2</v>
      </c>
      <c r="I323" s="26">
        <v>1</v>
      </c>
      <c r="J323" s="26">
        <v>20</v>
      </c>
      <c r="K323" s="188">
        <v>20</v>
      </c>
      <c r="L323" s="198">
        <f>SUM(G323:K323)</f>
        <v>47</v>
      </c>
    </row>
    <row r="324" spans="1:12" ht="13.5" customHeight="1" x14ac:dyDescent="0.2">
      <c r="A324" s="174">
        <v>318</v>
      </c>
      <c r="B324" s="23" t="s">
        <v>1073</v>
      </c>
      <c r="C324" s="105" t="s">
        <v>144</v>
      </c>
      <c r="D324" s="105" t="s">
        <v>1054</v>
      </c>
      <c r="E324" s="26" t="s">
        <v>994</v>
      </c>
      <c r="F324" s="26" t="s">
        <v>1055</v>
      </c>
      <c r="G324" s="26">
        <v>4</v>
      </c>
      <c r="H324" s="26">
        <v>3</v>
      </c>
      <c r="I324" s="26">
        <v>0</v>
      </c>
      <c r="J324" s="26">
        <v>20</v>
      </c>
      <c r="K324" s="188">
        <v>20</v>
      </c>
      <c r="L324" s="198">
        <f>SUM(G324:K324)</f>
        <v>47</v>
      </c>
    </row>
    <row r="325" spans="1:12" ht="13.5" customHeight="1" x14ac:dyDescent="0.2">
      <c r="A325" s="174">
        <v>319</v>
      </c>
      <c r="B325" s="24" t="s">
        <v>1393</v>
      </c>
      <c r="C325" s="64" t="s">
        <v>143</v>
      </c>
      <c r="D325" s="27" t="s">
        <v>1339</v>
      </c>
      <c r="E325" s="27" t="s">
        <v>1309</v>
      </c>
      <c r="F325" s="27" t="s">
        <v>1394</v>
      </c>
      <c r="G325" s="27">
        <v>1</v>
      </c>
      <c r="H325" s="27">
        <v>18</v>
      </c>
      <c r="I325" s="27">
        <v>0</v>
      </c>
      <c r="J325" s="27">
        <v>11</v>
      </c>
      <c r="K325" s="190">
        <v>17</v>
      </c>
      <c r="L325" s="198">
        <f>SUM(G325:K325)</f>
        <v>47</v>
      </c>
    </row>
    <row r="326" spans="1:12" ht="13.5" customHeight="1" x14ac:dyDescent="0.2">
      <c r="A326" s="174">
        <v>320</v>
      </c>
      <c r="B326" s="24" t="s">
        <v>2374</v>
      </c>
      <c r="C326" s="27" t="s">
        <v>143</v>
      </c>
      <c r="D326" s="27" t="s">
        <v>1050</v>
      </c>
      <c r="E326" s="27" t="s">
        <v>2203</v>
      </c>
      <c r="F326" s="27" t="s">
        <v>2353</v>
      </c>
      <c r="G326" s="27">
        <v>12</v>
      </c>
      <c r="H326" s="27">
        <v>0</v>
      </c>
      <c r="I326" s="27">
        <v>3</v>
      </c>
      <c r="J326" s="27">
        <v>20</v>
      </c>
      <c r="K326" s="190">
        <v>12</v>
      </c>
      <c r="L326" s="198">
        <f>G326+H326+I326+J326+K326</f>
        <v>47</v>
      </c>
    </row>
    <row r="327" spans="1:12" ht="13.5" customHeight="1" x14ac:dyDescent="0.2">
      <c r="A327" s="174">
        <v>321</v>
      </c>
      <c r="B327" s="24" t="s">
        <v>2375</v>
      </c>
      <c r="C327" s="27" t="s">
        <v>143</v>
      </c>
      <c r="D327" s="27" t="s">
        <v>2214</v>
      </c>
      <c r="E327" s="27" t="s">
        <v>2203</v>
      </c>
      <c r="F327" s="27" t="s">
        <v>2215</v>
      </c>
      <c r="G327" s="27">
        <v>5</v>
      </c>
      <c r="H327" s="27">
        <v>0</v>
      </c>
      <c r="I327" s="27">
        <v>20</v>
      </c>
      <c r="J327" s="27">
        <v>2</v>
      </c>
      <c r="K327" s="190">
        <v>20</v>
      </c>
      <c r="L327" s="198">
        <f>G327+H327+I327+J327+K327</f>
        <v>47</v>
      </c>
    </row>
    <row r="328" spans="1:12" ht="13.5" customHeight="1" x14ac:dyDescent="0.2">
      <c r="A328" s="174">
        <v>322</v>
      </c>
      <c r="B328" s="24" t="s">
        <v>2612</v>
      </c>
      <c r="C328" s="27" t="s">
        <v>143</v>
      </c>
      <c r="D328" s="27" t="s">
        <v>2613</v>
      </c>
      <c r="E328" s="27" t="s">
        <v>2614</v>
      </c>
      <c r="F328" s="27" t="s">
        <v>1822</v>
      </c>
      <c r="G328" s="27">
        <v>3</v>
      </c>
      <c r="H328" s="27">
        <v>6</v>
      </c>
      <c r="I328" s="27">
        <v>3</v>
      </c>
      <c r="J328" s="27">
        <v>15</v>
      </c>
      <c r="K328" s="190">
        <v>20</v>
      </c>
      <c r="L328" s="198">
        <f t="shared" ref="L328:L334" si="8">SUM(G328:K328)</f>
        <v>47</v>
      </c>
    </row>
    <row r="329" spans="1:12" ht="13.5" customHeight="1" x14ac:dyDescent="0.2">
      <c r="A329" s="174">
        <v>323</v>
      </c>
      <c r="B329" s="24" t="s">
        <v>2901</v>
      </c>
      <c r="C329" s="27" t="s">
        <v>1223</v>
      </c>
      <c r="D329" s="27" t="s">
        <v>2803</v>
      </c>
      <c r="E329" s="27"/>
      <c r="F329" s="27" t="s">
        <v>2804</v>
      </c>
      <c r="G329" s="27">
        <v>0</v>
      </c>
      <c r="H329" s="27">
        <v>0</v>
      </c>
      <c r="I329" s="27">
        <v>20</v>
      </c>
      <c r="J329" s="27">
        <v>7</v>
      </c>
      <c r="K329" s="190">
        <v>20</v>
      </c>
      <c r="L329" s="198">
        <f t="shared" si="8"/>
        <v>47</v>
      </c>
    </row>
    <row r="330" spans="1:12" ht="13.5" customHeight="1" x14ac:dyDescent="0.2">
      <c r="A330" s="174">
        <v>324</v>
      </c>
      <c r="B330" s="24" t="s">
        <v>944</v>
      </c>
      <c r="C330" s="26" t="s">
        <v>143</v>
      </c>
      <c r="D330" s="27" t="s">
        <v>494</v>
      </c>
      <c r="E330" s="26" t="s">
        <v>335</v>
      </c>
      <c r="F330" s="27" t="s">
        <v>483</v>
      </c>
      <c r="G330" s="27">
        <v>20</v>
      </c>
      <c r="H330" s="27">
        <v>3.5</v>
      </c>
      <c r="I330" s="27">
        <v>1</v>
      </c>
      <c r="J330" s="27">
        <v>4</v>
      </c>
      <c r="K330" s="190">
        <v>18</v>
      </c>
      <c r="L330" s="198">
        <f t="shared" si="8"/>
        <v>46.5</v>
      </c>
    </row>
    <row r="331" spans="1:12" ht="13.5" customHeight="1" x14ac:dyDescent="0.2">
      <c r="A331" s="174">
        <v>325</v>
      </c>
      <c r="B331" s="68" t="s">
        <v>945</v>
      </c>
      <c r="C331" s="26" t="s">
        <v>143</v>
      </c>
      <c r="D331" s="27" t="s">
        <v>414</v>
      </c>
      <c r="E331" s="27" t="s">
        <v>339</v>
      </c>
      <c r="F331" s="44" t="s">
        <v>815</v>
      </c>
      <c r="G331" s="44">
        <v>0</v>
      </c>
      <c r="H331" s="44">
        <v>0</v>
      </c>
      <c r="I331" s="44">
        <v>14</v>
      </c>
      <c r="J331" s="44">
        <v>12</v>
      </c>
      <c r="K331" s="192">
        <v>20</v>
      </c>
      <c r="L331" s="198">
        <f t="shared" si="8"/>
        <v>46</v>
      </c>
    </row>
    <row r="332" spans="1:12" ht="13.5" customHeight="1" x14ac:dyDescent="0.2">
      <c r="A332" s="174">
        <v>326</v>
      </c>
      <c r="B332" s="23" t="s">
        <v>946</v>
      </c>
      <c r="C332" s="26" t="s">
        <v>143</v>
      </c>
      <c r="D332" s="26" t="s">
        <v>583</v>
      </c>
      <c r="E332" s="26" t="s">
        <v>339</v>
      </c>
      <c r="F332" s="26" t="s">
        <v>934</v>
      </c>
      <c r="G332" s="26">
        <v>4</v>
      </c>
      <c r="H332" s="26">
        <v>4</v>
      </c>
      <c r="I332" s="26">
        <v>2</v>
      </c>
      <c r="J332" s="26">
        <v>16</v>
      </c>
      <c r="K332" s="188">
        <v>20</v>
      </c>
      <c r="L332" s="198">
        <f t="shared" si="8"/>
        <v>46</v>
      </c>
    </row>
    <row r="333" spans="1:12" ht="13.5" customHeight="1" x14ac:dyDescent="0.2">
      <c r="A333" s="174">
        <v>327</v>
      </c>
      <c r="B333" s="24" t="s">
        <v>1372</v>
      </c>
      <c r="C333" s="64" t="s">
        <v>144</v>
      </c>
      <c r="D333" s="27" t="s">
        <v>1308</v>
      </c>
      <c r="E333" s="27" t="s">
        <v>1309</v>
      </c>
      <c r="F333" s="27" t="s">
        <v>1310</v>
      </c>
      <c r="G333" s="27">
        <v>0</v>
      </c>
      <c r="H333" s="27">
        <v>0</v>
      </c>
      <c r="I333" s="27">
        <v>6</v>
      </c>
      <c r="J333" s="27">
        <v>20</v>
      </c>
      <c r="K333" s="190">
        <v>20</v>
      </c>
      <c r="L333" s="198">
        <f t="shared" si="8"/>
        <v>46</v>
      </c>
    </row>
    <row r="334" spans="1:12" ht="13.5" customHeight="1" x14ac:dyDescent="0.2">
      <c r="A334" s="174">
        <v>328</v>
      </c>
      <c r="B334" s="29" t="s">
        <v>1682</v>
      </c>
      <c r="C334" s="28" t="s">
        <v>143</v>
      </c>
      <c r="D334" s="28" t="s">
        <v>1553</v>
      </c>
      <c r="E334" s="28" t="s">
        <v>1554</v>
      </c>
      <c r="F334" s="28" t="s">
        <v>1555</v>
      </c>
      <c r="G334" s="27">
        <v>0</v>
      </c>
      <c r="H334" s="27">
        <v>10</v>
      </c>
      <c r="I334" s="27">
        <v>6</v>
      </c>
      <c r="J334" s="27">
        <v>10</v>
      </c>
      <c r="K334" s="190">
        <v>20</v>
      </c>
      <c r="L334" s="198">
        <f t="shared" si="8"/>
        <v>46</v>
      </c>
    </row>
    <row r="335" spans="1:12" ht="13.5" customHeight="1" x14ac:dyDescent="0.2">
      <c r="A335" s="174">
        <v>329</v>
      </c>
      <c r="B335" s="24" t="s">
        <v>1848</v>
      </c>
      <c r="C335" s="27" t="s">
        <v>143</v>
      </c>
      <c r="D335" s="27" t="s">
        <v>2946</v>
      </c>
      <c r="E335" s="27" t="s">
        <v>2946</v>
      </c>
      <c r="F335" s="27" t="s">
        <v>2947</v>
      </c>
      <c r="G335" s="27">
        <v>0</v>
      </c>
      <c r="H335" s="27">
        <v>8</v>
      </c>
      <c r="I335" s="27">
        <v>3</v>
      </c>
      <c r="J335" s="27">
        <v>20</v>
      </c>
      <c r="K335" s="190">
        <v>15</v>
      </c>
      <c r="L335" s="198">
        <f>G335+H335+I335+J335+K335</f>
        <v>46</v>
      </c>
    </row>
    <row r="336" spans="1:12" ht="13.5" customHeight="1" x14ac:dyDescent="0.2">
      <c r="A336" s="174">
        <v>330</v>
      </c>
      <c r="B336" s="24" t="s">
        <v>3479</v>
      </c>
      <c r="C336" s="27" t="s">
        <v>1223</v>
      </c>
      <c r="D336" s="27" t="s">
        <v>3475</v>
      </c>
      <c r="E336" s="27" t="s">
        <v>3475</v>
      </c>
      <c r="F336" s="27" t="s">
        <v>3480</v>
      </c>
      <c r="G336" s="27">
        <v>2</v>
      </c>
      <c r="H336" s="27">
        <v>0</v>
      </c>
      <c r="I336" s="27">
        <v>16</v>
      </c>
      <c r="J336" s="27">
        <v>15</v>
      </c>
      <c r="K336" s="190">
        <v>13</v>
      </c>
      <c r="L336" s="198">
        <f>SUM(G336:K336)</f>
        <v>46</v>
      </c>
    </row>
    <row r="337" spans="1:12" ht="13.5" customHeight="1" x14ac:dyDescent="0.2">
      <c r="A337" s="174">
        <v>331</v>
      </c>
      <c r="B337" s="24" t="s">
        <v>3866</v>
      </c>
      <c r="C337" s="27" t="s">
        <v>143</v>
      </c>
      <c r="D337" s="27" t="s">
        <v>3852</v>
      </c>
      <c r="E337" s="27" t="s">
        <v>3845</v>
      </c>
      <c r="F337" s="44" t="s">
        <v>3853</v>
      </c>
      <c r="G337" s="27">
        <v>10</v>
      </c>
      <c r="H337" s="27">
        <v>0</v>
      </c>
      <c r="I337" s="27">
        <v>6</v>
      </c>
      <c r="J337" s="27">
        <v>20</v>
      </c>
      <c r="K337" s="190">
        <v>10</v>
      </c>
      <c r="L337" s="198">
        <v>46</v>
      </c>
    </row>
    <row r="338" spans="1:12" ht="13.5" customHeight="1" x14ac:dyDescent="0.2">
      <c r="A338" s="174">
        <v>332</v>
      </c>
      <c r="B338" s="24" t="s">
        <v>4104</v>
      </c>
      <c r="C338" s="27" t="s">
        <v>143</v>
      </c>
      <c r="D338" s="27" t="s">
        <v>4081</v>
      </c>
      <c r="E338" s="27" t="s">
        <v>4036</v>
      </c>
      <c r="F338" s="27" t="s">
        <v>4037</v>
      </c>
      <c r="G338" s="27">
        <v>1</v>
      </c>
      <c r="H338" s="27">
        <v>3</v>
      </c>
      <c r="I338" s="27">
        <v>2</v>
      </c>
      <c r="J338" s="27">
        <v>20</v>
      </c>
      <c r="K338" s="190">
        <v>20</v>
      </c>
      <c r="L338" s="198">
        <f>G338+H338+I338+J338+K338</f>
        <v>46</v>
      </c>
    </row>
    <row r="339" spans="1:12" ht="13.5" customHeight="1" x14ac:dyDescent="0.2">
      <c r="A339" s="174">
        <v>333</v>
      </c>
      <c r="B339" s="24" t="s">
        <v>3382</v>
      </c>
      <c r="C339" s="27" t="s">
        <v>143</v>
      </c>
      <c r="D339" s="27" t="s">
        <v>390</v>
      </c>
      <c r="E339" s="27" t="s">
        <v>3302</v>
      </c>
      <c r="F339" s="27" t="s">
        <v>3306</v>
      </c>
      <c r="G339" s="27">
        <v>12</v>
      </c>
      <c r="H339" s="27">
        <v>1</v>
      </c>
      <c r="I339" s="27">
        <v>6</v>
      </c>
      <c r="J339" s="27">
        <v>15</v>
      </c>
      <c r="K339" s="190">
        <v>11.5</v>
      </c>
      <c r="L339" s="198">
        <f t="shared" ref="L339:L346" si="9">SUM(G339:K339)</f>
        <v>45.5</v>
      </c>
    </row>
    <row r="340" spans="1:12" ht="13.5" customHeight="1" x14ac:dyDescent="0.2">
      <c r="A340" s="174">
        <v>334</v>
      </c>
      <c r="B340" s="24" t="s">
        <v>104</v>
      </c>
      <c r="C340" s="27" t="s">
        <v>144</v>
      </c>
      <c r="D340" s="27" t="s">
        <v>31</v>
      </c>
      <c r="E340" s="27" t="s">
        <v>16</v>
      </c>
      <c r="F340" s="27" t="s">
        <v>15</v>
      </c>
      <c r="G340" s="27">
        <v>0</v>
      </c>
      <c r="H340" s="27">
        <v>3</v>
      </c>
      <c r="I340" s="27">
        <v>19</v>
      </c>
      <c r="J340" s="27">
        <v>4</v>
      </c>
      <c r="K340" s="190">
        <v>19</v>
      </c>
      <c r="L340" s="198">
        <f t="shared" si="9"/>
        <v>45</v>
      </c>
    </row>
    <row r="341" spans="1:12" ht="13.5" customHeight="1" x14ac:dyDescent="0.2">
      <c r="A341" s="174">
        <v>335</v>
      </c>
      <c r="B341" s="23" t="s">
        <v>947</v>
      </c>
      <c r="C341" s="26" t="s">
        <v>143</v>
      </c>
      <c r="D341" s="26" t="s">
        <v>948</v>
      </c>
      <c r="E341" s="26" t="s">
        <v>437</v>
      </c>
      <c r="F341" s="27" t="s">
        <v>770</v>
      </c>
      <c r="G341" s="27">
        <v>6</v>
      </c>
      <c r="H341" s="27">
        <v>0</v>
      </c>
      <c r="I341" s="27">
        <v>6</v>
      </c>
      <c r="J341" s="27">
        <v>13</v>
      </c>
      <c r="K341" s="190">
        <v>20</v>
      </c>
      <c r="L341" s="198">
        <f t="shared" si="9"/>
        <v>45</v>
      </c>
    </row>
    <row r="342" spans="1:12" ht="13.5" customHeight="1" x14ac:dyDescent="0.2">
      <c r="A342" s="174">
        <v>336</v>
      </c>
      <c r="B342" s="121" t="s">
        <v>949</v>
      </c>
      <c r="C342" s="26" t="s">
        <v>143</v>
      </c>
      <c r="D342" s="26" t="s">
        <v>423</v>
      </c>
      <c r="E342" s="54" t="s">
        <v>339</v>
      </c>
      <c r="F342" s="54" t="s">
        <v>950</v>
      </c>
      <c r="G342" s="54">
        <v>4</v>
      </c>
      <c r="H342" s="54">
        <v>0</v>
      </c>
      <c r="I342" s="54">
        <v>1</v>
      </c>
      <c r="J342" s="54">
        <v>20</v>
      </c>
      <c r="K342" s="193">
        <v>20</v>
      </c>
      <c r="L342" s="198">
        <f t="shared" si="9"/>
        <v>45</v>
      </c>
    </row>
    <row r="343" spans="1:12" ht="13.5" customHeight="1" x14ac:dyDescent="0.2">
      <c r="A343" s="174">
        <v>337</v>
      </c>
      <c r="B343" s="68" t="s">
        <v>951</v>
      </c>
      <c r="C343" s="26" t="s">
        <v>143</v>
      </c>
      <c r="D343" s="27" t="s">
        <v>362</v>
      </c>
      <c r="E343" s="27" t="s">
        <v>335</v>
      </c>
      <c r="F343" s="27" t="s">
        <v>611</v>
      </c>
      <c r="G343" s="27">
        <v>0</v>
      </c>
      <c r="H343" s="27">
        <v>0</v>
      </c>
      <c r="I343" s="27">
        <v>7</v>
      </c>
      <c r="J343" s="27">
        <v>20</v>
      </c>
      <c r="K343" s="190">
        <v>18</v>
      </c>
      <c r="L343" s="198">
        <f t="shared" si="9"/>
        <v>45</v>
      </c>
    </row>
    <row r="344" spans="1:12" ht="13.5" customHeight="1" x14ac:dyDescent="0.2">
      <c r="A344" s="174">
        <v>338</v>
      </c>
      <c r="B344" s="23" t="s">
        <v>952</v>
      </c>
      <c r="C344" s="26" t="s">
        <v>143</v>
      </c>
      <c r="D344" s="26" t="s">
        <v>471</v>
      </c>
      <c r="E344" s="26" t="s">
        <v>472</v>
      </c>
      <c r="F344" s="26" t="s">
        <v>473</v>
      </c>
      <c r="G344" s="26">
        <v>2</v>
      </c>
      <c r="H344" s="26">
        <v>1</v>
      </c>
      <c r="I344" s="26">
        <v>2</v>
      </c>
      <c r="J344" s="26">
        <v>20</v>
      </c>
      <c r="K344" s="188">
        <v>20</v>
      </c>
      <c r="L344" s="198">
        <f t="shared" si="9"/>
        <v>45</v>
      </c>
    </row>
    <row r="345" spans="1:12" ht="13.5" customHeight="1" x14ac:dyDescent="0.2">
      <c r="A345" s="174">
        <v>339</v>
      </c>
      <c r="B345" s="121" t="s">
        <v>953</v>
      </c>
      <c r="C345" s="26" t="s">
        <v>143</v>
      </c>
      <c r="D345" s="26" t="s">
        <v>677</v>
      </c>
      <c r="E345" s="54" t="s">
        <v>366</v>
      </c>
      <c r="F345" s="54" t="s">
        <v>678</v>
      </c>
      <c r="G345" s="54">
        <v>6</v>
      </c>
      <c r="H345" s="54">
        <v>2</v>
      </c>
      <c r="I345" s="54">
        <v>1</v>
      </c>
      <c r="J345" s="54">
        <v>16</v>
      </c>
      <c r="K345" s="193">
        <v>20</v>
      </c>
      <c r="L345" s="198">
        <f t="shared" si="9"/>
        <v>45</v>
      </c>
    </row>
    <row r="346" spans="1:12" ht="13.5" customHeight="1" x14ac:dyDescent="0.2">
      <c r="A346" s="174">
        <v>340</v>
      </c>
      <c r="B346" s="24" t="s">
        <v>1395</v>
      </c>
      <c r="C346" s="64" t="s">
        <v>143</v>
      </c>
      <c r="D346" s="27" t="s">
        <v>1396</v>
      </c>
      <c r="E346" s="27" t="s">
        <v>1309</v>
      </c>
      <c r="F346" s="27" t="s">
        <v>1397</v>
      </c>
      <c r="G346" s="27">
        <v>20</v>
      </c>
      <c r="H346" s="27">
        <v>0</v>
      </c>
      <c r="I346" s="27">
        <v>0</v>
      </c>
      <c r="J346" s="27">
        <v>8</v>
      </c>
      <c r="K346" s="190">
        <v>17</v>
      </c>
      <c r="L346" s="198">
        <f t="shared" si="9"/>
        <v>45</v>
      </c>
    </row>
    <row r="347" spans="1:12" ht="13.5" customHeight="1" x14ac:dyDescent="0.2">
      <c r="A347" s="174">
        <v>341</v>
      </c>
      <c r="B347" s="24" t="s">
        <v>2149</v>
      </c>
      <c r="C347" s="27" t="s">
        <v>143</v>
      </c>
      <c r="D347" s="27" t="s">
        <v>245</v>
      </c>
      <c r="E347" s="27" t="s">
        <v>2026</v>
      </c>
      <c r="F347" s="27" t="s">
        <v>2027</v>
      </c>
      <c r="G347" s="27">
        <v>20</v>
      </c>
      <c r="H347" s="27">
        <v>0</v>
      </c>
      <c r="I347" s="27">
        <v>0</v>
      </c>
      <c r="J347" s="27">
        <v>6</v>
      </c>
      <c r="K347" s="190">
        <v>19</v>
      </c>
      <c r="L347" s="198">
        <f>G347+H347+I347+J347+K347</f>
        <v>45</v>
      </c>
    </row>
    <row r="348" spans="1:12" ht="13.5" customHeight="1" x14ac:dyDescent="0.2">
      <c r="A348" s="174">
        <v>342</v>
      </c>
      <c r="B348" s="24" t="s">
        <v>2557</v>
      </c>
      <c r="C348" s="27" t="s">
        <v>143</v>
      </c>
      <c r="D348" s="27" t="s">
        <v>2530</v>
      </c>
      <c r="E348" s="27" t="s">
        <v>2505</v>
      </c>
      <c r="F348" s="27" t="s">
        <v>2531</v>
      </c>
      <c r="G348" s="27">
        <v>0</v>
      </c>
      <c r="H348" s="27">
        <v>5</v>
      </c>
      <c r="I348" s="27">
        <v>0</v>
      </c>
      <c r="J348" s="27">
        <v>20</v>
      </c>
      <c r="K348" s="190">
        <v>20</v>
      </c>
      <c r="L348" s="198">
        <f>SUM(G348:K348)</f>
        <v>45</v>
      </c>
    </row>
    <row r="349" spans="1:12" ht="13.5" customHeight="1" x14ac:dyDescent="0.2">
      <c r="A349" s="174">
        <v>343</v>
      </c>
      <c r="B349" s="24" t="s">
        <v>1097</v>
      </c>
      <c r="C349" s="27" t="s">
        <v>1223</v>
      </c>
      <c r="D349" s="109" t="s">
        <v>2845</v>
      </c>
      <c r="E349" s="109"/>
      <c r="F349" s="109" t="s">
        <v>2888</v>
      </c>
      <c r="G349" s="27">
        <v>6</v>
      </c>
      <c r="H349" s="27">
        <v>2</v>
      </c>
      <c r="I349" s="27">
        <v>0</v>
      </c>
      <c r="J349" s="27">
        <v>17</v>
      </c>
      <c r="K349" s="190">
        <v>20</v>
      </c>
      <c r="L349" s="198">
        <f>SUM(G349:K349)</f>
        <v>45</v>
      </c>
    </row>
    <row r="350" spans="1:12" ht="13.5" customHeight="1" x14ac:dyDescent="0.2">
      <c r="A350" s="174">
        <v>344</v>
      </c>
      <c r="B350" s="24" t="s">
        <v>3380</v>
      </c>
      <c r="C350" s="27" t="s">
        <v>143</v>
      </c>
      <c r="D350" s="27" t="s">
        <v>1018</v>
      </c>
      <c r="E350" s="27" t="s">
        <v>3302</v>
      </c>
      <c r="F350" s="27" t="s">
        <v>3303</v>
      </c>
      <c r="G350" s="27">
        <v>0</v>
      </c>
      <c r="H350" s="27">
        <v>0</v>
      </c>
      <c r="I350" s="27">
        <v>8</v>
      </c>
      <c r="J350" s="27">
        <v>17</v>
      </c>
      <c r="K350" s="190">
        <v>20</v>
      </c>
      <c r="L350" s="198">
        <f>SUM(G350:K350)</f>
        <v>45</v>
      </c>
    </row>
    <row r="351" spans="1:12" ht="13.5" customHeight="1" x14ac:dyDescent="0.2">
      <c r="A351" s="174">
        <v>345</v>
      </c>
      <c r="B351" s="24" t="s">
        <v>3390</v>
      </c>
      <c r="C351" s="27" t="s">
        <v>143</v>
      </c>
      <c r="D351" s="27" t="s">
        <v>984</v>
      </c>
      <c r="E351" s="27" t="s">
        <v>3302</v>
      </c>
      <c r="F351" s="27" t="s">
        <v>3391</v>
      </c>
      <c r="G351" s="27">
        <v>11</v>
      </c>
      <c r="H351" s="27">
        <v>9</v>
      </c>
      <c r="I351" s="27">
        <v>0</v>
      </c>
      <c r="J351" s="27">
        <v>5</v>
      </c>
      <c r="K351" s="190">
        <v>20</v>
      </c>
      <c r="L351" s="198">
        <f>SUM(G351:K351)</f>
        <v>45</v>
      </c>
    </row>
    <row r="352" spans="1:12" ht="13.5" customHeight="1" x14ac:dyDescent="0.2">
      <c r="A352" s="174">
        <v>346</v>
      </c>
      <c r="B352" s="24" t="s">
        <v>3481</v>
      </c>
      <c r="C352" s="27" t="s">
        <v>143</v>
      </c>
      <c r="D352" s="27" t="s">
        <v>3426</v>
      </c>
      <c r="E352" s="27" t="s">
        <v>3427</v>
      </c>
      <c r="F352" s="27" t="s">
        <v>3428</v>
      </c>
      <c r="G352" s="27">
        <v>0</v>
      </c>
      <c r="H352" s="27">
        <v>1</v>
      </c>
      <c r="I352" s="27">
        <v>12</v>
      </c>
      <c r="J352" s="27">
        <v>20</v>
      </c>
      <c r="K352" s="190">
        <v>12</v>
      </c>
      <c r="L352" s="198">
        <f>SUM(G352:K352)</f>
        <v>45</v>
      </c>
    </row>
    <row r="353" spans="1:12" ht="13.5" customHeight="1" x14ac:dyDescent="0.2">
      <c r="A353" s="174">
        <v>347</v>
      </c>
      <c r="B353" s="24" t="s">
        <v>4105</v>
      </c>
      <c r="C353" s="27" t="s">
        <v>143</v>
      </c>
      <c r="D353" s="27" t="s">
        <v>4106</v>
      </c>
      <c r="E353" s="27" t="s">
        <v>4107</v>
      </c>
      <c r="F353" s="27" t="s">
        <v>4108</v>
      </c>
      <c r="G353" s="27">
        <v>0</v>
      </c>
      <c r="H353" s="27">
        <v>2</v>
      </c>
      <c r="I353" s="27">
        <v>20</v>
      </c>
      <c r="J353" s="27">
        <v>15</v>
      </c>
      <c r="K353" s="190">
        <v>8</v>
      </c>
      <c r="L353" s="198">
        <f>G353+H353+I353+J353+K353</f>
        <v>45</v>
      </c>
    </row>
    <row r="354" spans="1:12" ht="13.5" customHeight="1" x14ac:dyDescent="0.2">
      <c r="A354" s="174">
        <v>348</v>
      </c>
      <c r="B354" s="24" t="s">
        <v>2150</v>
      </c>
      <c r="C354" s="27" t="s">
        <v>143</v>
      </c>
      <c r="D354" s="27" t="s">
        <v>2057</v>
      </c>
      <c r="E354" s="27" t="s">
        <v>2058</v>
      </c>
      <c r="F354" s="27" t="s">
        <v>2059</v>
      </c>
      <c r="G354" s="27">
        <v>0</v>
      </c>
      <c r="H354" s="27">
        <v>0</v>
      </c>
      <c r="I354" s="27">
        <v>15</v>
      </c>
      <c r="J354" s="27">
        <v>20</v>
      </c>
      <c r="K354" s="190">
        <v>9.5</v>
      </c>
      <c r="L354" s="198">
        <f>G354+H354+I354+J354+K354</f>
        <v>44.5</v>
      </c>
    </row>
    <row r="355" spans="1:12" ht="13.5" customHeight="1" x14ac:dyDescent="0.2">
      <c r="A355" s="174">
        <v>349</v>
      </c>
      <c r="B355" s="24" t="s">
        <v>2376</v>
      </c>
      <c r="C355" s="27" t="s">
        <v>143</v>
      </c>
      <c r="D355" s="27" t="s">
        <v>2211</v>
      </c>
      <c r="E355" s="27" t="s">
        <v>2203</v>
      </c>
      <c r="F355" s="27" t="s">
        <v>2212</v>
      </c>
      <c r="G355" s="27">
        <v>2</v>
      </c>
      <c r="H355" s="27">
        <v>0</v>
      </c>
      <c r="I355" s="27">
        <v>9</v>
      </c>
      <c r="J355" s="27">
        <v>20</v>
      </c>
      <c r="K355" s="190">
        <v>13</v>
      </c>
      <c r="L355" s="198">
        <f>G355+H355+I355+J355+K355</f>
        <v>44</v>
      </c>
    </row>
    <row r="356" spans="1:12" ht="13.5" customHeight="1" x14ac:dyDescent="0.2">
      <c r="A356" s="174">
        <v>350</v>
      </c>
      <c r="B356" s="24" t="s">
        <v>2615</v>
      </c>
      <c r="C356" s="27" t="s">
        <v>143</v>
      </c>
      <c r="D356" s="27" t="s">
        <v>2606</v>
      </c>
      <c r="E356" s="27" t="s">
        <v>2607</v>
      </c>
      <c r="F356" s="27" t="s">
        <v>2608</v>
      </c>
      <c r="G356" s="27">
        <v>3</v>
      </c>
      <c r="H356" s="27">
        <v>2</v>
      </c>
      <c r="I356" s="27">
        <v>7</v>
      </c>
      <c r="J356" s="27">
        <v>12</v>
      </c>
      <c r="K356" s="190">
        <v>20</v>
      </c>
      <c r="L356" s="198">
        <v>44</v>
      </c>
    </row>
    <row r="357" spans="1:12" ht="13.5" customHeight="1" x14ac:dyDescent="0.2">
      <c r="A357" s="174">
        <v>351</v>
      </c>
      <c r="B357" s="24" t="s">
        <v>2902</v>
      </c>
      <c r="C357" s="27" t="s">
        <v>300</v>
      </c>
      <c r="D357" s="27" t="s">
        <v>2794</v>
      </c>
      <c r="E357" s="27"/>
      <c r="F357" s="27" t="s">
        <v>2795</v>
      </c>
      <c r="G357" s="27">
        <v>0</v>
      </c>
      <c r="H357" s="27">
        <v>2</v>
      </c>
      <c r="I357" s="27">
        <v>2</v>
      </c>
      <c r="J357" s="27">
        <v>20</v>
      </c>
      <c r="K357" s="190">
        <v>20</v>
      </c>
      <c r="L357" s="198">
        <f>SUM(G357:K357)</f>
        <v>44</v>
      </c>
    </row>
    <row r="358" spans="1:12" ht="13.5" customHeight="1" x14ac:dyDescent="0.2">
      <c r="A358" s="174">
        <v>352</v>
      </c>
      <c r="B358" s="24" t="s">
        <v>2948</v>
      </c>
      <c r="C358" s="27" t="s">
        <v>143</v>
      </c>
      <c r="D358" s="27" t="s">
        <v>632</v>
      </c>
      <c r="E358" s="27" t="s">
        <v>2944</v>
      </c>
      <c r="F358" s="27" t="s">
        <v>2949</v>
      </c>
      <c r="G358" s="27">
        <v>0</v>
      </c>
      <c r="H358" s="27">
        <v>0</v>
      </c>
      <c r="I358" s="27">
        <v>14</v>
      </c>
      <c r="J358" s="27">
        <v>20</v>
      </c>
      <c r="K358" s="190">
        <v>10</v>
      </c>
      <c r="L358" s="198">
        <f>G358+H358+I358+J358+K358</f>
        <v>44</v>
      </c>
    </row>
    <row r="359" spans="1:12" ht="13.5" customHeight="1" x14ac:dyDescent="0.2">
      <c r="A359" s="174">
        <v>353</v>
      </c>
      <c r="B359" s="121" t="s">
        <v>954</v>
      </c>
      <c r="C359" s="26" t="s">
        <v>143</v>
      </c>
      <c r="D359" s="26" t="s">
        <v>355</v>
      </c>
      <c r="E359" s="54" t="s">
        <v>335</v>
      </c>
      <c r="F359" s="54" t="s">
        <v>483</v>
      </c>
      <c r="G359" s="54">
        <v>2</v>
      </c>
      <c r="H359" s="54">
        <v>1.5</v>
      </c>
      <c r="I359" s="54">
        <v>0</v>
      </c>
      <c r="J359" s="54">
        <v>20</v>
      </c>
      <c r="K359" s="193">
        <v>20</v>
      </c>
      <c r="L359" s="198">
        <f>SUM(G359:K359)</f>
        <v>43.5</v>
      </c>
    </row>
    <row r="360" spans="1:12" ht="13.5" customHeight="1" x14ac:dyDescent="0.2">
      <c r="A360" s="174">
        <v>354</v>
      </c>
      <c r="B360" s="24" t="s">
        <v>2151</v>
      </c>
      <c r="C360" s="27" t="s">
        <v>143</v>
      </c>
      <c r="D360" s="27" t="s">
        <v>2053</v>
      </c>
      <c r="E360" s="27" t="s">
        <v>2054</v>
      </c>
      <c r="F360" s="27" t="s">
        <v>2055</v>
      </c>
      <c r="G360" s="27">
        <v>5</v>
      </c>
      <c r="H360" s="27">
        <v>0</v>
      </c>
      <c r="I360" s="27">
        <v>2</v>
      </c>
      <c r="J360" s="27">
        <v>20</v>
      </c>
      <c r="K360" s="190">
        <v>16.5</v>
      </c>
      <c r="L360" s="198">
        <f>G360+H360+I360+J360+K360</f>
        <v>43.5</v>
      </c>
    </row>
    <row r="361" spans="1:12" ht="13.5" customHeight="1" x14ac:dyDescent="0.2">
      <c r="A361" s="174">
        <v>355</v>
      </c>
      <c r="B361" s="24" t="s">
        <v>2377</v>
      </c>
      <c r="C361" s="27" t="s">
        <v>144</v>
      </c>
      <c r="D361" s="27" t="s">
        <v>2339</v>
      </c>
      <c r="E361" s="27" t="s">
        <v>2203</v>
      </c>
      <c r="F361" s="27" t="s">
        <v>2340</v>
      </c>
      <c r="G361" s="27">
        <v>15</v>
      </c>
      <c r="H361" s="27">
        <v>0.5</v>
      </c>
      <c r="I361" s="27">
        <v>0</v>
      </c>
      <c r="J361" s="27">
        <v>18</v>
      </c>
      <c r="K361" s="190">
        <v>10</v>
      </c>
      <c r="L361" s="198">
        <f>G361+H361+I361+J361+K361</f>
        <v>43.5</v>
      </c>
    </row>
    <row r="362" spans="1:12" ht="13.5" customHeight="1" x14ac:dyDescent="0.2">
      <c r="A362" s="174">
        <v>356</v>
      </c>
      <c r="B362" s="122" t="s">
        <v>1854</v>
      </c>
      <c r="C362" s="27" t="s">
        <v>300</v>
      </c>
      <c r="D362" s="58" t="s">
        <v>1851</v>
      </c>
      <c r="E362" s="58" t="s">
        <v>1852</v>
      </c>
      <c r="F362" s="58" t="s">
        <v>1853</v>
      </c>
      <c r="G362" s="27">
        <v>0</v>
      </c>
      <c r="H362" s="27">
        <v>0</v>
      </c>
      <c r="I362" s="27">
        <v>6</v>
      </c>
      <c r="J362" s="27">
        <v>17</v>
      </c>
      <c r="K362" s="190">
        <v>20</v>
      </c>
      <c r="L362" s="198">
        <f>SUM(G362:K362)</f>
        <v>43</v>
      </c>
    </row>
    <row r="363" spans="1:12" ht="13.5" customHeight="1" x14ac:dyDescent="0.2">
      <c r="A363" s="174">
        <v>357</v>
      </c>
      <c r="B363" s="122" t="s">
        <v>1855</v>
      </c>
      <c r="C363" s="27" t="s">
        <v>300</v>
      </c>
      <c r="D363" s="58" t="s">
        <v>1837</v>
      </c>
      <c r="E363" s="58" t="s">
        <v>1784</v>
      </c>
      <c r="F363" s="58" t="s">
        <v>1856</v>
      </c>
      <c r="G363" s="27">
        <v>0</v>
      </c>
      <c r="H363" s="27">
        <v>0</v>
      </c>
      <c r="I363" s="27">
        <v>20</v>
      </c>
      <c r="J363" s="27">
        <v>3</v>
      </c>
      <c r="K363" s="190">
        <v>20</v>
      </c>
      <c r="L363" s="198">
        <f>SUM(G363:K363)</f>
        <v>43</v>
      </c>
    </row>
    <row r="364" spans="1:12" ht="13.5" customHeight="1" x14ac:dyDescent="0.2">
      <c r="A364" s="174">
        <v>358</v>
      </c>
      <c r="B364" s="122" t="s">
        <v>1857</v>
      </c>
      <c r="C364" s="27" t="s">
        <v>300</v>
      </c>
      <c r="D364" s="58" t="s">
        <v>1837</v>
      </c>
      <c r="E364" s="58" t="s">
        <v>1784</v>
      </c>
      <c r="F364" s="58" t="s">
        <v>1785</v>
      </c>
      <c r="G364" s="27">
        <v>0</v>
      </c>
      <c r="H364" s="27">
        <v>0</v>
      </c>
      <c r="I364" s="27">
        <v>3</v>
      </c>
      <c r="J364" s="27">
        <v>20</v>
      </c>
      <c r="K364" s="190">
        <v>20</v>
      </c>
      <c r="L364" s="198">
        <f>SUM(G364:K364)</f>
        <v>43</v>
      </c>
    </row>
    <row r="365" spans="1:12" ht="13.5" customHeight="1" x14ac:dyDescent="0.2">
      <c r="A365" s="174">
        <v>359</v>
      </c>
      <c r="B365" s="24" t="s">
        <v>2378</v>
      </c>
      <c r="C365" s="27" t="s">
        <v>143</v>
      </c>
      <c r="D365" s="27" t="s">
        <v>2211</v>
      </c>
      <c r="E365" s="27" t="s">
        <v>2203</v>
      </c>
      <c r="F365" s="27" t="s">
        <v>2365</v>
      </c>
      <c r="G365" s="27">
        <v>5</v>
      </c>
      <c r="H365" s="27">
        <v>0</v>
      </c>
      <c r="I365" s="27">
        <v>3</v>
      </c>
      <c r="J365" s="27">
        <v>17</v>
      </c>
      <c r="K365" s="190">
        <v>18</v>
      </c>
      <c r="L365" s="198">
        <f>G365+H365+I365+J365+K365</f>
        <v>43</v>
      </c>
    </row>
    <row r="366" spans="1:12" ht="13.5" customHeight="1" x14ac:dyDescent="0.2">
      <c r="A366" s="174">
        <v>360</v>
      </c>
      <c r="B366" s="24" t="s">
        <v>3011</v>
      </c>
      <c r="C366" s="27" t="s">
        <v>144</v>
      </c>
      <c r="D366" s="27" t="s">
        <v>3004</v>
      </c>
      <c r="E366" s="27" t="s">
        <v>2944</v>
      </c>
      <c r="F366" s="27" t="s">
        <v>3005</v>
      </c>
      <c r="G366" s="27">
        <v>0</v>
      </c>
      <c r="H366" s="27">
        <v>10</v>
      </c>
      <c r="I366" s="27">
        <v>0</v>
      </c>
      <c r="J366" s="27">
        <v>20</v>
      </c>
      <c r="K366" s="190">
        <v>13</v>
      </c>
      <c r="L366" s="198">
        <f>G366+H366+I366+J366+K366</f>
        <v>43</v>
      </c>
    </row>
    <row r="367" spans="1:12" ht="13.5" customHeight="1" x14ac:dyDescent="0.2">
      <c r="A367" s="174">
        <v>361</v>
      </c>
      <c r="B367" s="24" t="s">
        <v>3399</v>
      </c>
      <c r="C367" s="27" t="s">
        <v>143</v>
      </c>
      <c r="D367" s="27" t="s">
        <v>3400</v>
      </c>
      <c r="E367" s="27" t="s">
        <v>3401</v>
      </c>
      <c r="F367" s="27" t="s">
        <v>3402</v>
      </c>
      <c r="G367" s="27">
        <v>0</v>
      </c>
      <c r="H367" s="27">
        <v>0</v>
      </c>
      <c r="I367" s="27">
        <v>3</v>
      </c>
      <c r="J367" s="27">
        <v>20</v>
      </c>
      <c r="K367" s="190">
        <v>20</v>
      </c>
      <c r="L367" s="198">
        <f>SUM(G367:K367)</f>
        <v>43</v>
      </c>
    </row>
    <row r="368" spans="1:12" ht="13.5" customHeight="1" x14ac:dyDescent="0.2">
      <c r="A368" s="174">
        <v>362</v>
      </c>
      <c r="B368" s="24" t="s">
        <v>84</v>
      </c>
      <c r="C368" s="27" t="s">
        <v>1223</v>
      </c>
      <c r="D368" s="27" t="s">
        <v>3609</v>
      </c>
      <c r="E368" s="27" t="s">
        <v>3610</v>
      </c>
      <c r="F368" s="27" t="s">
        <v>3611</v>
      </c>
      <c r="G368" s="27">
        <v>5</v>
      </c>
      <c r="H368" s="27">
        <v>5</v>
      </c>
      <c r="I368" s="27">
        <v>0</v>
      </c>
      <c r="J368" s="27">
        <v>16</v>
      </c>
      <c r="K368" s="190">
        <v>17</v>
      </c>
      <c r="L368" s="198">
        <v>43</v>
      </c>
    </row>
    <row r="369" spans="1:12" ht="13.5" customHeight="1" x14ac:dyDescent="0.2">
      <c r="A369" s="174">
        <v>363</v>
      </c>
      <c r="B369" s="24" t="s">
        <v>2732</v>
      </c>
      <c r="C369" s="27" t="s">
        <v>2682</v>
      </c>
      <c r="D369" s="27" t="s">
        <v>2715</v>
      </c>
      <c r="E369" s="27" t="s">
        <v>2684</v>
      </c>
      <c r="F369" s="27" t="s">
        <v>2716</v>
      </c>
      <c r="G369" s="27">
        <v>2</v>
      </c>
      <c r="H369" s="27">
        <v>5.5</v>
      </c>
      <c r="I369" s="27">
        <v>0</v>
      </c>
      <c r="J369" s="27">
        <v>20</v>
      </c>
      <c r="K369" s="190">
        <v>15</v>
      </c>
      <c r="L369" s="198">
        <v>42.5</v>
      </c>
    </row>
    <row r="370" spans="1:12" ht="13.5" customHeight="1" x14ac:dyDescent="0.2">
      <c r="A370" s="174">
        <v>364</v>
      </c>
      <c r="B370" s="23" t="s">
        <v>2903</v>
      </c>
      <c r="C370" s="27" t="s">
        <v>1223</v>
      </c>
      <c r="D370" s="27" t="s">
        <v>2841</v>
      </c>
      <c r="E370" s="27"/>
      <c r="F370" s="26" t="s">
        <v>2884</v>
      </c>
      <c r="G370" s="27">
        <v>0</v>
      </c>
      <c r="H370" s="27">
        <v>1.5</v>
      </c>
      <c r="I370" s="27">
        <v>19</v>
      </c>
      <c r="J370" s="27">
        <v>2</v>
      </c>
      <c r="K370" s="190">
        <v>20</v>
      </c>
      <c r="L370" s="198">
        <f>SUM(G370:K370)</f>
        <v>42.5</v>
      </c>
    </row>
    <row r="371" spans="1:12" ht="13.5" customHeight="1" x14ac:dyDescent="0.2">
      <c r="A371" s="174">
        <v>365</v>
      </c>
      <c r="B371" s="24" t="s">
        <v>955</v>
      </c>
      <c r="C371" s="26" t="s">
        <v>143</v>
      </c>
      <c r="D371" s="27" t="s">
        <v>694</v>
      </c>
      <c r="E371" s="27" t="s">
        <v>516</v>
      </c>
      <c r="F371" s="27" t="s">
        <v>695</v>
      </c>
      <c r="G371" s="27">
        <v>4</v>
      </c>
      <c r="H371" s="27">
        <v>0</v>
      </c>
      <c r="I371" s="27">
        <v>1</v>
      </c>
      <c r="J371" s="27">
        <v>17</v>
      </c>
      <c r="K371" s="190">
        <v>20</v>
      </c>
      <c r="L371" s="198">
        <f>SUM(G371:K371)</f>
        <v>42</v>
      </c>
    </row>
    <row r="372" spans="1:12" ht="13.5" customHeight="1" x14ac:dyDescent="0.2">
      <c r="A372" s="174">
        <v>366</v>
      </c>
      <c r="B372" s="122" t="s">
        <v>956</v>
      </c>
      <c r="C372" s="27" t="s">
        <v>143</v>
      </c>
      <c r="D372" s="27" t="s">
        <v>390</v>
      </c>
      <c r="E372" s="27" t="s">
        <v>339</v>
      </c>
      <c r="F372" s="58" t="s">
        <v>876</v>
      </c>
      <c r="G372" s="58">
        <v>2</v>
      </c>
      <c r="H372" s="58">
        <v>0</v>
      </c>
      <c r="I372" s="58">
        <v>0</v>
      </c>
      <c r="J372" s="58">
        <v>20</v>
      </c>
      <c r="K372" s="194">
        <v>20</v>
      </c>
      <c r="L372" s="198">
        <f>SUM(G372:K372)</f>
        <v>42</v>
      </c>
    </row>
    <row r="373" spans="1:12" ht="13.5" customHeight="1" x14ac:dyDescent="0.2">
      <c r="A373" s="174">
        <v>367</v>
      </c>
      <c r="B373" s="121" t="s">
        <v>957</v>
      </c>
      <c r="C373" s="26" t="s">
        <v>143</v>
      </c>
      <c r="D373" s="26" t="s">
        <v>591</v>
      </c>
      <c r="E373" s="54" t="s">
        <v>335</v>
      </c>
      <c r="F373" s="54" t="s">
        <v>592</v>
      </c>
      <c r="G373" s="54">
        <v>2</v>
      </c>
      <c r="H373" s="54">
        <v>0</v>
      </c>
      <c r="I373" s="54">
        <v>0</v>
      </c>
      <c r="J373" s="54">
        <v>20</v>
      </c>
      <c r="K373" s="193">
        <v>20</v>
      </c>
      <c r="L373" s="198">
        <f>SUM(G373:K373)</f>
        <v>42</v>
      </c>
    </row>
    <row r="374" spans="1:12" ht="13.5" customHeight="1" x14ac:dyDescent="0.2">
      <c r="A374" s="174">
        <v>368</v>
      </c>
      <c r="B374" s="24" t="s">
        <v>1282</v>
      </c>
      <c r="C374" s="27" t="s">
        <v>1223</v>
      </c>
      <c r="D374" s="27" t="s">
        <v>1224</v>
      </c>
      <c r="E374" s="27" t="s">
        <v>1225</v>
      </c>
      <c r="F374" s="27" t="s">
        <v>1226</v>
      </c>
      <c r="G374" s="27">
        <v>1</v>
      </c>
      <c r="H374" s="27">
        <v>1</v>
      </c>
      <c r="I374" s="27">
        <v>0</v>
      </c>
      <c r="J374" s="27">
        <v>20</v>
      </c>
      <c r="K374" s="190">
        <v>20</v>
      </c>
      <c r="L374" s="198">
        <f>G374+H374+I374+J374+K374</f>
        <v>42</v>
      </c>
    </row>
    <row r="375" spans="1:12" ht="13.5" customHeight="1" x14ac:dyDescent="0.2">
      <c r="A375" s="174">
        <v>369</v>
      </c>
      <c r="B375" s="24" t="s">
        <v>2379</v>
      </c>
      <c r="C375" s="27" t="s">
        <v>143</v>
      </c>
      <c r="D375" s="27" t="s">
        <v>240</v>
      </c>
      <c r="E375" s="27" t="s">
        <v>2287</v>
      </c>
      <c r="F375" s="27" t="s">
        <v>2380</v>
      </c>
      <c r="G375" s="27">
        <v>5</v>
      </c>
      <c r="H375" s="27">
        <v>0</v>
      </c>
      <c r="I375" s="27">
        <v>4</v>
      </c>
      <c r="J375" s="27">
        <v>17</v>
      </c>
      <c r="K375" s="190">
        <v>16</v>
      </c>
      <c r="L375" s="198">
        <f>G375+H375+I375+J375+K375</f>
        <v>42</v>
      </c>
    </row>
    <row r="376" spans="1:12" ht="13.5" customHeight="1" x14ac:dyDescent="0.2">
      <c r="A376" s="174">
        <v>370</v>
      </c>
      <c r="B376" s="24" t="s">
        <v>2904</v>
      </c>
      <c r="C376" s="27" t="s">
        <v>1223</v>
      </c>
      <c r="D376" s="27" t="s">
        <v>2821</v>
      </c>
      <c r="E376" s="27"/>
      <c r="F376" s="27" t="s">
        <v>2822</v>
      </c>
      <c r="G376" s="27">
        <v>1</v>
      </c>
      <c r="H376" s="27">
        <v>2</v>
      </c>
      <c r="I376" s="27">
        <v>3</v>
      </c>
      <c r="J376" s="27">
        <v>20</v>
      </c>
      <c r="K376" s="190">
        <v>16</v>
      </c>
      <c r="L376" s="198">
        <f t="shared" ref="L376:L386" si="10">SUM(G376:K376)</f>
        <v>42</v>
      </c>
    </row>
    <row r="377" spans="1:12" ht="13.5" customHeight="1" x14ac:dyDescent="0.2">
      <c r="A377" s="174">
        <v>371</v>
      </c>
      <c r="B377" s="23" t="s">
        <v>958</v>
      </c>
      <c r="C377" s="26" t="s">
        <v>143</v>
      </c>
      <c r="D377" s="26" t="s">
        <v>567</v>
      </c>
      <c r="E377" s="26" t="s">
        <v>335</v>
      </c>
      <c r="F377" s="26" t="s">
        <v>568</v>
      </c>
      <c r="G377" s="26">
        <v>6</v>
      </c>
      <c r="H377" s="26">
        <v>0</v>
      </c>
      <c r="I377" s="26">
        <v>2</v>
      </c>
      <c r="J377" s="26">
        <v>20</v>
      </c>
      <c r="K377" s="188">
        <v>13.5</v>
      </c>
      <c r="L377" s="198">
        <f t="shared" si="10"/>
        <v>41.5</v>
      </c>
    </row>
    <row r="378" spans="1:12" ht="13.5" customHeight="1" x14ac:dyDescent="0.2">
      <c r="A378" s="174">
        <v>372</v>
      </c>
      <c r="B378" s="120" t="s">
        <v>959</v>
      </c>
      <c r="C378" s="26" t="s">
        <v>143</v>
      </c>
      <c r="D378" s="51" t="s">
        <v>393</v>
      </c>
      <c r="E378" s="26" t="s">
        <v>339</v>
      </c>
      <c r="F378" s="51" t="s">
        <v>960</v>
      </c>
      <c r="G378" s="51">
        <v>2</v>
      </c>
      <c r="H378" s="51">
        <v>0.5</v>
      </c>
      <c r="I378" s="51">
        <v>0</v>
      </c>
      <c r="J378" s="51">
        <v>20</v>
      </c>
      <c r="K378" s="196">
        <v>19</v>
      </c>
      <c r="L378" s="198">
        <f t="shared" si="10"/>
        <v>41.5</v>
      </c>
    </row>
    <row r="379" spans="1:12" ht="13.5" customHeight="1" x14ac:dyDescent="0.2">
      <c r="A379" s="174">
        <v>373</v>
      </c>
      <c r="B379" s="23" t="s">
        <v>961</v>
      </c>
      <c r="C379" s="26" t="s">
        <v>143</v>
      </c>
      <c r="D379" s="26" t="s">
        <v>819</v>
      </c>
      <c r="E379" s="26" t="s">
        <v>820</v>
      </c>
      <c r="F379" s="26" t="s">
        <v>821</v>
      </c>
      <c r="G379" s="26">
        <v>2</v>
      </c>
      <c r="H379" s="26">
        <v>3.5</v>
      </c>
      <c r="I379" s="26">
        <v>2</v>
      </c>
      <c r="J379" s="26">
        <v>17</v>
      </c>
      <c r="K379" s="188">
        <v>17</v>
      </c>
      <c r="L379" s="198">
        <f t="shared" si="10"/>
        <v>41.5</v>
      </c>
    </row>
    <row r="380" spans="1:12" ht="13.5" customHeight="1" x14ac:dyDescent="0.2">
      <c r="A380" s="174">
        <v>374</v>
      </c>
      <c r="B380" s="121" t="s">
        <v>962</v>
      </c>
      <c r="C380" s="26" t="s">
        <v>143</v>
      </c>
      <c r="D380" s="26" t="s">
        <v>574</v>
      </c>
      <c r="E380" s="54" t="s">
        <v>347</v>
      </c>
      <c r="F380" s="54" t="s">
        <v>575</v>
      </c>
      <c r="G380" s="54">
        <v>2</v>
      </c>
      <c r="H380" s="54">
        <v>2</v>
      </c>
      <c r="I380" s="54">
        <v>1</v>
      </c>
      <c r="J380" s="54">
        <v>16</v>
      </c>
      <c r="K380" s="193">
        <v>20</v>
      </c>
      <c r="L380" s="198">
        <f t="shared" si="10"/>
        <v>41</v>
      </c>
    </row>
    <row r="381" spans="1:12" ht="13.5" customHeight="1" x14ac:dyDescent="0.2">
      <c r="A381" s="174">
        <v>375</v>
      </c>
      <c r="B381" s="23" t="s">
        <v>963</v>
      </c>
      <c r="C381" s="26" t="s">
        <v>143</v>
      </c>
      <c r="D381" s="26" t="s">
        <v>694</v>
      </c>
      <c r="E381" s="26" t="s">
        <v>516</v>
      </c>
      <c r="F381" s="26" t="s">
        <v>695</v>
      </c>
      <c r="G381" s="26">
        <v>2</v>
      </c>
      <c r="H381" s="26">
        <v>0</v>
      </c>
      <c r="I381" s="26">
        <v>12</v>
      </c>
      <c r="J381" s="26">
        <v>10</v>
      </c>
      <c r="K381" s="188">
        <v>17</v>
      </c>
      <c r="L381" s="198">
        <f t="shared" si="10"/>
        <v>41</v>
      </c>
    </row>
    <row r="382" spans="1:12" ht="13.5" customHeight="1" x14ac:dyDescent="0.2">
      <c r="A382" s="174">
        <v>376</v>
      </c>
      <c r="B382" s="122" t="s">
        <v>964</v>
      </c>
      <c r="C382" s="27" t="s">
        <v>143</v>
      </c>
      <c r="D382" s="27" t="s">
        <v>681</v>
      </c>
      <c r="E382" s="27" t="s">
        <v>339</v>
      </c>
      <c r="F382" s="58" t="s">
        <v>682</v>
      </c>
      <c r="G382" s="58">
        <v>0</v>
      </c>
      <c r="H382" s="58">
        <v>0</v>
      </c>
      <c r="I382" s="58">
        <v>1</v>
      </c>
      <c r="J382" s="58">
        <v>20</v>
      </c>
      <c r="K382" s="194">
        <v>20</v>
      </c>
      <c r="L382" s="198">
        <f t="shared" si="10"/>
        <v>41</v>
      </c>
    </row>
    <row r="383" spans="1:12" ht="13.5" customHeight="1" x14ac:dyDescent="0.2">
      <c r="A383" s="174">
        <v>377</v>
      </c>
      <c r="B383" s="121" t="s">
        <v>965</v>
      </c>
      <c r="C383" s="26" t="s">
        <v>143</v>
      </c>
      <c r="D383" s="26" t="s">
        <v>453</v>
      </c>
      <c r="E383" s="54" t="s">
        <v>335</v>
      </c>
      <c r="F383" s="54" t="s">
        <v>966</v>
      </c>
      <c r="G383" s="54">
        <v>2</v>
      </c>
      <c r="H383" s="54">
        <v>2</v>
      </c>
      <c r="I383" s="54">
        <v>1</v>
      </c>
      <c r="J383" s="54">
        <v>16</v>
      </c>
      <c r="K383" s="193">
        <v>20</v>
      </c>
      <c r="L383" s="198">
        <f t="shared" si="10"/>
        <v>41</v>
      </c>
    </row>
    <row r="384" spans="1:12" ht="13.5" customHeight="1" x14ac:dyDescent="0.2">
      <c r="A384" s="174">
        <v>378</v>
      </c>
      <c r="B384" s="120" t="s">
        <v>967</v>
      </c>
      <c r="C384" s="26" t="s">
        <v>143</v>
      </c>
      <c r="D384" s="51" t="s">
        <v>583</v>
      </c>
      <c r="E384" s="26" t="s">
        <v>339</v>
      </c>
      <c r="F384" s="51" t="s">
        <v>934</v>
      </c>
      <c r="G384" s="51">
        <v>2</v>
      </c>
      <c r="H384" s="51">
        <v>19</v>
      </c>
      <c r="I384" s="51">
        <v>1</v>
      </c>
      <c r="J384" s="51">
        <v>0</v>
      </c>
      <c r="K384" s="196">
        <v>19</v>
      </c>
      <c r="L384" s="198">
        <f t="shared" si="10"/>
        <v>41</v>
      </c>
    </row>
    <row r="385" spans="1:12" ht="13.5" customHeight="1" x14ac:dyDescent="0.2">
      <c r="A385" s="174">
        <v>379</v>
      </c>
      <c r="B385" s="23" t="s">
        <v>968</v>
      </c>
      <c r="C385" s="26" t="s">
        <v>143</v>
      </c>
      <c r="D385" s="26" t="s">
        <v>523</v>
      </c>
      <c r="E385" s="26" t="s">
        <v>347</v>
      </c>
      <c r="F385" s="26" t="s">
        <v>524</v>
      </c>
      <c r="G385" s="26">
        <v>4</v>
      </c>
      <c r="H385" s="26">
        <v>1</v>
      </c>
      <c r="I385" s="26">
        <v>0</v>
      </c>
      <c r="J385" s="26">
        <v>19</v>
      </c>
      <c r="K385" s="188">
        <v>17</v>
      </c>
      <c r="L385" s="198">
        <f t="shared" si="10"/>
        <v>41</v>
      </c>
    </row>
    <row r="386" spans="1:12" ht="13.5" customHeight="1" x14ac:dyDescent="0.2">
      <c r="A386" s="174">
        <v>380</v>
      </c>
      <c r="B386" s="23" t="s">
        <v>1074</v>
      </c>
      <c r="C386" s="26" t="s">
        <v>144</v>
      </c>
      <c r="D386" s="26" t="s">
        <v>1054</v>
      </c>
      <c r="E386" s="26" t="s">
        <v>994</v>
      </c>
      <c r="F386" s="26" t="s">
        <v>1055</v>
      </c>
      <c r="G386" s="26">
        <v>5</v>
      </c>
      <c r="H386" s="26">
        <v>1</v>
      </c>
      <c r="I386" s="26">
        <v>6</v>
      </c>
      <c r="J386" s="26">
        <v>11</v>
      </c>
      <c r="K386" s="188">
        <v>18</v>
      </c>
      <c r="L386" s="198">
        <f t="shared" si="10"/>
        <v>41</v>
      </c>
    </row>
    <row r="387" spans="1:12" ht="13.5" customHeight="1" x14ac:dyDescent="0.2">
      <c r="A387" s="174">
        <v>381</v>
      </c>
      <c r="B387" s="24" t="s">
        <v>1283</v>
      </c>
      <c r="C387" s="27" t="s">
        <v>1223</v>
      </c>
      <c r="D387" s="27" t="s">
        <v>1228</v>
      </c>
      <c r="E387" s="27" t="s">
        <v>1284</v>
      </c>
      <c r="F387" s="27" t="s">
        <v>1285</v>
      </c>
      <c r="G387" s="27">
        <v>1</v>
      </c>
      <c r="H387" s="27">
        <v>0</v>
      </c>
      <c r="I387" s="27">
        <v>0</v>
      </c>
      <c r="J387" s="27">
        <v>20</v>
      </c>
      <c r="K387" s="190">
        <v>20</v>
      </c>
      <c r="L387" s="198">
        <f>G387+H387+I387+J387+K387</f>
        <v>41</v>
      </c>
    </row>
    <row r="388" spans="1:12" ht="13.5" customHeight="1" x14ac:dyDescent="0.2">
      <c r="A388" s="174">
        <v>382</v>
      </c>
      <c r="B388" s="24" t="s">
        <v>1398</v>
      </c>
      <c r="C388" s="64" t="s">
        <v>143</v>
      </c>
      <c r="D388" s="27" t="s">
        <v>1375</v>
      </c>
      <c r="E388" s="27" t="s">
        <v>1309</v>
      </c>
      <c r="F388" s="27" t="s">
        <v>1376</v>
      </c>
      <c r="G388" s="27">
        <v>1</v>
      </c>
      <c r="H388" s="27">
        <v>0</v>
      </c>
      <c r="I388" s="27">
        <v>20</v>
      </c>
      <c r="J388" s="27">
        <v>20</v>
      </c>
      <c r="K388" s="190">
        <v>0</v>
      </c>
      <c r="L388" s="198">
        <f>SUM(G388:K388)</f>
        <v>41</v>
      </c>
    </row>
    <row r="389" spans="1:12" ht="13.5" customHeight="1" x14ac:dyDescent="0.2">
      <c r="A389" s="174">
        <v>383</v>
      </c>
      <c r="B389" s="24" t="s">
        <v>2152</v>
      </c>
      <c r="C389" s="27" t="s">
        <v>143</v>
      </c>
      <c r="D389" s="63" t="s">
        <v>2120</v>
      </c>
      <c r="E389" s="27" t="s">
        <v>1994</v>
      </c>
      <c r="F389" s="27" t="s">
        <v>2007</v>
      </c>
      <c r="G389" s="27">
        <v>0</v>
      </c>
      <c r="H389" s="27">
        <v>0</v>
      </c>
      <c r="I389" s="27">
        <v>1</v>
      </c>
      <c r="J389" s="27">
        <v>20</v>
      </c>
      <c r="K389" s="190">
        <v>20</v>
      </c>
      <c r="L389" s="198">
        <f>G389+H389+I389+J389+K389</f>
        <v>41</v>
      </c>
    </row>
    <row r="390" spans="1:12" ht="13.5" customHeight="1" x14ac:dyDescent="0.2">
      <c r="A390" s="174">
        <v>384</v>
      </c>
      <c r="B390" s="24" t="s">
        <v>2558</v>
      </c>
      <c r="C390" s="27" t="s">
        <v>143</v>
      </c>
      <c r="D390" s="27" t="s">
        <v>2530</v>
      </c>
      <c r="E390" s="27" t="s">
        <v>2505</v>
      </c>
      <c r="F390" s="27" t="s">
        <v>2531</v>
      </c>
      <c r="G390" s="27">
        <v>13</v>
      </c>
      <c r="H390" s="27">
        <v>0</v>
      </c>
      <c r="I390" s="27">
        <v>0</v>
      </c>
      <c r="J390" s="27">
        <v>20</v>
      </c>
      <c r="K390" s="190">
        <v>8</v>
      </c>
      <c r="L390" s="198">
        <f>SUM(G390:K390)</f>
        <v>41</v>
      </c>
    </row>
    <row r="391" spans="1:12" ht="13.5" customHeight="1" x14ac:dyDescent="0.2">
      <c r="A391" s="174">
        <v>385</v>
      </c>
      <c r="B391" s="24" t="s">
        <v>2905</v>
      </c>
      <c r="C391" s="27" t="s">
        <v>1223</v>
      </c>
      <c r="D391" s="27" t="s">
        <v>2803</v>
      </c>
      <c r="E391" s="27"/>
      <c r="F391" s="27" t="s">
        <v>2804</v>
      </c>
      <c r="G391" s="27">
        <v>2</v>
      </c>
      <c r="H391" s="27">
        <v>2</v>
      </c>
      <c r="I391" s="27">
        <v>19</v>
      </c>
      <c r="J391" s="27">
        <v>4</v>
      </c>
      <c r="K391" s="190">
        <v>14</v>
      </c>
      <c r="L391" s="198">
        <f>SUM(G391:K391)</f>
        <v>41</v>
      </c>
    </row>
    <row r="392" spans="1:12" ht="13.5" customHeight="1" x14ac:dyDescent="0.2">
      <c r="A392" s="174">
        <v>386</v>
      </c>
      <c r="B392" s="23" t="s">
        <v>2767</v>
      </c>
      <c r="C392" s="27" t="s">
        <v>1223</v>
      </c>
      <c r="D392" s="27" t="s">
        <v>2815</v>
      </c>
      <c r="E392" s="27"/>
      <c r="F392" s="26" t="s">
        <v>2816</v>
      </c>
      <c r="G392" s="27">
        <v>1</v>
      </c>
      <c r="H392" s="27">
        <v>0</v>
      </c>
      <c r="I392" s="27">
        <v>0</v>
      </c>
      <c r="J392" s="27">
        <v>20</v>
      </c>
      <c r="K392" s="190">
        <v>20</v>
      </c>
      <c r="L392" s="198">
        <f>SUM(G392:K392)</f>
        <v>41</v>
      </c>
    </row>
    <row r="393" spans="1:12" ht="13.5" customHeight="1" x14ac:dyDescent="0.2">
      <c r="A393" s="174">
        <v>387</v>
      </c>
      <c r="B393" s="24" t="s">
        <v>3655</v>
      </c>
      <c r="C393" s="27" t="s">
        <v>1223</v>
      </c>
      <c r="D393" s="27" t="s">
        <v>3623</v>
      </c>
      <c r="E393" s="27" t="s">
        <v>3618</v>
      </c>
      <c r="F393" s="27" t="s">
        <v>3644</v>
      </c>
      <c r="G393" s="27">
        <v>2</v>
      </c>
      <c r="H393" s="27">
        <v>5</v>
      </c>
      <c r="I393" s="27">
        <v>6</v>
      </c>
      <c r="J393" s="27">
        <v>10</v>
      </c>
      <c r="K393" s="190">
        <v>18</v>
      </c>
      <c r="L393" s="198">
        <v>41</v>
      </c>
    </row>
    <row r="394" spans="1:12" ht="13.5" customHeight="1" x14ac:dyDescent="0.2">
      <c r="A394" s="174">
        <v>388</v>
      </c>
      <c r="B394" s="24" t="s">
        <v>4109</v>
      </c>
      <c r="C394" s="27" t="s">
        <v>1223</v>
      </c>
      <c r="D394" s="27" t="s">
        <v>4110</v>
      </c>
      <c r="E394" s="27" t="s">
        <v>4052</v>
      </c>
      <c r="F394" s="27" t="s">
        <v>4111</v>
      </c>
      <c r="G394" s="27">
        <v>0</v>
      </c>
      <c r="H394" s="27">
        <v>15</v>
      </c>
      <c r="I394" s="27">
        <v>0</v>
      </c>
      <c r="J394" s="27">
        <v>6</v>
      </c>
      <c r="K394" s="190">
        <v>20</v>
      </c>
      <c r="L394" s="198">
        <f>G394+H394+I394+J394+K394</f>
        <v>41</v>
      </c>
    </row>
    <row r="395" spans="1:12" ht="13.5" customHeight="1" x14ac:dyDescent="0.2">
      <c r="A395" s="174">
        <v>389</v>
      </c>
      <c r="B395" s="24" t="s">
        <v>4112</v>
      </c>
      <c r="C395" s="27" t="s">
        <v>143</v>
      </c>
      <c r="D395" s="27" t="s">
        <v>4081</v>
      </c>
      <c r="E395" s="27" t="s">
        <v>4036</v>
      </c>
      <c r="F395" s="27" t="s">
        <v>4037</v>
      </c>
      <c r="G395" s="27">
        <v>2</v>
      </c>
      <c r="H395" s="27">
        <v>3</v>
      </c>
      <c r="I395" s="27">
        <v>6</v>
      </c>
      <c r="J395" s="27">
        <v>20</v>
      </c>
      <c r="K395" s="190">
        <v>10</v>
      </c>
      <c r="L395" s="198">
        <f>G395+H395+I395+J395+K395</f>
        <v>41</v>
      </c>
    </row>
    <row r="396" spans="1:12" ht="13.5" customHeight="1" x14ac:dyDescent="0.2">
      <c r="A396" s="174">
        <v>390</v>
      </c>
      <c r="B396" s="24" t="s">
        <v>2950</v>
      </c>
      <c r="C396" s="27" t="s">
        <v>143</v>
      </c>
      <c r="D396" s="27" t="s">
        <v>2951</v>
      </c>
      <c r="E396" s="27" t="s">
        <v>2952</v>
      </c>
      <c r="F396" s="27" t="s">
        <v>2953</v>
      </c>
      <c r="G396" s="27">
        <v>0</v>
      </c>
      <c r="H396" s="27">
        <v>0.5</v>
      </c>
      <c r="I396" s="27">
        <v>0</v>
      </c>
      <c r="J396" s="27">
        <v>20</v>
      </c>
      <c r="K396" s="190">
        <v>20</v>
      </c>
      <c r="L396" s="198">
        <f>G396+H396+I396+J396+K396</f>
        <v>40.5</v>
      </c>
    </row>
    <row r="397" spans="1:12" ht="13.5" customHeight="1" x14ac:dyDescent="0.2">
      <c r="A397" s="174">
        <v>391</v>
      </c>
      <c r="B397" s="24" t="s">
        <v>269</v>
      </c>
      <c r="C397" s="27" t="s">
        <v>143</v>
      </c>
      <c r="D397" s="27" t="s">
        <v>236</v>
      </c>
      <c r="E397" s="27" t="s">
        <v>237</v>
      </c>
      <c r="F397" s="27" t="s">
        <v>238</v>
      </c>
      <c r="G397" s="27">
        <v>0</v>
      </c>
      <c r="H397" s="27">
        <v>0</v>
      </c>
      <c r="I397" s="27">
        <v>0</v>
      </c>
      <c r="J397" s="27">
        <v>20</v>
      </c>
      <c r="K397" s="190">
        <v>20</v>
      </c>
      <c r="L397" s="198">
        <v>40</v>
      </c>
    </row>
    <row r="398" spans="1:12" ht="13.5" customHeight="1" x14ac:dyDescent="0.2">
      <c r="A398" s="174">
        <v>392</v>
      </c>
      <c r="B398" s="24" t="s">
        <v>270</v>
      </c>
      <c r="C398" s="27" t="s">
        <v>143</v>
      </c>
      <c r="D398" s="27" t="s">
        <v>261</v>
      </c>
      <c r="E398" s="27" t="s">
        <v>241</v>
      </c>
      <c r="F398" s="27" t="s">
        <v>262</v>
      </c>
      <c r="G398" s="27">
        <v>0</v>
      </c>
      <c r="H398" s="27">
        <v>0</v>
      </c>
      <c r="I398" s="27">
        <v>3</v>
      </c>
      <c r="J398" s="27">
        <v>18</v>
      </c>
      <c r="K398" s="190">
        <v>19</v>
      </c>
      <c r="L398" s="198">
        <v>40</v>
      </c>
    </row>
    <row r="399" spans="1:12" ht="13.5" customHeight="1" x14ac:dyDescent="0.2">
      <c r="A399" s="174">
        <v>393</v>
      </c>
      <c r="B399" s="23" t="s">
        <v>969</v>
      </c>
      <c r="C399" s="26" t="s">
        <v>143</v>
      </c>
      <c r="D399" s="26" t="s">
        <v>672</v>
      </c>
      <c r="E399" s="26" t="s">
        <v>352</v>
      </c>
      <c r="F399" s="26" t="s">
        <v>885</v>
      </c>
      <c r="G399" s="26">
        <v>0</v>
      </c>
      <c r="H399" s="26">
        <v>0</v>
      </c>
      <c r="I399" s="26">
        <v>0</v>
      </c>
      <c r="J399" s="26">
        <v>20</v>
      </c>
      <c r="K399" s="188">
        <v>20</v>
      </c>
      <c r="L399" s="198">
        <f>SUM(G399:K399)</f>
        <v>40</v>
      </c>
    </row>
    <row r="400" spans="1:12" ht="13.5" customHeight="1" x14ac:dyDescent="0.2">
      <c r="A400" s="174">
        <v>394</v>
      </c>
      <c r="B400" s="23" t="s">
        <v>970</v>
      </c>
      <c r="C400" s="26" t="s">
        <v>143</v>
      </c>
      <c r="D400" s="26" t="s">
        <v>859</v>
      </c>
      <c r="E400" s="26" t="s">
        <v>352</v>
      </c>
      <c r="F400" s="27" t="s">
        <v>478</v>
      </c>
      <c r="G400" s="27">
        <v>4</v>
      </c>
      <c r="H400" s="27">
        <v>1</v>
      </c>
      <c r="I400" s="27">
        <v>7</v>
      </c>
      <c r="J400" s="27">
        <v>8</v>
      </c>
      <c r="K400" s="190">
        <v>20</v>
      </c>
      <c r="L400" s="198">
        <f>SUM(G400:K400)</f>
        <v>40</v>
      </c>
    </row>
    <row r="401" spans="1:12" ht="13.5" customHeight="1" x14ac:dyDescent="0.2">
      <c r="A401" s="174">
        <v>395</v>
      </c>
      <c r="B401" s="68" t="s">
        <v>971</v>
      </c>
      <c r="C401" s="26" t="s">
        <v>143</v>
      </c>
      <c r="D401" s="44" t="s">
        <v>369</v>
      </c>
      <c r="E401" s="44" t="s">
        <v>352</v>
      </c>
      <c r="F401" s="44" t="s">
        <v>370</v>
      </c>
      <c r="G401" s="44">
        <v>0</v>
      </c>
      <c r="H401" s="44">
        <v>0</v>
      </c>
      <c r="I401" s="44">
        <v>0</v>
      </c>
      <c r="J401" s="44">
        <v>20</v>
      </c>
      <c r="K401" s="192">
        <v>20</v>
      </c>
      <c r="L401" s="198">
        <f>SUM(G401:K401)</f>
        <v>40</v>
      </c>
    </row>
    <row r="402" spans="1:12" ht="13.5" customHeight="1" x14ac:dyDescent="0.2">
      <c r="A402" s="174">
        <v>396</v>
      </c>
      <c r="B402" s="24" t="s">
        <v>1286</v>
      </c>
      <c r="C402" s="27" t="s">
        <v>1223</v>
      </c>
      <c r="D402" s="27" t="s">
        <v>1232</v>
      </c>
      <c r="E402" s="27" t="s">
        <v>1233</v>
      </c>
      <c r="F402" s="27" t="s">
        <v>1287</v>
      </c>
      <c r="G402" s="27">
        <v>5</v>
      </c>
      <c r="H402" s="27">
        <v>2</v>
      </c>
      <c r="I402" s="27">
        <v>12</v>
      </c>
      <c r="J402" s="27">
        <v>3</v>
      </c>
      <c r="K402" s="190">
        <v>18</v>
      </c>
      <c r="L402" s="198">
        <f>G402+H402+I402+J402+K402</f>
        <v>40</v>
      </c>
    </row>
    <row r="403" spans="1:12" ht="13.5" customHeight="1" x14ac:dyDescent="0.2">
      <c r="A403" s="174">
        <v>397</v>
      </c>
      <c r="B403" s="29" t="s">
        <v>1683</v>
      </c>
      <c r="C403" s="28" t="s">
        <v>143</v>
      </c>
      <c r="D403" s="28" t="s">
        <v>1592</v>
      </c>
      <c r="E403" s="28" t="s">
        <v>1593</v>
      </c>
      <c r="F403" s="28" t="s">
        <v>1594</v>
      </c>
      <c r="G403" s="27">
        <v>0</v>
      </c>
      <c r="H403" s="27">
        <v>0</v>
      </c>
      <c r="I403" s="27">
        <v>0</v>
      </c>
      <c r="J403" s="27">
        <v>20</v>
      </c>
      <c r="K403" s="190">
        <v>20</v>
      </c>
      <c r="L403" s="198">
        <f>SUM(G403:K403)</f>
        <v>40</v>
      </c>
    </row>
    <row r="404" spans="1:12" ht="13.5" customHeight="1" x14ac:dyDescent="0.2">
      <c r="A404" s="174">
        <v>398</v>
      </c>
      <c r="B404" s="122" t="s">
        <v>1858</v>
      </c>
      <c r="C404" s="27" t="s">
        <v>300</v>
      </c>
      <c r="D404" s="58" t="s">
        <v>1824</v>
      </c>
      <c r="E404" s="58" t="s">
        <v>1780</v>
      </c>
      <c r="F404" s="58" t="s">
        <v>1825</v>
      </c>
      <c r="G404" s="27">
        <v>0</v>
      </c>
      <c r="H404" s="27">
        <v>0</v>
      </c>
      <c r="I404" s="27">
        <v>0</v>
      </c>
      <c r="J404" s="27">
        <v>20</v>
      </c>
      <c r="K404" s="190">
        <v>20</v>
      </c>
      <c r="L404" s="198">
        <f>SUM(G404:K404)</f>
        <v>40</v>
      </c>
    </row>
    <row r="405" spans="1:12" ht="13.5" customHeight="1" x14ac:dyDescent="0.2">
      <c r="A405" s="174">
        <v>399</v>
      </c>
      <c r="B405" s="24" t="s">
        <v>2153</v>
      </c>
      <c r="C405" s="27" t="s">
        <v>143</v>
      </c>
      <c r="D405" s="63" t="s">
        <v>2120</v>
      </c>
      <c r="E405" s="27" t="s">
        <v>1994</v>
      </c>
      <c r="F405" s="27" t="s">
        <v>2007</v>
      </c>
      <c r="G405" s="27">
        <v>2</v>
      </c>
      <c r="H405" s="27">
        <v>0</v>
      </c>
      <c r="I405" s="27">
        <v>0</v>
      </c>
      <c r="J405" s="27">
        <v>18</v>
      </c>
      <c r="K405" s="190">
        <v>20</v>
      </c>
      <c r="L405" s="198">
        <f t="shared" ref="L405:L410" si="11">G405+H405+I405+J405+K405</f>
        <v>40</v>
      </c>
    </row>
    <row r="406" spans="1:12" ht="13.5" customHeight="1" x14ac:dyDescent="0.2">
      <c r="A406" s="174">
        <v>400</v>
      </c>
      <c r="B406" s="24" t="s">
        <v>2154</v>
      </c>
      <c r="C406" s="27" t="s">
        <v>143</v>
      </c>
      <c r="D406" s="63" t="s">
        <v>2120</v>
      </c>
      <c r="E406" s="27" t="s">
        <v>1994</v>
      </c>
      <c r="F406" s="27" t="s">
        <v>2007</v>
      </c>
      <c r="G406" s="27">
        <v>0</v>
      </c>
      <c r="H406" s="27">
        <v>0</v>
      </c>
      <c r="I406" s="27">
        <v>2</v>
      </c>
      <c r="J406" s="27">
        <v>18</v>
      </c>
      <c r="K406" s="190">
        <v>20</v>
      </c>
      <c r="L406" s="198">
        <f t="shared" si="11"/>
        <v>40</v>
      </c>
    </row>
    <row r="407" spans="1:12" ht="13.5" customHeight="1" x14ac:dyDescent="0.2">
      <c r="A407" s="174">
        <v>401</v>
      </c>
      <c r="B407" s="24" t="s">
        <v>2155</v>
      </c>
      <c r="C407" s="27" t="s">
        <v>143</v>
      </c>
      <c r="D407" s="63" t="s">
        <v>2120</v>
      </c>
      <c r="E407" s="27" t="s">
        <v>1994</v>
      </c>
      <c r="F407" s="27" t="s">
        <v>2007</v>
      </c>
      <c r="G407" s="27">
        <v>0</v>
      </c>
      <c r="H407" s="27">
        <v>0</v>
      </c>
      <c r="I407" s="27">
        <v>0</v>
      </c>
      <c r="J407" s="27">
        <v>20</v>
      </c>
      <c r="K407" s="190">
        <v>20</v>
      </c>
      <c r="L407" s="198">
        <f t="shared" si="11"/>
        <v>40</v>
      </c>
    </row>
    <row r="408" spans="1:12" ht="13.5" customHeight="1" x14ac:dyDescent="0.2">
      <c r="A408" s="174">
        <v>402</v>
      </c>
      <c r="B408" s="24" t="s">
        <v>2156</v>
      </c>
      <c r="C408" s="27" t="s">
        <v>143</v>
      </c>
      <c r="D408" s="27" t="s">
        <v>301</v>
      </c>
      <c r="E408" s="27" t="s">
        <v>2026</v>
      </c>
      <c r="F408" s="27" t="s">
        <v>2027</v>
      </c>
      <c r="G408" s="27">
        <v>0</v>
      </c>
      <c r="H408" s="27">
        <v>0</v>
      </c>
      <c r="I408" s="27">
        <v>0</v>
      </c>
      <c r="J408" s="27">
        <v>20</v>
      </c>
      <c r="K408" s="190">
        <v>20</v>
      </c>
      <c r="L408" s="198">
        <f t="shared" si="11"/>
        <v>40</v>
      </c>
    </row>
    <row r="409" spans="1:12" ht="13.5" customHeight="1" x14ac:dyDescent="0.2">
      <c r="A409" s="174">
        <v>403</v>
      </c>
      <c r="B409" s="24" t="s">
        <v>2381</v>
      </c>
      <c r="C409" s="27" t="s">
        <v>143</v>
      </c>
      <c r="D409" s="27" t="s">
        <v>2300</v>
      </c>
      <c r="E409" s="27" t="s">
        <v>2301</v>
      </c>
      <c r="F409" s="27" t="s">
        <v>2302</v>
      </c>
      <c r="G409" s="27">
        <v>15</v>
      </c>
      <c r="H409" s="27">
        <v>0</v>
      </c>
      <c r="I409" s="27">
        <v>3</v>
      </c>
      <c r="J409" s="27">
        <v>2</v>
      </c>
      <c r="K409" s="190">
        <v>20</v>
      </c>
      <c r="L409" s="198">
        <f t="shared" si="11"/>
        <v>40</v>
      </c>
    </row>
    <row r="410" spans="1:12" ht="13.5" customHeight="1" x14ac:dyDescent="0.2">
      <c r="A410" s="174">
        <v>404</v>
      </c>
      <c r="B410" s="24" t="s">
        <v>2382</v>
      </c>
      <c r="C410" s="27" t="s">
        <v>143</v>
      </c>
      <c r="D410" s="27" t="s">
        <v>2228</v>
      </c>
      <c r="E410" s="27" t="s">
        <v>2203</v>
      </c>
      <c r="F410" s="27" t="s">
        <v>2356</v>
      </c>
      <c r="G410" s="27">
        <v>10</v>
      </c>
      <c r="H410" s="27">
        <v>3</v>
      </c>
      <c r="I410" s="27">
        <v>4</v>
      </c>
      <c r="J410" s="27">
        <v>10</v>
      </c>
      <c r="K410" s="190">
        <v>13</v>
      </c>
      <c r="L410" s="198">
        <f t="shared" si="11"/>
        <v>40</v>
      </c>
    </row>
    <row r="411" spans="1:12" ht="13.5" customHeight="1" x14ac:dyDescent="0.2">
      <c r="A411" s="174">
        <v>405</v>
      </c>
      <c r="B411" s="24" t="s">
        <v>2616</v>
      </c>
      <c r="C411" s="27" t="s">
        <v>143</v>
      </c>
      <c r="D411" s="27" t="s">
        <v>2617</v>
      </c>
      <c r="E411" s="27" t="s">
        <v>2618</v>
      </c>
      <c r="F411" s="27" t="s">
        <v>2619</v>
      </c>
      <c r="G411" s="27">
        <v>6</v>
      </c>
      <c r="H411" s="27">
        <v>6</v>
      </c>
      <c r="I411" s="27">
        <v>5</v>
      </c>
      <c r="J411" s="27">
        <v>5</v>
      </c>
      <c r="K411" s="190">
        <v>18</v>
      </c>
      <c r="L411" s="198">
        <v>40</v>
      </c>
    </row>
    <row r="412" spans="1:12" ht="13.5" customHeight="1" x14ac:dyDescent="0.2">
      <c r="A412" s="174">
        <v>406</v>
      </c>
      <c r="B412" s="24" t="s">
        <v>2954</v>
      </c>
      <c r="C412" s="27" t="s">
        <v>143</v>
      </c>
      <c r="D412" s="27" t="s">
        <v>86</v>
      </c>
      <c r="E412" s="27" t="s">
        <v>2944</v>
      </c>
      <c r="F412" s="27" t="s">
        <v>2955</v>
      </c>
      <c r="G412" s="27">
        <v>0</v>
      </c>
      <c r="H412" s="27">
        <v>0</v>
      </c>
      <c r="I412" s="27">
        <v>0</v>
      </c>
      <c r="J412" s="27">
        <v>20</v>
      </c>
      <c r="K412" s="190">
        <v>20</v>
      </c>
      <c r="L412" s="198">
        <f>G412+H412+I412+J412+K412</f>
        <v>40</v>
      </c>
    </row>
    <row r="413" spans="1:12" ht="13.5" customHeight="1" x14ac:dyDescent="0.2">
      <c r="A413" s="174">
        <v>407</v>
      </c>
      <c r="B413" s="24" t="s">
        <v>3482</v>
      </c>
      <c r="C413" s="27" t="s">
        <v>143</v>
      </c>
      <c r="D413" s="27" t="s">
        <v>3447</v>
      </c>
      <c r="E413" s="27" t="s">
        <v>3448</v>
      </c>
      <c r="F413" s="27" t="s">
        <v>3449</v>
      </c>
      <c r="G413" s="27">
        <v>3</v>
      </c>
      <c r="H413" s="27">
        <v>1</v>
      </c>
      <c r="I413" s="27">
        <v>0</v>
      </c>
      <c r="J413" s="27">
        <v>20</v>
      </c>
      <c r="K413" s="190">
        <v>16</v>
      </c>
      <c r="L413" s="198">
        <f>SUM(G413:K413)</f>
        <v>40</v>
      </c>
    </row>
    <row r="414" spans="1:12" ht="13.5" customHeight="1" x14ac:dyDescent="0.2">
      <c r="A414" s="174">
        <v>408</v>
      </c>
      <c r="B414" s="24" t="s">
        <v>3483</v>
      </c>
      <c r="C414" s="27" t="s">
        <v>143</v>
      </c>
      <c r="D414" s="27" t="s">
        <v>3447</v>
      </c>
      <c r="E414" s="27" t="s">
        <v>3448</v>
      </c>
      <c r="F414" s="27" t="s">
        <v>3484</v>
      </c>
      <c r="G414" s="27">
        <v>2</v>
      </c>
      <c r="H414" s="27">
        <v>1</v>
      </c>
      <c r="I414" s="27">
        <v>14</v>
      </c>
      <c r="J414" s="27">
        <v>20</v>
      </c>
      <c r="K414" s="190">
        <v>3</v>
      </c>
      <c r="L414" s="198">
        <f>SUM(G414:K414)</f>
        <v>40</v>
      </c>
    </row>
    <row r="415" spans="1:12" ht="13.5" customHeight="1" x14ac:dyDescent="0.2">
      <c r="A415" s="174">
        <v>409</v>
      </c>
      <c r="B415" s="24" t="s">
        <v>3485</v>
      </c>
      <c r="C415" s="27" t="s">
        <v>143</v>
      </c>
      <c r="D415" s="27" t="s">
        <v>3447</v>
      </c>
      <c r="E415" s="27" t="s">
        <v>3448</v>
      </c>
      <c r="F415" s="27" t="s">
        <v>3484</v>
      </c>
      <c r="G415" s="27">
        <v>2</v>
      </c>
      <c r="H415" s="27">
        <v>0</v>
      </c>
      <c r="I415" s="27">
        <v>20</v>
      </c>
      <c r="J415" s="27">
        <v>5</v>
      </c>
      <c r="K415" s="190">
        <v>13</v>
      </c>
      <c r="L415" s="198">
        <f>SUM(G415:K415)</f>
        <v>40</v>
      </c>
    </row>
    <row r="416" spans="1:12" ht="13.5" customHeight="1" x14ac:dyDescent="0.2">
      <c r="A416" s="174">
        <v>410</v>
      </c>
      <c r="B416" s="24" t="s">
        <v>3486</v>
      </c>
      <c r="C416" s="27" t="s">
        <v>143</v>
      </c>
      <c r="D416" s="27" t="s">
        <v>3487</v>
      </c>
      <c r="E416" s="27" t="s">
        <v>3488</v>
      </c>
      <c r="F416" s="27" t="s">
        <v>3489</v>
      </c>
      <c r="G416" s="27">
        <v>6</v>
      </c>
      <c r="H416" s="27">
        <v>2</v>
      </c>
      <c r="I416" s="27">
        <v>6</v>
      </c>
      <c r="J416" s="27">
        <v>20</v>
      </c>
      <c r="K416" s="190">
        <v>6</v>
      </c>
      <c r="L416" s="198">
        <f>SUM(G416:K416)</f>
        <v>40</v>
      </c>
    </row>
    <row r="417" spans="1:12" ht="13.5" customHeight="1" x14ac:dyDescent="0.2">
      <c r="A417" s="174">
        <v>411</v>
      </c>
      <c r="B417" s="24" t="s">
        <v>3490</v>
      </c>
      <c r="C417" s="27" t="s">
        <v>143</v>
      </c>
      <c r="D417" s="27" t="s">
        <v>3487</v>
      </c>
      <c r="E417" s="27" t="s">
        <v>3488</v>
      </c>
      <c r="F417" s="27" t="s">
        <v>3489</v>
      </c>
      <c r="G417" s="27">
        <v>18</v>
      </c>
      <c r="H417" s="27">
        <v>0</v>
      </c>
      <c r="I417" s="27">
        <v>0</v>
      </c>
      <c r="J417" s="27">
        <v>10</v>
      </c>
      <c r="K417" s="190">
        <v>12</v>
      </c>
      <c r="L417" s="198">
        <f>SUM(G417:K417)</f>
        <v>40</v>
      </c>
    </row>
    <row r="418" spans="1:12" ht="13.5" customHeight="1" x14ac:dyDescent="0.2">
      <c r="A418" s="174">
        <v>412</v>
      </c>
      <c r="B418" s="24" t="s">
        <v>3826</v>
      </c>
      <c r="C418" s="27" t="s">
        <v>1223</v>
      </c>
      <c r="D418" s="27" t="s">
        <v>3804</v>
      </c>
      <c r="E418" s="27" t="s">
        <v>3797</v>
      </c>
      <c r="F418" s="27" t="s">
        <v>3805</v>
      </c>
      <c r="G418" s="27">
        <v>9</v>
      </c>
      <c r="H418" s="27">
        <v>1</v>
      </c>
      <c r="I418" s="27">
        <v>3</v>
      </c>
      <c r="J418" s="27">
        <v>9</v>
      </c>
      <c r="K418" s="190">
        <v>18</v>
      </c>
      <c r="L418" s="198">
        <v>40</v>
      </c>
    </row>
    <row r="419" spans="1:12" ht="13.5" customHeight="1" x14ac:dyDescent="0.2">
      <c r="A419" s="174">
        <v>413</v>
      </c>
      <c r="B419" s="68" t="s">
        <v>3984</v>
      </c>
      <c r="C419" s="44" t="s">
        <v>143</v>
      </c>
      <c r="D419" s="44" t="s">
        <v>3926</v>
      </c>
      <c r="E419" s="44" t="s">
        <v>3927</v>
      </c>
      <c r="F419" s="44" t="s">
        <v>3985</v>
      </c>
      <c r="G419" s="44">
        <v>0</v>
      </c>
      <c r="H419" s="44">
        <v>0</v>
      </c>
      <c r="I419" s="44">
        <v>0</v>
      </c>
      <c r="J419" s="44">
        <v>20</v>
      </c>
      <c r="K419" s="192">
        <v>20</v>
      </c>
      <c r="L419" s="200">
        <v>40</v>
      </c>
    </row>
    <row r="420" spans="1:12" ht="13.5" customHeight="1" x14ac:dyDescent="0.2">
      <c r="A420" s="174">
        <v>414</v>
      </c>
      <c r="B420" s="68" t="s">
        <v>3986</v>
      </c>
      <c r="C420" s="44" t="s">
        <v>143</v>
      </c>
      <c r="D420" s="44" t="s">
        <v>3987</v>
      </c>
      <c r="E420" s="44" t="s">
        <v>3988</v>
      </c>
      <c r="F420" s="44" t="s">
        <v>3989</v>
      </c>
      <c r="G420" s="44">
        <v>0</v>
      </c>
      <c r="H420" s="44">
        <v>2</v>
      </c>
      <c r="I420" s="44">
        <v>3</v>
      </c>
      <c r="J420" s="44">
        <v>18</v>
      </c>
      <c r="K420" s="192">
        <v>17</v>
      </c>
      <c r="L420" s="200">
        <v>40</v>
      </c>
    </row>
    <row r="421" spans="1:12" ht="13.5" customHeight="1" x14ac:dyDescent="0.2">
      <c r="A421" s="174">
        <v>415</v>
      </c>
      <c r="B421" s="24" t="s">
        <v>254</v>
      </c>
      <c r="C421" s="27" t="s">
        <v>143</v>
      </c>
      <c r="D421" s="27" t="s">
        <v>236</v>
      </c>
      <c r="E421" s="27" t="s">
        <v>237</v>
      </c>
      <c r="F421" s="27" t="s">
        <v>238</v>
      </c>
      <c r="G421" s="27">
        <v>0</v>
      </c>
      <c r="H421" s="27">
        <v>0</v>
      </c>
      <c r="I421" s="27">
        <v>20</v>
      </c>
      <c r="J421" s="27">
        <v>0</v>
      </c>
      <c r="K421" s="190">
        <v>19</v>
      </c>
      <c r="L421" s="198">
        <v>39</v>
      </c>
    </row>
    <row r="422" spans="1:12" ht="13.5" customHeight="1" x14ac:dyDescent="0.2">
      <c r="A422" s="174">
        <v>416</v>
      </c>
      <c r="B422" s="24" t="s">
        <v>972</v>
      </c>
      <c r="C422" s="26" t="s">
        <v>143</v>
      </c>
      <c r="D422" s="27" t="s">
        <v>355</v>
      </c>
      <c r="E422" s="26" t="s">
        <v>335</v>
      </c>
      <c r="F422" s="27" t="s">
        <v>483</v>
      </c>
      <c r="G422" s="27">
        <v>2</v>
      </c>
      <c r="H422" s="27">
        <v>1</v>
      </c>
      <c r="I422" s="27">
        <v>0</v>
      </c>
      <c r="J422" s="27">
        <v>16</v>
      </c>
      <c r="K422" s="190">
        <v>20</v>
      </c>
      <c r="L422" s="198">
        <f>SUM(G422:K422)</f>
        <v>39</v>
      </c>
    </row>
    <row r="423" spans="1:12" ht="13.5" customHeight="1" x14ac:dyDescent="0.2">
      <c r="A423" s="174">
        <v>417</v>
      </c>
      <c r="B423" s="29" t="s">
        <v>1684</v>
      </c>
      <c r="C423" s="28" t="s">
        <v>143</v>
      </c>
      <c r="D423" s="28" t="s">
        <v>1648</v>
      </c>
      <c r="E423" s="28" t="s">
        <v>1554</v>
      </c>
      <c r="F423" s="28" t="s">
        <v>1676</v>
      </c>
      <c r="G423" s="27">
        <v>0</v>
      </c>
      <c r="H423" s="27">
        <v>0</v>
      </c>
      <c r="I423" s="27">
        <v>0</v>
      </c>
      <c r="J423" s="27">
        <v>20</v>
      </c>
      <c r="K423" s="190">
        <v>19</v>
      </c>
      <c r="L423" s="198">
        <f>SUM(G423:K423)</f>
        <v>39</v>
      </c>
    </row>
    <row r="424" spans="1:12" ht="13.5" customHeight="1" x14ac:dyDescent="0.2">
      <c r="A424" s="174">
        <v>418</v>
      </c>
      <c r="B424" s="24" t="s">
        <v>2157</v>
      </c>
      <c r="C424" s="27" t="s">
        <v>143</v>
      </c>
      <c r="D424" s="63" t="s">
        <v>1993</v>
      </c>
      <c r="E424" s="27" t="s">
        <v>1994</v>
      </c>
      <c r="F424" s="27" t="s">
        <v>1995</v>
      </c>
      <c r="G424" s="27">
        <v>0</v>
      </c>
      <c r="H424" s="27">
        <v>0</v>
      </c>
      <c r="I424" s="27">
        <v>2</v>
      </c>
      <c r="J424" s="27">
        <v>18</v>
      </c>
      <c r="K424" s="190">
        <v>19</v>
      </c>
      <c r="L424" s="198">
        <f>G424+H424+I424+J424+K424</f>
        <v>39</v>
      </c>
    </row>
    <row r="425" spans="1:12" ht="13.5" customHeight="1" x14ac:dyDescent="0.2">
      <c r="A425" s="174">
        <v>419</v>
      </c>
      <c r="B425" s="68" t="s">
        <v>3990</v>
      </c>
      <c r="C425" s="44" t="s">
        <v>143</v>
      </c>
      <c r="D425" s="44" t="s">
        <v>3943</v>
      </c>
      <c r="E425" s="44" t="s">
        <v>3927</v>
      </c>
      <c r="F425" s="44" t="s">
        <v>3944</v>
      </c>
      <c r="G425" s="44">
        <v>0</v>
      </c>
      <c r="H425" s="44">
        <v>0</v>
      </c>
      <c r="I425" s="44">
        <v>3</v>
      </c>
      <c r="J425" s="44">
        <v>16</v>
      </c>
      <c r="K425" s="192">
        <v>20</v>
      </c>
      <c r="L425" s="200">
        <v>39</v>
      </c>
    </row>
    <row r="426" spans="1:12" ht="13.5" customHeight="1" x14ac:dyDescent="0.2">
      <c r="A426" s="174">
        <v>420</v>
      </c>
      <c r="B426" s="24" t="s">
        <v>4113</v>
      </c>
      <c r="C426" s="27" t="s">
        <v>143</v>
      </c>
      <c r="D426" s="27" t="s">
        <v>4042</v>
      </c>
      <c r="E426" s="27" t="s">
        <v>4036</v>
      </c>
      <c r="F426" s="27" t="s">
        <v>4114</v>
      </c>
      <c r="G426" s="27">
        <v>2</v>
      </c>
      <c r="H426" s="27">
        <v>0</v>
      </c>
      <c r="I426" s="27">
        <v>0</v>
      </c>
      <c r="J426" s="27">
        <v>17</v>
      </c>
      <c r="K426" s="190">
        <v>20</v>
      </c>
      <c r="L426" s="198">
        <f>G426+H426+I426+J426+K426</f>
        <v>39</v>
      </c>
    </row>
    <row r="427" spans="1:12" ht="13.5" customHeight="1" x14ac:dyDescent="0.2">
      <c r="A427" s="174">
        <v>421</v>
      </c>
      <c r="B427" s="23" t="s">
        <v>973</v>
      </c>
      <c r="C427" s="26" t="s">
        <v>143</v>
      </c>
      <c r="D427" s="27" t="s">
        <v>375</v>
      </c>
      <c r="E427" s="26" t="s">
        <v>376</v>
      </c>
      <c r="F427" s="27" t="s">
        <v>377</v>
      </c>
      <c r="G427" s="27">
        <v>2</v>
      </c>
      <c r="H427" s="27">
        <v>1.5</v>
      </c>
      <c r="I427" s="27">
        <v>2</v>
      </c>
      <c r="J427" s="27">
        <v>13</v>
      </c>
      <c r="K427" s="190">
        <v>20</v>
      </c>
      <c r="L427" s="198">
        <f>SUM(G427:K427)</f>
        <v>38.5</v>
      </c>
    </row>
    <row r="428" spans="1:12" ht="13.5" customHeight="1" x14ac:dyDescent="0.2">
      <c r="A428" s="174">
        <v>422</v>
      </c>
      <c r="B428" s="24" t="s">
        <v>216</v>
      </c>
      <c r="C428" s="27" t="s">
        <v>143</v>
      </c>
      <c r="D428" s="27" t="s">
        <v>210</v>
      </c>
      <c r="E428" s="27" t="s">
        <v>172</v>
      </c>
      <c r="F428" s="27" t="s">
        <v>200</v>
      </c>
      <c r="G428" s="27">
        <v>4</v>
      </c>
      <c r="H428" s="27">
        <v>0</v>
      </c>
      <c r="I428" s="27">
        <v>5</v>
      </c>
      <c r="J428" s="27">
        <v>10</v>
      </c>
      <c r="K428" s="190">
        <v>19</v>
      </c>
      <c r="L428" s="198">
        <f>G428+H428+I428+J428+K428</f>
        <v>38</v>
      </c>
    </row>
    <row r="429" spans="1:12" ht="13.5" customHeight="1" x14ac:dyDescent="0.2">
      <c r="A429" s="174">
        <v>423</v>
      </c>
      <c r="B429" s="29" t="s">
        <v>974</v>
      </c>
      <c r="C429" s="26" t="s">
        <v>143</v>
      </c>
      <c r="D429" s="28" t="s">
        <v>975</v>
      </c>
      <c r="E429" s="27" t="s">
        <v>437</v>
      </c>
      <c r="F429" s="28" t="s">
        <v>976</v>
      </c>
      <c r="G429" s="28">
        <v>2</v>
      </c>
      <c r="H429" s="28">
        <v>5</v>
      </c>
      <c r="I429" s="28">
        <v>1</v>
      </c>
      <c r="J429" s="28">
        <v>10</v>
      </c>
      <c r="K429" s="191">
        <v>20</v>
      </c>
      <c r="L429" s="198">
        <f t="shared" ref="L429:L434" si="12">SUM(G429:K429)</f>
        <v>38</v>
      </c>
    </row>
    <row r="430" spans="1:12" ht="13.5" customHeight="1" x14ac:dyDescent="0.2">
      <c r="A430" s="174">
        <v>424</v>
      </c>
      <c r="B430" s="68" t="s">
        <v>977</v>
      </c>
      <c r="C430" s="26" t="s">
        <v>143</v>
      </c>
      <c r="D430" s="44" t="s">
        <v>488</v>
      </c>
      <c r="E430" s="27" t="s">
        <v>343</v>
      </c>
      <c r="F430" s="44" t="s">
        <v>898</v>
      </c>
      <c r="G430" s="44">
        <v>0</v>
      </c>
      <c r="H430" s="44">
        <v>6</v>
      </c>
      <c r="I430" s="44">
        <v>2</v>
      </c>
      <c r="J430" s="44">
        <v>11</v>
      </c>
      <c r="K430" s="192">
        <v>19</v>
      </c>
      <c r="L430" s="198">
        <f t="shared" si="12"/>
        <v>38</v>
      </c>
    </row>
    <row r="431" spans="1:12" ht="13.5" customHeight="1" x14ac:dyDescent="0.2">
      <c r="A431" s="174">
        <v>425</v>
      </c>
      <c r="B431" s="122" t="s">
        <v>978</v>
      </c>
      <c r="C431" s="27" t="s">
        <v>143</v>
      </c>
      <c r="D431" s="27" t="s">
        <v>859</v>
      </c>
      <c r="E431" s="27" t="s">
        <v>352</v>
      </c>
      <c r="F431" s="58" t="s">
        <v>446</v>
      </c>
      <c r="G431" s="58">
        <v>0</v>
      </c>
      <c r="H431" s="58">
        <v>4</v>
      </c>
      <c r="I431" s="58">
        <v>1</v>
      </c>
      <c r="J431" s="58">
        <v>13</v>
      </c>
      <c r="K431" s="194">
        <v>20</v>
      </c>
      <c r="L431" s="198">
        <f t="shared" si="12"/>
        <v>38</v>
      </c>
    </row>
    <row r="432" spans="1:12" ht="13.5" customHeight="1" x14ac:dyDescent="0.2">
      <c r="A432" s="174">
        <v>426</v>
      </c>
      <c r="B432" s="120" t="s">
        <v>979</v>
      </c>
      <c r="C432" s="26" t="s">
        <v>143</v>
      </c>
      <c r="D432" s="51" t="s">
        <v>351</v>
      </c>
      <c r="E432" s="26" t="s">
        <v>352</v>
      </c>
      <c r="F432" s="51" t="s">
        <v>831</v>
      </c>
      <c r="G432" s="51">
        <v>9</v>
      </c>
      <c r="H432" s="51">
        <v>3</v>
      </c>
      <c r="I432" s="51">
        <v>0</v>
      </c>
      <c r="J432" s="51">
        <v>10</v>
      </c>
      <c r="K432" s="196">
        <v>16</v>
      </c>
      <c r="L432" s="198">
        <f t="shared" si="12"/>
        <v>38</v>
      </c>
    </row>
    <row r="433" spans="1:12" ht="13.5" customHeight="1" x14ac:dyDescent="0.2">
      <c r="A433" s="174">
        <v>427</v>
      </c>
      <c r="B433" s="29" t="s">
        <v>980</v>
      </c>
      <c r="C433" s="27" t="s">
        <v>143</v>
      </c>
      <c r="D433" s="28" t="s">
        <v>981</v>
      </c>
      <c r="E433" s="27" t="s">
        <v>437</v>
      </c>
      <c r="F433" s="28" t="s">
        <v>982</v>
      </c>
      <c r="G433" s="28">
        <v>14</v>
      </c>
      <c r="H433" s="28">
        <v>0</v>
      </c>
      <c r="I433" s="28">
        <v>2</v>
      </c>
      <c r="J433" s="28">
        <v>4</v>
      </c>
      <c r="K433" s="191">
        <v>18</v>
      </c>
      <c r="L433" s="198">
        <f t="shared" si="12"/>
        <v>38</v>
      </c>
    </row>
    <row r="434" spans="1:12" ht="13.5" customHeight="1" x14ac:dyDescent="0.2">
      <c r="A434" s="174">
        <v>428</v>
      </c>
      <c r="B434" s="24" t="s">
        <v>1399</v>
      </c>
      <c r="C434" s="64" t="s">
        <v>143</v>
      </c>
      <c r="D434" s="27" t="s">
        <v>567</v>
      </c>
      <c r="E434" s="27" t="s">
        <v>1400</v>
      </c>
      <c r="F434" s="27" t="s">
        <v>1401</v>
      </c>
      <c r="G434" s="27">
        <v>0</v>
      </c>
      <c r="H434" s="27">
        <v>1</v>
      </c>
      <c r="I434" s="27">
        <v>4</v>
      </c>
      <c r="J434" s="27">
        <v>13</v>
      </c>
      <c r="K434" s="190">
        <v>20</v>
      </c>
      <c r="L434" s="198">
        <f t="shared" si="12"/>
        <v>38</v>
      </c>
    </row>
    <row r="435" spans="1:12" ht="13.5" customHeight="1" x14ac:dyDescent="0.2">
      <c r="A435" s="174">
        <v>429</v>
      </c>
      <c r="B435" s="24" t="s">
        <v>2383</v>
      </c>
      <c r="C435" s="27" t="s">
        <v>143</v>
      </c>
      <c r="D435" s="27" t="s">
        <v>2211</v>
      </c>
      <c r="E435" s="27" t="s">
        <v>2203</v>
      </c>
      <c r="F435" s="27" t="s">
        <v>2212</v>
      </c>
      <c r="G435" s="27">
        <v>20</v>
      </c>
      <c r="H435" s="27">
        <v>0</v>
      </c>
      <c r="I435" s="27">
        <v>1</v>
      </c>
      <c r="J435" s="27">
        <v>15</v>
      </c>
      <c r="K435" s="190">
        <v>2</v>
      </c>
      <c r="L435" s="198">
        <f>G435+H435+I435+J435+K435</f>
        <v>38</v>
      </c>
    </row>
    <row r="436" spans="1:12" ht="13.5" customHeight="1" x14ac:dyDescent="0.2">
      <c r="A436" s="174">
        <v>430</v>
      </c>
      <c r="B436" s="24" t="s">
        <v>2559</v>
      </c>
      <c r="C436" s="27" t="s">
        <v>143</v>
      </c>
      <c r="D436" s="27" t="s">
        <v>2530</v>
      </c>
      <c r="E436" s="27" t="s">
        <v>2505</v>
      </c>
      <c r="F436" s="27" t="s">
        <v>2531</v>
      </c>
      <c r="G436" s="27">
        <v>0</v>
      </c>
      <c r="H436" s="27">
        <v>0</v>
      </c>
      <c r="I436" s="27">
        <v>6</v>
      </c>
      <c r="J436" s="27">
        <v>17</v>
      </c>
      <c r="K436" s="190">
        <v>15</v>
      </c>
      <c r="L436" s="198">
        <f>SUM(G436:K436)</f>
        <v>38</v>
      </c>
    </row>
    <row r="437" spans="1:12" ht="13.5" customHeight="1" x14ac:dyDescent="0.2">
      <c r="A437" s="174">
        <v>431</v>
      </c>
      <c r="B437" s="24" t="s">
        <v>2560</v>
      </c>
      <c r="C437" s="27" t="s">
        <v>143</v>
      </c>
      <c r="D437" s="27" t="s">
        <v>2504</v>
      </c>
      <c r="E437" s="27" t="s">
        <v>2505</v>
      </c>
      <c r="F437" s="27" t="s">
        <v>2506</v>
      </c>
      <c r="G437" s="27">
        <v>0</v>
      </c>
      <c r="H437" s="27">
        <v>0</v>
      </c>
      <c r="I437" s="27">
        <v>0</v>
      </c>
      <c r="J437" s="27">
        <v>18</v>
      </c>
      <c r="K437" s="190">
        <v>20</v>
      </c>
      <c r="L437" s="198">
        <f>SUM(G437:K437)</f>
        <v>38</v>
      </c>
    </row>
    <row r="438" spans="1:12" ht="13.5" customHeight="1" x14ac:dyDescent="0.2">
      <c r="A438" s="174">
        <v>432</v>
      </c>
      <c r="B438" s="24" t="s">
        <v>2620</v>
      </c>
      <c r="C438" s="27" t="s">
        <v>143</v>
      </c>
      <c r="D438" s="27" t="s">
        <v>2594</v>
      </c>
      <c r="E438" s="27" t="s">
        <v>2595</v>
      </c>
      <c r="F438" s="27" t="s">
        <v>2610</v>
      </c>
      <c r="G438" s="27">
        <v>7</v>
      </c>
      <c r="H438" s="27">
        <v>5</v>
      </c>
      <c r="I438" s="27">
        <v>0</v>
      </c>
      <c r="J438" s="27">
        <v>12</v>
      </c>
      <c r="K438" s="190">
        <v>14</v>
      </c>
      <c r="L438" s="198">
        <v>38</v>
      </c>
    </row>
    <row r="439" spans="1:12" ht="13.5" customHeight="1" x14ac:dyDescent="0.2">
      <c r="A439" s="174">
        <v>433</v>
      </c>
      <c r="B439" s="24" t="s">
        <v>4115</v>
      </c>
      <c r="C439" s="27" t="s">
        <v>143</v>
      </c>
      <c r="D439" s="27" t="s">
        <v>4039</v>
      </c>
      <c r="E439" s="27" t="s">
        <v>4036</v>
      </c>
      <c r="F439" s="27" t="s">
        <v>4049</v>
      </c>
      <c r="G439" s="27">
        <v>1</v>
      </c>
      <c r="H439" s="27">
        <v>14</v>
      </c>
      <c r="I439" s="27">
        <v>2</v>
      </c>
      <c r="J439" s="27">
        <v>9</v>
      </c>
      <c r="K439" s="190">
        <v>12</v>
      </c>
      <c r="L439" s="198">
        <f>G439+H439+I439+J439+K439</f>
        <v>38</v>
      </c>
    </row>
    <row r="440" spans="1:12" ht="13.5" customHeight="1" x14ac:dyDescent="0.2">
      <c r="A440" s="174">
        <v>434</v>
      </c>
      <c r="B440" s="29" t="s">
        <v>1685</v>
      </c>
      <c r="C440" s="28" t="s">
        <v>143</v>
      </c>
      <c r="D440" s="28" t="s">
        <v>1575</v>
      </c>
      <c r="E440" s="28" t="s">
        <v>1554</v>
      </c>
      <c r="F440" s="28" t="s">
        <v>1576</v>
      </c>
      <c r="G440" s="27">
        <v>0</v>
      </c>
      <c r="H440" s="27">
        <v>0.5</v>
      </c>
      <c r="I440" s="27">
        <v>0</v>
      </c>
      <c r="J440" s="27">
        <v>17</v>
      </c>
      <c r="K440" s="190">
        <v>20</v>
      </c>
      <c r="L440" s="198">
        <f>SUM(G440:K440)</f>
        <v>37.5</v>
      </c>
    </row>
    <row r="441" spans="1:12" ht="13.5" customHeight="1" x14ac:dyDescent="0.2">
      <c r="A441" s="174">
        <v>435</v>
      </c>
      <c r="B441" s="24" t="s">
        <v>120</v>
      </c>
      <c r="C441" s="27" t="s">
        <v>143</v>
      </c>
      <c r="D441" s="27" t="s">
        <v>18</v>
      </c>
      <c r="E441" s="27" t="s">
        <v>16</v>
      </c>
      <c r="F441" s="27" t="s">
        <v>15</v>
      </c>
      <c r="G441" s="27">
        <v>5</v>
      </c>
      <c r="H441" s="27">
        <v>0</v>
      </c>
      <c r="I441" s="27">
        <v>0</v>
      </c>
      <c r="J441" s="27">
        <v>18</v>
      </c>
      <c r="K441" s="190">
        <v>14</v>
      </c>
      <c r="L441" s="198">
        <f>SUM(G441:K441)</f>
        <v>37</v>
      </c>
    </row>
    <row r="442" spans="1:12" ht="13.5" customHeight="1" x14ac:dyDescent="0.2">
      <c r="A442" s="174">
        <v>436</v>
      </c>
      <c r="B442" s="24" t="s">
        <v>256</v>
      </c>
      <c r="C442" s="27" t="s">
        <v>143</v>
      </c>
      <c r="D442" s="27" t="s">
        <v>257</v>
      </c>
      <c r="E442" s="27" t="s">
        <v>258</v>
      </c>
      <c r="F442" s="27" t="s">
        <v>259</v>
      </c>
      <c r="G442" s="27">
        <v>0</v>
      </c>
      <c r="H442" s="27">
        <v>0</v>
      </c>
      <c r="I442" s="27">
        <v>0</v>
      </c>
      <c r="J442" s="27">
        <v>17</v>
      </c>
      <c r="K442" s="190">
        <v>20</v>
      </c>
      <c r="L442" s="198">
        <v>37</v>
      </c>
    </row>
    <row r="443" spans="1:12" ht="13.5" customHeight="1" x14ac:dyDescent="0.2">
      <c r="A443" s="174">
        <v>437</v>
      </c>
      <c r="B443" s="24" t="s">
        <v>983</v>
      </c>
      <c r="C443" s="26" t="s">
        <v>143</v>
      </c>
      <c r="D443" s="27" t="s">
        <v>984</v>
      </c>
      <c r="E443" s="26" t="s">
        <v>516</v>
      </c>
      <c r="F443" s="27" t="s">
        <v>985</v>
      </c>
      <c r="G443" s="27">
        <v>0</v>
      </c>
      <c r="H443" s="27">
        <v>1</v>
      </c>
      <c r="I443" s="27">
        <v>0</v>
      </c>
      <c r="J443" s="27">
        <v>20</v>
      </c>
      <c r="K443" s="190">
        <v>16</v>
      </c>
      <c r="L443" s="198">
        <f>SUM(G443:K443)</f>
        <v>37</v>
      </c>
    </row>
    <row r="444" spans="1:12" ht="13.5" customHeight="1" x14ac:dyDescent="0.2">
      <c r="A444" s="174">
        <v>438</v>
      </c>
      <c r="B444" s="29" t="s">
        <v>1426</v>
      </c>
      <c r="C444" s="28" t="s">
        <v>143</v>
      </c>
      <c r="D444" s="28" t="s">
        <v>1592</v>
      </c>
      <c r="E444" s="28" t="s">
        <v>1593</v>
      </c>
      <c r="F444" s="28" t="s">
        <v>1594</v>
      </c>
      <c r="G444" s="27">
        <v>0</v>
      </c>
      <c r="H444" s="27">
        <v>0</v>
      </c>
      <c r="I444" s="27">
        <v>0</v>
      </c>
      <c r="J444" s="27">
        <v>17</v>
      </c>
      <c r="K444" s="190">
        <v>20</v>
      </c>
      <c r="L444" s="198">
        <f>SUM(G444:K444)</f>
        <v>37</v>
      </c>
    </row>
    <row r="445" spans="1:12" ht="13.5" customHeight="1" x14ac:dyDescent="0.2">
      <c r="A445" s="174">
        <v>439</v>
      </c>
      <c r="B445" s="24" t="s">
        <v>2158</v>
      </c>
      <c r="C445" s="27" t="s">
        <v>143</v>
      </c>
      <c r="D445" s="63" t="s">
        <v>1997</v>
      </c>
      <c r="E445" s="27" t="s">
        <v>1994</v>
      </c>
      <c r="F445" s="27" t="s">
        <v>1998</v>
      </c>
      <c r="G445" s="27">
        <v>2</v>
      </c>
      <c r="H445" s="27">
        <v>5</v>
      </c>
      <c r="I445" s="27">
        <v>1</v>
      </c>
      <c r="J445" s="27">
        <v>13</v>
      </c>
      <c r="K445" s="190">
        <v>16</v>
      </c>
      <c r="L445" s="198">
        <f>G445+H445+I445+J445+K445</f>
        <v>37</v>
      </c>
    </row>
    <row r="446" spans="1:12" ht="13.5" customHeight="1" x14ac:dyDescent="0.2">
      <c r="A446" s="174">
        <v>440</v>
      </c>
      <c r="B446" s="24" t="s">
        <v>2621</v>
      </c>
      <c r="C446" s="27" t="s">
        <v>143</v>
      </c>
      <c r="D446" s="27" t="s">
        <v>2594</v>
      </c>
      <c r="E446" s="27" t="s">
        <v>2595</v>
      </c>
      <c r="F446" s="27" t="s">
        <v>2610</v>
      </c>
      <c r="G446" s="27">
        <v>0</v>
      </c>
      <c r="H446" s="27">
        <v>10</v>
      </c>
      <c r="I446" s="27">
        <v>6</v>
      </c>
      <c r="J446" s="27">
        <v>1</v>
      </c>
      <c r="K446" s="190">
        <v>20</v>
      </c>
      <c r="L446" s="198">
        <v>37</v>
      </c>
    </row>
    <row r="447" spans="1:12" ht="13.5" customHeight="1" x14ac:dyDescent="0.2">
      <c r="A447" s="174">
        <v>441</v>
      </c>
      <c r="B447" s="24" t="s">
        <v>3491</v>
      </c>
      <c r="C447" s="27" t="s">
        <v>143</v>
      </c>
      <c r="D447" s="27" t="s">
        <v>3436</v>
      </c>
      <c r="E447" s="27" t="s">
        <v>3437</v>
      </c>
      <c r="F447" s="27" t="s">
        <v>3492</v>
      </c>
      <c r="G447" s="27">
        <v>5</v>
      </c>
      <c r="H447" s="27">
        <v>0</v>
      </c>
      <c r="I447" s="27">
        <v>20</v>
      </c>
      <c r="J447" s="27">
        <v>0</v>
      </c>
      <c r="K447" s="190">
        <v>12</v>
      </c>
      <c r="L447" s="198">
        <f>SUM(G447:K447)</f>
        <v>37</v>
      </c>
    </row>
    <row r="448" spans="1:12" ht="13.5" customHeight="1" x14ac:dyDescent="0.2">
      <c r="A448" s="174">
        <v>442</v>
      </c>
      <c r="B448" s="24" t="s">
        <v>3493</v>
      </c>
      <c r="C448" s="27" t="s">
        <v>1223</v>
      </c>
      <c r="D448" s="27" t="s">
        <v>3494</v>
      </c>
      <c r="E448" s="27" t="s">
        <v>3495</v>
      </c>
      <c r="F448" s="27" t="s">
        <v>3496</v>
      </c>
      <c r="G448" s="27">
        <v>4</v>
      </c>
      <c r="H448" s="27">
        <v>0</v>
      </c>
      <c r="I448" s="27">
        <v>3</v>
      </c>
      <c r="J448" s="27">
        <v>10</v>
      </c>
      <c r="K448" s="190">
        <v>20</v>
      </c>
      <c r="L448" s="198">
        <f>SUM(G448:K448)</f>
        <v>37</v>
      </c>
    </row>
    <row r="449" spans="1:16" ht="13.5" customHeight="1" x14ac:dyDescent="0.2">
      <c r="A449" s="174">
        <v>443</v>
      </c>
      <c r="B449" s="68" t="s">
        <v>3991</v>
      </c>
      <c r="C449" s="44" t="s">
        <v>143</v>
      </c>
      <c r="D449" s="44" t="s">
        <v>3987</v>
      </c>
      <c r="E449" s="44" t="s">
        <v>3988</v>
      </c>
      <c r="F449" s="44" t="s">
        <v>3989</v>
      </c>
      <c r="G449" s="44">
        <v>0</v>
      </c>
      <c r="H449" s="44">
        <v>1</v>
      </c>
      <c r="I449" s="44">
        <v>0</v>
      </c>
      <c r="J449" s="44">
        <v>16</v>
      </c>
      <c r="K449" s="192">
        <v>20</v>
      </c>
      <c r="L449" s="200">
        <v>37</v>
      </c>
    </row>
    <row r="450" spans="1:16" ht="13.5" customHeight="1" x14ac:dyDescent="0.2">
      <c r="A450" s="174">
        <v>444</v>
      </c>
      <c r="B450" s="120" t="s">
        <v>986</v>
      </c>
      <c r="C450" s="26" t="s">
        <v>143</v>
      </c>
      <c r="D450" s="51" t="s">
        <v>351</v>
      </c>
      <c r="E450" s="26" t="s">
        <v>352</v>
      </c>
      <c r="F450" s="51" t="s">
        <v>831</v>
      </c>
      <c r="G450" s="51">
        <v>0</v>
      </c>
      <c r="H450" s="51">
        <v>1.5</v>
      </c>
      <c r="I450" s="51">
        <v>1</v>
      </c>
      <c r="J450" s="51">
        <v>18</v>
      </c>
      <c r="K450" s="196">
        <v>16</v>
      </c>
      <c r="L450" s="198">
        <f t="shared" ref="L450:L455" si="13">SUM(G450:K450)</f>
        <v>36.5</v>
      </c>
    </row>
    <row r="451" spans="1:16" ht="13.5" customHeight="1" x14ac:dyDescent="0.2">
      <c r="A451" s="174">
        <v>445</v>
      </c>
      <c r="B451" s="121" t="s">
        <v>987</v>
      </c>
      <c r="C451" s="26" t="s">
        <v>143</v>
      </c>
      <c r="D451" s="26" t="s">
        <v>629</v>
      </c>
      <c r="E451" s="54" t="s">
        <v>359</v>
      </c>
      <c r="F451" s="54" t="s">
        <v>988</v>
      </c>
      <c r="G451" s="54">
        <v>2</v>
      </c>
      <c r="H451" s="54">
        <v>1</v>
      </c>
      <c r="I451" s="54">
        <v>2</v>
      </c>
      <c r="J451" s="54">
        <v>13</v>
      </c>
      <c r="K451" s="193">
        <v>18</v>
      </c>
      <c r="L451" s="198">
        <f t="shared" si="13"/>
        <v>36</v>
      </c>
    </row>
    <row r="452" spans="1:16" ht="13.5" customHeight="1" x14ac:dyDescent="0.2">
      <c r="A452" s="174">
        <v>446</v>
      </c>
      <c r="B452" s="68" t="s">
        <v>989</v>
      </c>
      <c r="C452" s="26" t="s">
        <v>143</v>
      </c>
      <c r="D452" s="44" t="s">
        <v>865</v>
      </c>
      <c r="E452" s="27" t="s">
        <v>437</v>
      </c>
      <c r="F452" s="44" t="s">
        <v>866</v>
      </c>
      <c r="G452" s="44">
        <v>2</v>
      </c>
      <c r="H452" s="44">
        <v>1</v>
      </c>
      <c r="I452" s="44">
        <v>2</v>
      </c>
      <c r="J452" s="44">
        <v>11</v>
      </c>
      <c r="K452" s="192">
        <v>20</v>
      </c>
      <c r="L452" s="198">
        <f t="shared" si="13"/>
        <v>36</v>
      </c>
    </row>
    <row r="453" spans="1:16" ht="13.5" customHeight="1" x14ac:dyDescent="0.2">
      <c r="A453" s="174">
        <v>447</v>
      </c>
      <c r="B453" s="68" t="s">
        <v>990</v>
      </c>
      <c r="C453" s="26" t="s">
        <v>143</v>
      </c>
      <c r="D453" s="44" t="s">
        <v>369</v>
      </c>
      <c r="E453" s="27" t="s">
        <v>352</v>
      </c>
      <c r="F453" s="44" t="s">
        <v>370</v>
      </c>
      <c r="G453" s="44">
        <v>0</v>
      </c>
      <c r="H453" s="44">
        <v>0</v>
      </c>
      <c r="I453" s="44">
        <v>3</v>
      </c>
      <c r="J453" s="44">
        <v>13</v>
      </c>
      <c r="K453" s="192">
        <v>20</v>
      </c>
      <c r="L453" s="198">
        <f t="shared" si="13"/>
        <v>36</v>
      </c>
    </row>
    <row r="454" spans="1:16" ht="13.5" customHeight="1" x14ac:dyDescent="0.2">
      <c r="A454" s="174">
        <v>448</v>
      </c>
      <c r="B454" s="29" t="s">
        <v>1686</v>
      </c>
      <c r="C454" s="28" t="s">
        <v>143</v>
      </c>
      <c r="D454" s="28" t="s">
        <v>1568</v>
      </c>
      <c r="E454" s="28" t="s">
        <v>1554</v>
      </c>
      <c r="F454" s="28" t="s">
        <v>1569</v>
      </c>
      <c r="G454" s="27">
        <v>0</v>
      </c>
      <c r="H454" s="27">
        <v>1</v>
      </c>
      <c r="I454" s="27">
        <v>11</v>
      </c>
      <c r="J454" s="27">
        <v>8</v>
      </c>
      <c r="K454" s="190">
        <v>16</v>
      </c>
      <c r="L454" s="198">
        <f t="shared" si="13"/>
        <v>36</v>
      </c>
    </row>
    <row r="455" spans="1:16" ht="13.5" customHeight="1" x14ac:dyDescent="0.2">
      <c r="A455" s="174">
        <v>449</v>
      </c>
      <c r="B455" s="122" t="s">
        <v>1859</v>
      </c>
      <c r="C455" s="27" t="s">
        <v>300</v>
      </c>
      <c r="D455" s="58" t="s">
        <v>1807</v>
      </c>
      <c r="E455" s="58" t="s">
        <v>1808</v>
      </c>
      <c r="F455" s="58" t="s">
        <v>1809</v>
      </c>
      <c r="G455" s="27">
        <v>0</v>
      </c>
      <c r="H455" s="27">
        <v>0</v>
      </c>
      <c r="I455" s="27">
        <v>0</v>
      </c>
      <c r="J455" s="27">
        <v>17</v>
      </c>
      <c r="K455" s="190">
        <v>19</v>
      </c>
      <c r="L455" s="198">
        <f t="shared" si="13"/>
        <v>36</v>
      </c>
      <c r="P455" s="18"/>
    </row>
    <row r="456" spans="1:16" ht="13.5" customHeight="1" x14ac:dyDescent="0.2">
      <c r="A456" s="174">
        <v>450</v>
      </c>
      <c r="B456" s="24" t="s">
        <v>2622</v>
      </c>
      <c r="C456" s="27" t="s">
        <v>143</v>
      </c>
      <c r="D456" s="27" t="s">
        <v>2623</v>
      </c>
      <c r="E456" s="27" t="s">
        <v>2595</v>
      </c>
      <c r="F456" s="27" t="s">
        <v>2624</v>
      </c>
      <c r="G456" s="27">
        <v>4</v>
      </c>
      <c r="H456" s="27">
        <v>0</v>
      </c>
      <c r="I456" s="27">
        <v>0</v>
      </c>
      <c r="J456" s="27">
        <v>15</v>
      </c>
      <c r="K456" s="190">
        <v>17</v>
      </c>
      <c r="L456" s="198">
        <v>36</v>
      </c>
    </row>
    <row r="457" spans="1:16" ht="13.5" customHeight="1" x14ac:dyDescent="0.2">
      <c r="A457" s="174">
        <v>451</v>
      </c>
      <c r="B457" s="24" t="s">
        <v>2625</v>
      </c>
      <c r="C457" s="27" t="s">
        <v>143</v>
      </c>
      <c r="D457" s="27" t="s">
        <v>2613</v>
      </c>
      <c r="E457" s="27" t="s">
        <v>2614</v>
      </c>
      <c r="F457" s="27" t="s">
        <v>1822</v>
      </c>
      <c r="G457" s="27">
        <v>4</v>
      </c>
      <c r="H457" s="27">
        <v>5</v>
      </c>
      <c r="I457" s="27">
        <v>20</v>
      </c>
      <c r="J457" s="27">
        <v>0</v>
      </c>
      <c r="K457" s="190">
        <v>7</v>
      </c>
      <c r="L457" s="198">
        <v>36</v>
      </c>
    </row>
    <row r="458" spans="1:16" ht="13.5" customHeight="1" x14ac:dyDescent="0.2">
      <c r="A458" s="174">
        <v>452</v>
      </c>
      <c r="B458" s="24" t="s">
        <v>2733</v>
      </c>
      <c r="C458" s="27" t="s">
        <v>2682</v>
      </c>
      <c r="D458" s="27" t="s">
        <v>1294</v>
      </c>
      <c r="E458" s="27" t="s">
        <v>2679</v>
      </c>
      <c r="F458" s="27" t="s">
        <v>2734</v>
      </c>
      <c r="G458" s="27">
        <v>2</v>
      </c>
      <c r="H458" s="27">
        <v>0</v>
      </c>
      <c r="I458" s="27">
        <v>0</v>
      </c>
      <c r="J458" s="27">
        <v>20</v>
      </c>
      <c r="K458" s="190">
        <v>14</v>
      </c>
      <c r="L458" s="198">
        <v>36</v>
      </c>
    </row>
    <row r="459" spans="1:16" ht="13.5" customHeight="1" x14ac:dyDescent="0.2">
      <c r="A459" s="174">
        <v>453</v>
      </c>
      <c r="B459" s="23" t="s">
        <v>2907</v>
      </c>
      <c r="C459" s="27" t="s">
        <v>1223</v>
      </c>
      <c r="D459" s="26" t="s">
        <v>2812</v>
      </c>
      <c r="E459" s="26"/>
      <c r="F459" s="26" t="s">
        <v>2813</v>
      </c>
      <c r="G459" s="27">
        <v>1</v>
      </c>
      <c r="H459" s="27">
        <v>3</v>
      </c>
      <c r="I459" s="27">
        <v>0</v>
      </c>
      <c r="J459" s="27">
        <v>17</v>
      </c>
      <c r="K459" s="190">
        <v>15</v>
      </c>
      <c r="L459" s="198">
        <f>SUM(G459:K459)</f>
        <v>36</v>
      </c>
    </row>
    <row r="460" spans="1:16" ht="13.5" customHeight="1" x14ac:dyDescent="0.2">
      <c r="A460" s="174">
        <v>454</v>
      </c>
      <c r="B460" s="24" t="s">
        <v>3289</v>
      </c>
      <c r="C460" s="27"/>
      <c r="D460" s="27" t="s">
        <v>3250</v>
      </c>
      <c r="E460" s="27" t="s">
        <v>3245</v>
      </c>
      <c r="F460" s="27" t="s">
        <v>3251</v>
      </c>
      <c r="G460" s="27">
        <v>0</v>
      </c>
      <c r="H460" s="27">
        <v>0</v>
      </c>
      <c r="I460" s="27">
        <v>0</v>
      </c>
      <c r="J460" s="27">
        <v>20</v>
      </c>
      <c r="K460" s="190">
        <v>16</v>
      </c>
      <c r="L460" s="198">
        <f>SUM(G460:K460)</f>
        <v>36</v>
      </c>
    </row>
    <row r="461" spans="1:16" ht="13.5" customHeight="1" x14ac:dyDescent="0.2">
      <c r="A461" s="174">
        <v>455</v>
      </c>
      <c r="B461" s="24" t="s">
        <v>3386</v>
      </c>
      <c r="C461" s="27" t="s">
        <v>143</v>
      </c>
      <c r="D461" s="27" t="s">
        <v>3315</v>
      </c>
      <c r="E461" s="27" t="s">
        <v>3302</v>
      </c>
      <c r="F461" s="27" t="s">
        <v>3316</v>
      </c>
      <c r="G461" s="27">
        <v>0</v>
      </c>
      <c r="H461" s="27">
        <v>2</v>
      </c>
      <c r="I461" s="27">
        <v>0</v>
      </c>
      <c r="J461" s="27">
        <v>17</v>
      </c>
      <c r="K461" s="190">
        <v>17</v>
      </c>
      <c r="L461" s="198">
        <f>SUM(G461:K461)</f>
        <v>36</v>
      </c>
    </row>
    <row r="462" spans="1:16" ht="13.5" customHeight="1" x14ac:dyDescent="0.2">
      <c r="A462" s="174">
        <v>456</v>
      </c>
      <c r="B462" s="24" t="s">
        <v>3827</v>
      </c>
      <c r="C462" s="27" t="s">
        <v>1223</v>
      </c>
      <c r="D462" s="27" t="s">
        <v>3796</v>
      </c>
      <c r="E462" s="27" t="s">
        <v>3797</v>
      </c>
      <c r="F462" s="27" t="s">
        <v>3798</v>
      </c>
      <c r="G462" s="27">
        <v>0</v>
      </c>
      <c r="H462" s="27">
        <v>0</v>
      </c>
      <c r="I462" s="27">
        <v>6</v>
      </c>
      <c r="J462" s="27">
        <v>10</v>
      </c>
      <c r="K462" s="190">
        <v>20</v>
      </c>
      <c r="L462" s="198">
        <v>36</v>
      </c>
    </row>
    <row r="463" spans="1:16" ht="13.5" customHeight="1" x14ac:dyDescent="0.2">
      <c r="A463" s="174">
        <v>457</v>
      </c>
      <c r="B463" s="23" t="s">
        <v>991</v>
      </c>
      <c r="C463" s="26" t="s">
        <v>143</v>
      </c>
      <c r="D463" s="26" t="s">
        <v>992</v>
      </c>
      <c r="E463" s="26" t="s">
        <v>437</v>
      </c>
      <c r="F463" s="26" t="s">
        <v>450</v>
      </c>
      <c r="G463" s="26">
        <v>0</v>
      </c>
      <c r="H463" s="26">
        <v>13</v>
      </c>
      <c r="I463" s="26">
        <v>2</v>
      </c>
      <c r="J463" s="26">
        <v>0</v>
      </c>
      <c r="K463" s="188">
        <v>20</v>
      </c>
      <c r="L463" s="198">
        <f>SUM(G463:K463)</f>
        <v>35</v>
      </c>
    </row>
    <row r="464" spans="1:16" ht="13.5" customHeight="1" x14ac:dyDescent="0.2">
      <c r="A464" s="174">
        <v>458</v>
      </c>
      <c r="B464" s="24" t="s">
        <v>2384</v>
      </c>
      <c r="C464" s="27" t="s">
        <v>143</v>
      </c>
      <c r="D464" s="27" t="s">
        <v>2367</v>
      </c>
      <c r="E464" s="27" t="s">
        <v>2203</v>
      </c>
      <c r="F464" s="27" t="s">
        <v>2368</v>
      </c>
      <c r="G464" s="27">
        <v>5</v>
      </c>
      <c r="H464" s="27">
        <v>0</v>
      </c>
      <c r="I464" s="27">
        <v>4</v>
      </c>
      <c r="J464" s="27">
        <v>6</v>
      </c>
      <c r="K464" s="190">
        <v>20</v>
      </c>
      <c r="L464" s="198">
        <f>G464+H464+I464+J464+K464</f>
        <v>35</v>
      </c>
    </row>
    <row r="465" spans="1:12" ht="13.5" customHeight="1" x14ac:dyDescent="0.2">
      <c r="A465" s="174">
        <v>459</v>
      </c>
      <c r="B465" s="24" t="s">
        <v>2956</v>
      </c>
      <c r="C465" s="27" t="s">
        <v>143</v>
      </c>
      <c r="D465" s="27" t="s">
        <v>2943</v>
      </c>
      <c r="E465" s="27" t="s">
        <v>2944</v>
      </c>
      <c r="F465" s="27" t="s">
        <v>2945</v>
      </c>
      <c r="G465" s="27">
        <v>0</v>
      </c>
      <c r="H465" s="27">
        <v>0</v>
      </c>
      <c r="I465" s="27">
        <v>3</v>
      </c>
      <c r="J465" s="27">
        <v>20</v>
      </c>
      <c r="K465" s="190">
        <v>12</v>
      </c>
      <c r="L465" s="198">
        <f>G465+H465+I465+J465+K465</f>
        <v>35</v>
      </c>
    </row>
    <row r="466" spans="1:12" ht="13.5" customHeight="1" x14ac:dyDescent="0.2">
      <c r="A466" s="174">
        <v>460</v>
      </c>
      <c r="B466" s="24" t="s">
        <v>3381</v>
      </c>
      <c r="C466" s="27" t="s">
        <v>143</v>
      </c>
      <c r="D466" s="27" t="s">
        <v>1018</v>
      </c>
      <c r="E466" s="27" t="s">
        <v>3302</v>
      </c>
      <c r="F466" s="27" t="s">
        <v>3303</v>
      </c>
      <c r="G466" s="27">
        <v>0</v>
      </c>
      <c r="H466" s="27">
        <v>0</v>
      </c>
      <c r="I466" s="27">
        <v>11</v>
      </c>
      <c r="J466" s="27">
        <v>5</v>
      </c>
      <c r="K466" s="190">
        <v>19</v>
      </c>
      <c r="L466" s="198">
        <f>SUM(G466:K466)</f>
        <v>35</v>
      </c>
    </row>
    <row r="467" spans="1:12" ht="13.5" customHeight="1" x14ac:dyDescent="0.2">
      <c r="A467" s="174">
        <v>461</v>
      </c>
      <c r="B467" s="24" t="s">
        <v>3497</v>
      </c>
      <c r="C467" s="27" t="s">
        <v>143</v>
      </c>
      <c r="D467" s="27" t="s">
        <v>3433</v>
      </c>
      <c r="E467" s="27" t="s">
        <v>3427</v>
      </c>
      <c r="F467" s="27" t="s">
        <v>3434</v>
      </c>
      <c r="G467" s="27">
        <v>13</v>
      </c>
      <c r="H467" s="27">
        <v>0</v>
      </c>
      <c r="I467" s="27">
        <v>0</v>
      </c>
      <c r="J467" s="27">
        <v>20</v>
      </c>
      <c r="K467" s="190">
        <v>2</v>
      </c>
      <c r="L467" s="198">
        <f>SUM(G467:K467)</f>
        <v>35</v>
      </c>
    </row>
    <row r="468" spans="1:12" ht="13.5" customHeight="1" x14ac:dyDescent="0.2">
      <c r="A468" s="174">
        <v>462</v>
      </c>
      <c r="B468" s="24" t="s">
        <v>3656</v>
      </c>
      <c r="C468" s="27" t="s">
        <v>1223</v>
      </c>
      <c r="D468" s="27" t="s">
        <v>3647</v>
      </c>
      <c r="E468" s="27" t="s">
        <v>3614</v>
      </c>
      <c r="F468" s="27" t="s">
        <v>3648</v>
      </c>
      <c r="G468" s="27">
        <v>2</v>
      </c>
      <c r="H468" s="27">
        <v>0</v>
      </c>
      <c r="I468" s="27">
        <v>0</v>
      </c>
      <c r="J468" s="27">
        <v>18</v>
      </c>
      <c r="K468" s="190">
        <v>15</v>
      </c>
      <c r="L468" s="198">
        <v>35</v>
      </c>
    </row>
    <row r="469" spans="1:12" ht="13.5" customHeight="1" x14ac:dyDescent="0.2">
      <c r="A469" s="174">
        <v>463</v>
      </c>
      <c r="B469" s="24" t="s">
        <v>3657</v>
      </c>
      <c r="C469" s="27" t="s">
        <v>1223</v>
      </c>
      <c r="D469" s="27" t="s">
        <v>3613</v>
      </c>
      <c r="E469" s="27" t="s">
        <v>3614</v>
      </c>
      <c r="F469" s="27" t="s">
        <v>3638</v>
      </c>
      <c r="G469" s="27">
        <v>2</v>
      </c>
      <c r="H469" s="27">
        <v>0</v>
      </c>
      <c r="I469" s="27">
        <v>0</v>
      </c>
      <c r="J469" s="27">
        <v>13</v>
      </c>
      <c r="K469" s="190">
        <v>20</v>
      </c>
      <c r="L469" s="198">
        <v>35</v>
      </c>
    </row>
    <row r="470" spans="1:12" ht="13.5" customHeight="1" x14ac:dyDescent="0.2">
      <c r="A470" s="174">
        <v>464</v>
      </c>
      <c r="B470" s="23" t="s">
        <v>993</v>
      </c>
      <c r="C470" s="105" t="s">
        <v>143</v>
      </c>
      <c r="D470" s="105" t="s">
        <v>404</v>
      </c>
      <c r="E470" s="26" t="s">
        <v>994</v>
      </c>
      <c r="F470" s="26" t="s">
        <v>405</v>
      </c>
      <c r="G470" s="26">
        <v>5</v>
      </c>
      <c r="H470" s="26">
        <v>6.5</v>
      </c>
      <c r="I470" s="26">
        <v>1</v>
      </c>
      <c r="J470" s="26">
        <v>20</v>
      </c>
      <c r="K470" s="188">
        <v>2</v>
      </c>
      <c r="L470" s="198">
        <f>SUM(G470:K470)</f>
        <v>34.5</v>
      </c>
    </row>
    <row r="471" spans="1:12" ht="13.5" customHeight="1" x14ac:dyDescent="0.2">
      <c r="A471" s="174">
        <v>465</v>
      </c>
      <c r="B471" s="24" t="s">
        <v>1373</v>
      </c>
      <c r="C471" s="64" t="s">
        <v>144</v>
      </c>
      <c r="D471" s="27" t="s">
        <v>1308</v>
      </c>
      <c r="E471" s="27" t="s">
        <v>1309</v>
      </c>
      <c r="F471" s="27" t="s">
        <v>1310</v>
      </c>
      <c r="G471" s="27">
        <v>1</v>
      </c>
      <c r="H471" s="27">
        <v>0.5</v>
      </c>
      <c r="I471" s="27">
        <v>8</v>
      </c>
      <c r="J471" s="27">
        <v>11</v>
      </c>
      <c r="K471" s="190">
        <v>14</v>
      </c>
      <c r="L471" s="198">
        <f>SUM(G471:K471)</f>
        <v>34.5</v>
      </c>
    </row>
    <row r="472" spans="1:12" ht="13.5" customHeight="1" x14ac:dyDescent="0.2">
      <c r="A472" s="174">
        <v>466</v>
      </c>
      <c r="B472" s="23" t="s">
        <v>995</v>
      </c>
      <c r="C472" s="26" t="s">
        <v>143</v>
      </c>
      <c r="D472" s="26" t="s">
        <v>567</v>
      </c>
      <c r="E472" s="26" t="s">
        <v>335</v>
      </c>
      <c r="F472" s="26" t="s">
        <v>568</v>
      </c>
      <c r="G472" s="26">
        <v>0</v>
      </c>
      <c r="H472" s="26">
        <v>1</v>
      </c>
      <c r="I472" s="26">
        <v>2</v>
      </c>
      <c r="J472" s="26">
        <v>18.2</v>
      </c>
      <c r="K472" s="188">
        <v>13</v>
      </c>
      <c r="L472" s="198">
        <f>SUM(G472:K472)</f>
        <v>34.200000000000003</v>
      </c>
    </row>
    <row r="473" spans="1:12" ht="13.5" customHeight="1" x14ac:dyDescent="0.2">
      <c r="A473" s="174">
        <v>467</v>
      </c>
      <c r="B473" s="23" t="s">
        <v>1075</v>
      </c>
      <c r="C473" s="26" t="s">
        <v>144</v>
      </c>
      <c r="D473" s="26" t="s">
        <v>1054</v>
      </c>
      <c r="E473" s="26" t="s">
        <v>376</v>
      </c>
      <c r="F473" s="26" t="s">
        <v>1055</v>
      </c>
      <c r="G473" s="26">
        <v>6</v>
      </c>
      <c r="H473" s="26">
        <v>20</v>
      </c>
      <c r="I473" s="26">
        <v>0</v>
      </c>
      <c r="J473" s="26">
        <v>0</v>
      </c>
      <c r="K473" s="188">
        <v>8</v>
      </c>
      <c r="L473" s="198">
        <f>SUM(G473:K473)</f>
        <v>34</v>
      </c>
    </row>
    <row r="474" spans="1:12" ht="13.5" customHeight="1" x14ac:dyDescent="0.2">
      <c r="A474" s="174">
        <v>468</v>
      </c>
      <c r="B474" s="24" t="s">
        <v>2159</v>
      </c>
      <c r="C474" s="27" t="s">
        <v>143</v>
      </c>
      <c r="D474" s="27" t="s">
        <v>245</v>
      </c>
      <c r="E474" s="27" t="s">
        <v>2026</v>
      </c>
      <c r="F474" s="27" t="s">
        <v>2027</v>
      </c>
      <c r="G474" s="27">
        <v>0</v>
      </c>
      <c r="H474" s="27">
        <v>1</v>
      </c>
      <c r="I474" s="27">
        <v>15</v>
      </c>
      <c r="J474" s="27">
        <v>6</v>
      </c>
      <c r="K474" s="190">
        <v>12</v>
      </c>
      <c r="L474" s="198">
        <f>G474+H474+I474+J474+K474</f>
        <v>34</v>
      </c>
    </row>
    <row r="475" spans="1:12" ht="13.5" customHeight="1" x14ac:dyDescent="0.2">
      <c r="A475" s="174">
        <v>469</v>
      </c>
      <c r="B475" s="24" t="s">
        <v>2160</v>
      </c>
      <c r="C475" s="27" t="s">
        <v>143</v>
      </c>
      <c r="D475" s="63" t="s">
        <v>2120</v>
      </c>
      <c r="E475" s="27" t="s">
        <v>1994</v>
      </c>
      <c r="F475" s="27" t="s">
        <v>2001</v>
      </c>
      <c r="G475" s="27">
        <v>5</v>
      </c>
      <c r="H475" s="27">
        <v>0</v>
      </c>
      <c r="I475" s="27">
        <v>1</v>
      </c>
      <c r="J475" s="27">
        <v>8</v>
      </c>
      <c r="K475" s="190">
        <v>20</v>
      </c>
      <c r="L475" s="198">
        <f>G475+H475+I475+J475+K475</f>
        <v>34</v>
      </c>
    </row>
    <row r="476" spans="1:12" ht="13.5" customHeight="1" x14ac:dyDescent="0.2">
      <c r="A476" s="174">
        <v>470</v>
      </c>
      <c r="B476" s="24" t="s">
        <v>2385</v>
      </c>
      <c r="C476" s="27" t="s">
        <v>143</v>
      </c>
      <c r="D476" s="27" t="s">
        <v>2367</v>
      </c>
      <c r="E476" s="27" t="s">
        <v>2203</v>
      </c>
      <c r="F476" s="27" t="s">
        <v>2368</v>
      </c>
      <c r="G476" s="27">
        <v>7</v>
      </c>
      <c r="H476" s="27">
        <v>6</v>
      </c>
      <c r="I476" s="27">
        <v>4</v>
      </c>
      <c r="J476" s="27">
        <v>6</v>
      </c>
      <c r="K476" s="190">
        <v>11</v>
      </c>
      <c r="L476" s="198">
        <f>G476+H476+I476+J476+K476</f>
        <v>34</v>
      </c>
    </row>
    <row r="477" spans="1:12" ht="13.5" customHeight="1" x14ac:dyDescent="0.2">
      <c r="A477" s="174">
        <v>471</v>
      </c>
      <c r="B477" s="24" t="s">
        <v>2386</v>
      </c>
      <c r="C477" s="27" t="s">
        <v>143</v>
      </c>
      <c r="D477" s="27" t="s">
        <v>2367</v>
      </c>
      <c r="E477" s="27" t="s">
        <v>2203</v>
      </c>
      <c r="F477" s="27" t="s">
        <v>2368</v>
      </c>
      <c r="G477" s="27">
        <v>15</v>
      </c>
      <c r="H477" s="27">
        <v>0</v>
      </c>
      <c r="I477" s="27">
        <v>0</v>
      </c>
      <c r="J477" s="27">
        <v>6</v>
      </c>
      <c r="K477" s="190">
        <v>13</v>
      </c>
      <c r="L477" s="198">
        <f>G477+H477+I477+J477+K477</f>
        <v>34</v>
      </c>
    </row>
    <row r="478" spans="1:12" ht="13.5" customHeight="1" x14ac:dyDescent="0.2">
      <c r="A478" s="174">
        <v>472</v>
      </c>
      <c r="B478" s="24" t="s">
        <v>2957</v>
      </c>
      <c r="C478" s="27" t="s">
        <v>143</v>
      </c>
      <c r="D478" s="27" t="s">
        <v>2958</v>
      </c>
      <c r="E478" s="27" t="s">
        <v>2944</v>
      </c>
      <c r="F478" s="27" t="s">
        <v>2959</v>
      </c>
      <c r="G478" s="27">
        <v>0</v>
      </c>
      <c r="H478" s="27">
        <v>1</v>
      </c>
      <c r="I478" s="27">
        <v>0</v>
      </c>
      <c r="J478" s="27">
        <v>13</v>
      </c>
      <c r="K478" s="190">
        <v>20</v>
      </c>
      <c r="L478" s="198">
        <f>G478+H478+I478+J478+K478</f>
        <v>34</v>
      </c>
    </row>
    <row r="479" spans="1:12" ht="13.5" customHeight="1" x14ac:dyDescent="0.2">
      <c r="A479" s="174">
        <v>473</v>
      </c>
      <c r="B479" s="24" t="s">
        <v>3857</v>
      </c>
      <c r="C479" s="27" t="s">
        <v>143</v>
      </c>
      <c r="D479" s="27" t="s">
        <v>3858</v>
      </c>
      <c r="E479" s="27" t="s">
        <v>3841</v>
      </c>
      <c r="F479" s="27" t="s">
        <v>3859</v>
      </c>
      <c r="G479" s="27">
        <v>0</v>
      </c>
      <c r="H479" s="27">
        <v>2</v>
      </c>
      <c r="I479" s="27">
        <v>2</v>
      </c>
      <c r="J479" s="27">
        <v>20</v>
      </c>
      <c r="K479" s="190">
        <v>10</v>
      </c>
      <c r="L479" s="198">
        <v>34</v>
      </c>
    </row>
    <row r="480" spans="1:12" ht="13.5" customHeight="1" x14ac:dyDescent="0.2">
      <c r="A480" s="174">
        <v>474</v>
      </c>
      <c r="B480" s="24" t="s">
        <v>4116</v>
      </c>
      <c r="C480" s="27" t="s">
        <v>143</v>
      </c>
      <c r="D480" s="27" t="s">
        <v>4042</v>
      </c>
      <c r="E480" s="27" t="s">
        <v>4036</v>
      </c>
      <c r="F480" s="27" t="s">
        <v>4088</v>
      </c>
      <c r="G480" s="27">
        <v>1</v>
      </c>
      <c r="H480" s="27">
        <v>7</v>
      </c>
      <c r="I480" s="27">
        <v>2</v>
      </c>
      <c r="J480" s="27">
        <v>12</v>
      </c>
      <c r="K480" s="190">
        <v>12</v>
      </c>
      <c r="L480" s="198">
        <f>G480+H480+I480+J480+K480</f>
        <v>34</v>
      </c>
    </row>
    <row r="481" spans="1:12" ht="13.5" customHeight="1" x14ac:dyDescent="0.2">
      <c r="A481" s="174">
        <v>475</v>
      </c>
      <c r="B481" s="23" t="s">
        <v>996</v>
      </c>
      <c r="C481" s="26" t="s">
        <v>143</v>
      </c>
      <c r="D481" s="26" t="s">
        <v>583</v>
      </c>
      <c r="E481" s="26" t="s">
        <v>339</v>
      </c>
      <c r="F481" s="26" t="s">
        <v>934</v>
      </c>
      <c r="G481" s="26">
        <v>2</v>
      </c>
      <c r="H481" s="26">
        <v>1.5</v>
      </c>
      <c r="I481" s="26">
        <v>2</v>
      </c>
      <c r="J481" s="26">
        <v>12</v>
      </c>
      <c r="K481" s="188">
        <v>16</v>
      </c>
      <c r="L481" s="198">
        <f>SUM(G481:K481)</f>
        <v>33.5</v>
      </c>
    </row>
    <row r="482" spans="1:12" ht="13.5" customHeight="1" x14ac:dyDescent="0.2">
      <c r="A482" s="174">
        <v>476</v>
      </c>
      <c r="B482" s="24" t="s">
        <v>102</v>
      </c>
      <c r="C482" s="27" t="s">
        <v>144</v>
      </c>
      <c r="D482" s="27" t="s">
        <v>31</v>
      </c>
      <c r="E482" s="27" t="s">
        <v>16</v>
      </c>
      <c r="F482" s="27" t="s">
        <v>15</v>
      </c>
      <c r="G482" s="27">
        <v>5</v>
      </c>
      <c r="H482" s="27">
        <v>4</v>
      </c>
      <c r="I482" s="27">
        <v>0</v>
      </c>
      <c r="J482" s="27">
        <v>4</v>
      </c>
      <c r="K482" s="190">
        <v>20</v>
      </c>
      <c r="L482" s="198">
        <f>SUM(G482:K482)</f>
        <v>33</v>
      </c>
    </row>
    <row r="483" spans="1:12" ht="13.5" customHeight="1" x14ac:dyDescent="0.2">
      <c r="A483" s="174">
        <v>477</v>
      </c>
      <c r="B483" s="23" t="s">
        <v>997</v>
      </c>
      <c r="C483" s="26" t="s">
        <v>143</v>
      </c>
      <c r="D483" s="26" t="s">
        <v>998</v>
      </c>
      <c r="E483" s="26" t="s">
        <v>359</v>
      </c>
      <c r="F483" s="27" t="s">
        <v>999</v>
      </c>
      <c r="G483" s="27">
        <v>5</v>
      </c>
      <c r="H483" s="27">
        <v>13</v>
      </c>
      <c r="I483" s="27">
        <v>2</v>
      </c>
      <c r="J483" s="27">
        <v>1</v>
      </c>
      <c r="K483" s="190">
        <v>12</v>
      </c>
      <c r="L483" s="198">
        <f>SUM(G483:K483)</f>
        <v>33</v>
      </c>
    </row>
    <row r="484" spans="1:12" ht="13.5" customHeight="1" x14ac:dyDescent="0.2">
      <c r="A484" s="174">
        <v>478</v>
      </c>
      <c r="B484" s="24" t="s">
        <v>1402</v>
      </c>
      <c r="C484" s="64" t="s">
        <v>143</v>
      </c>
      <c r="D484" s="27" t="s">
        <v>1403</v>
      </c>
      <c r="E484" s="27" t="s">
        <v>1404</v>
      </c>
      <c r="F484" s="27" t="s">
        <v>1405</v>
      </c>
      <c r="G484" s="27">
        <v>13</v>
      </c>
      <c r="H484" s="27">
        <v>0</v>
      </c>
      <c r="I484" s="27">
        <v>0</v>
      </c>
      <c r="J484" s="27">
        <v>0</v>
      </c>
      <c r="K484" s="190">
        <v>20</v>
      </c>
      <c r="L484" s="198">
        <f>SUM(G484:K484)</f>
        <v>33</v>
      </c>
    </row>
    <row r="485" spans="1:12" ht="13.5" customHeight="1" x14ac:dyDescent="0.2">
      <c r="A485" s="174">
        <v>479</v>
      </c>
      <c r="B485" s="122" t="s">
        <v>1860</v>
      </c>
      <c r="C485" s="27" t="s">
        <v>300</v>
      </c>
      <c r="D485" s="58" t="s">
        <v>1789</v>
      </c>
      <c r="E485" s="58" t="s">
        <v>1780</v>
      </c>
      <c r="F485" s="58" t="s">
        <v>1790</v>
      </c>
      <c r="G485" s="27">
        <v>0</v>
      </c>
      <c r="H485" s="27">
        <v>0</v>
      </c>
      <c r="I485" s="27">
        <v>0</v>
      </c>
      <c r="J485" s="27">
        <v>13</v>
      </c>
      <c r="K485" s="190">
        <v>20</v>
      </c>
      <c r="L485" s="198">
        <f>SUM(G485:K485)</f>
        <v>33</v>
      </c>
    </row>
    <row r="486" spans="1:12" ht="13.5" customHeight="1" x14ac:dyDescent="0.2">
      <c r="A486" s="174">
        <v>480</v>
      </c>
      <c r="B486" s="24" t="s">
        <v>2161</v>
      </c>
      <c r="C486" s="27" t="s">
        <v>143</v>
      </c>
      <c r="D486" s="63" t="s">
        <v>1997</v>
      </c>
      <c r="E486" s="27" t="s">
        <v>1994</v>
      </c>
      <c r="F486" s="27" t="s">
        <v>1998</v>
      </c>
      <c r="G486" s="27">
        <v>0</v>
      </c>
      <c r="H486" s="27">
        <v>0</v>
      </c>
      <c r="I486" s="27">
        <v>1</v>
      </c>
      <c r="J486" s="27">
        <v>20</v>
      </c>
      <c r="K486" s="190">
        <v>12</v>
      </c>
      <c r="L486" s="198">
        <f>G486+H486+I486+J486+K486</f>
        <v>33</v>
      </c>
    </row>
    <row r="487" spans="1:12" ht="13.5" customHeight="1" x14ac:dyDescent="0.2">
      <c r="A487" s="174">
        <v>481</v>
      </c>
      <c r="B487" s="24" t="s">
        <v>2162</v>
      </c>
      <c r="C487" s="27" t="s">
        <v>143</v>
      </c>
      <c r="D487" s="63" t="s">
        <v>2120</v>
      </c>
      <c r="E487" s="27" t="s">
        <v>1994</v>
      </c>
      <c r="F487" s="27" t="s">
        <v>2007</v>
      </c>
      <c r="G487" s="27">
        <v>0</v>
      </c>
      <c r="H487" s="27">
        <v>2</v>
      </c>
      <c r="I487" s="27">
        <v>3</v>
      </c>
      <c r="J487" s="27">
        <v>8</v>
      </c>
      <c r="K487" s="190">
        <v>20</v>
      </c>
      <c r="L487" s="198">
        <f>G487+H487+I487+J487+K487</f>
        <v>33</v>
      </c>
    </row>
    <row r="488" spans="1:12" ht="13.5" customHeight="1" x14ac:dyDescent="0.2">
      <c r="A488" s="174">
        <v>482</v>
      </c>
      <c r="B488" s="24" t="s">
        <v>2163</v>
      </c>
      <c r="C488" s="27" t="s">
        <v>143</v>
      </c>
      <c r="D488" s="63" t="s">
        <v>2090</v>
      </c>
      <c r="E488" s="27" t="s">
        <v>1994</v>
      </c>
      <c r="F488" s="27" t="s">
        <v>2138</v>
      </c>
      <c r="G488" s="27">
        <v>0</v>
      </c>
      <c r="H488" s="27">
        <v>2</v>
      </c>
      <c r="I488" s="27">
        <v>2</v>
      </c>
      <c r="J488" s="27">
        <v>13</v>
      </c>
      <c r="K488" s="190">
        <v>16</v>
      </c>
      <c r="L488" s="198">
        <f>G488+H488+I488+J488+K488</f>
        <v>33</v>
      </c>
    </row>
    <row r="489" spans="1:12" ht="13.5" customHeight="1" x14ac:dyDescent="0.2">
      <c r="A489" s="174">
        <v>483</v>
      </c>
      <c r="B489" s="24" t="s">
        <v>2387</v>
      </c>
      <c r="C489" s="27" t="s">
        <v>143</v>
      </c>
      <c r="D489" s="27" t="s">
        <v>2278</v>
      </c>
      <c r="E489" s="27" t="s">
        <v>2203</v>
      </c>
      <c r="F489" s="27" t="s">
        <v>2337</v>
      </c>
      <c r="G489" s="27">
        <v>5</v>
      </c>
      <c r="H489" s="27">
        <v>8</v>
      </c>
      <c r="I489" s="27">
        <v>0</v>
      </c>
      <c r="J489" s="27">
        <v>0</v>
      </c>
      <c r="K489" s="190">
        <v>20</v>
      </c>
      <c r="L489" s="198">
        <f>G489+H489+I489+J489+K489</f>
        <v>33</v>
      </c>
    </row>
    <row r="490" spans="1:12" ht="13.5" customHeight="1" x14ac:dyDescent="0.2">
      <c r="A490" s="174">
        <v>484</v>
      </c>
      <c r="B490" s="24" t="s">
        <v>2561</v>
      </c>
      <c r="C490" s="27" t="s">
        <v>143</v>
      </c>
      <c r="D490" s="27" t="s">
        <v>2504</v>
      </c>
      <c r="E490" s="27" t="s">
        <v>2505</v>
      </c>
      <c r="F490" s="27" t="s">
        <v>2506</v>
      </c>
      <c r="G490" s="27">
        <v>0</v>
      </c>
      <c r="H490" s="27">
        <v>0</v>
      </c>
      <c r="I490" s="27">
        <v>6</v>
      </c>
      <c r="J490" s="27">
        <v>8</v>
      </c>
      <c r="K490" s="190">
        <v>19</v>
      </c>
      <c r="L490" s="198">
        <f>SUM(G490:K490)</f>
        <v>33</v>
      </c>
    </row>
    <row r="491" spans="1:12" ht="13.5" customHeight="1" x14ac:dyDescent="0.2">
      <c r="A491" s="174">
        <v>485</v>
      </c>
      <c r="B491" s="24" t="s">
        <v>2626</v>
      </c>
      <c r="C491" s="27" t="s">
        <v>143</v>
      </c>
      <c r="D491" s="27" t="s">
        <v>2606</v>
      </c>
      <c r="E491" s="27" t="s">
        <v>2607</v>
      </c>
      <c r="F491" s="27" t="s">
        <v>2608</v>
      </c>
      <c r="G491" s="27">
        <v>2</v>
      </c>
      <c r="H491" s="27">
        <v>2</v>
      </c>
      <c r="I491" s="27">
        <v>3</v>
      </c>
      <c r="J491" s="27">
        <v>10</v>
      </c>
      <c r="K491" s="190">
        <v>16</v>
      </c>
      <c r="L491" s="198">
        <v>33</v>
      </c>
    </row>
    <row r="492" spans="1:12" ht="13.5" customHeight="1" x14ac:dyDescent="0.2">
      <c r="A492" s="174">
        <v>486</v>
      </c>
      <c r="B492" s="24" t="s">
        <v>2735</v>
      </c>
      <c r="C492" s="27" t="s">
        <v>2682</v>
      </c>
      <c r="D492" s="27" t="s">
        <v>2715</v>
      </c>
      <c r="E492" s="27" t="s">
        <v>2684</v>
      </c>
      <c r="F492" s="27" t="s">
        <v>2716</v>
      </c>
      <c r="G492" s="27">
        <v>2</v>
      </c>
      <c r="H492" s="27">
        <v>0</v>
      </c>
      <c r="I492" s="27">
        <v>0</v>
      </c>
      <c r="J492" s="27">
        <v>20</v>
      </c>
      <c r="K492" s="190">
        <v>11</v>
      </c>
      <c r="L492" s="198">
        <v>33</v>
      </c>
    </row>
    <row r="493" spans="1:12" ht="13.5" customHeight="1" x14ac:dyDescent="0.2">
      <c r="A493" s="174">
        <v>487</v>
      </c>
      <c r="B493" s="24" t="s">
        <v>2908</v>
      </c>
      <c r="C493" s="27" t="s">
        <v>1223</v>
      </c>
      <c r="D493" s="27" t="s">
        <v>2797</v>
      </c>
      <c r="E493" s="27"/>
      <c r="F493" s="27" t="s">
        <v>2798</v>
      </c>
      <c r="G493" s="27">
        <v>0</v>
      </c>
      <c r="H493" s="27">
        <v>0</v>
      </c>
      <c r="I493" s="27">
        <v>0</v>
      </c>
      <c r="J493" s="27">
        <v>17</v>
      </c>
      <c r="K493" s="190">
        <v>16</v>
      </c>
      <c r="L493" s="198">
        <f>SUM(G493:K493)</f>
        <v>33</v>
      </c>
    </row>
    <row r="494" spans="1:12" ht="13.5" customHeight="1" x14ac:dyDescent="0.2">
      <c r="A494" s="174">
        <v>488</v>
      </c>
      <c r="B494" s="24" t="s">
        <v>2909</v>
      </c>
      <c r="C494" s="27" t="s">
        <v>1223</v>
      </c>
      <c r="D494" s="27" t="s">
        <v>2910</v>
      </c>
      <c r="E494" s="27"/>
      <c r="F494" s="27" t="s">
        <v>2911</v>
      </c>
      <c r="G494" s="27">
        <v>0</v>
      </c>
      <c r="H494" s="27">
        <v>0</v>
      </c>
      <c r="I494" s="27">
        <v>3</v>
      </c>
      <c r="J494" s="27">
        <v>20</v>
      </c>
      <c r="K494" s="190">
        <v>10</v>
      </c>
      <c r="L494" s="198">
        <f>SUM(G494:K494)</f>
        <v>33</v>
      </c>
    </row>
    <row r="495" spans="1:12" ht="13.5" customHeight="1" x14ac:dyDescent="0.2">
      <c r="A495" s="174">
        <v>489</v>
      </c>
      <c r="B495" s="23" t="s">
        <v>1000</v>
      </c>
      <c r="C495" s="26" t="s">
        <v>143</v>
      </c>
      <c r="D495" s="26" t="s">
        <v>1001</v>
      </c>
      <c r="E495" s="26" t="s">
        <v>335</v>
      </c>
      <c r="F495" s="26" t="s">
        <v>492</v>
      </c>
      <c r="G495" s="26">
        <v>0</v>
      </c>
      <c r="H495" s="26">
        <v>1</v>
      </c>
      <c r="I495" s="26">
        <v>6</v>
      </c>
      <c r="J495" s="26">
        <v>5</v>
      </c>
      <c r="K495" s="188">
        <v>20</v>
      </c>
      <c r="L495" s="198">
        <f>SUM(G495:K495)</f>
        <v>32</v>
      </c>
    </row>
    <row r="496" spans="1:12" ht="13.5" customHeight="1" x14ac:dyDescent="0.2">
      <c r="A496" s="174">
        <v>490</v>
      </c>
      <c r="B496" s="24" t="s">
        <v>1406</v>
      </c>
      <c r="C496" s="64" t="s">
        <v>143</v>
      </c>
      <c r="D496" s="27" t="s">
        <v>1339</v>
      </c>
      <c r="E496" s="27" t="s">
        <v>1309</v>
      </c>
      <c r="F496" s="27" t="s">
        <v>1394</v>
      </c>
      <c r="G496" s="27">
        <v>1</v>
      </c>
      <c r="H496" s="27">
        <v>0</v>
      </c>
      <c r="I496" s="27">
        <v>0</v>
      </c>
      <c r="J496" s="27">
        <v>11</v>
      </c>
      <c r="K496" s="190">
        <v>20</v>
      </c>
      <c r="L496" s="198">
        <f>SUM(G496:K496)</f>
        <v>32</v>
      </c>
    </row>
    <row r="497" spans="1:12" ht="13.5" customHeight="1" x14ac:dyDescent="0.2">
      <c r="A497" s="174">
        <v>491</v>
      </c>
      <c r="B497" s="122" t="s">
        <v>1861</v>
      </c>
      <c r="C497" s="27" t="s">
        <v>300</v>
      </c>
      <c r="D497" s="58" t="s">
        <v>1832</v>
      </c>
      <c r="E497" s="58" t="s">
        <v>1833</v>
      </c>
      <c r="F497" s="58" t="s">
        <v>1834</v>
      </c>
      <c r="G497" s="27">
        <v>2</v>
      </c>
      <c r="H497" s="27">
        <v>0</v>
      </c>
      <c r="I497" s="27">
        <v>3</v>
      </c>
      <c r="J497" s="27">
        <v>7</v>
      </c>
      <c r="K497" s="190">
        <v>20</v>
      </c>
      <c r="L497" s="198">
        <f>SUM(G497:K497)</f>
        <v>32</v>
      </c>
    </row>
    <row r="498" spans="1:12" ht="13.5" customHeight="1" x14ac:dyDescent="0.2">
      <c r="A498" s="174">
        <v>492</v>
      </c>
      <c r="B498" s="24" t="s">
        <v>2388</v>
      </c>
      <c r="C498" s="27" t="s">
        <v>143</v>
      </c>
      <c r="D498" s="27" t="s">
        <v>240</v>
      </c>
      <c r="E498" s="27" t="s">
        <v>2287</v>
      </c>
      <c r="F498" s="27" t="s">
        <v>2389</v>
      </c>
      <c r="G498" s="27">
        <v>5</v>
      </c>
      <c r="H498" s="27">
        <v>0</v>
      </c>
      <c r="I498" s="27">
        <v>3</v>
      </c>
      <c r="J498" s="27">
        <v>17</v>
      </c>
      <c r="K498" s="190">
        <v>7</v>
      </c>
      <c r="L498" s="198">
        <f>G498+H498+I498+J498+K498</f>
        <v>32</v>
      </c>
    </row>
    <row r="499" spans="1:12" ht="13.5" customHeight="1" x14ac:dyDescent="0.2">
      <c r="A499" s="174">
        <v>493</v>
      </c>
      <c r="B499" s="24" t="s">
        <v>2390</v>
      </c>
      <c r="C499" s="27" t="s">
        <v>143</v>
      </c>
      <c r="D499" s="27" t="s">
        <v>2211</v>
      </c>
      <c r="E499" s="27" t="s">
        <v>2203</v>
      </c>
      <c r="F499" s="27" t="s">
        <v>2365</v>
      </c>
      <c r="G499" s="27">
        <v>5</v>
      </c>
      <c r="H499" s="27">
        <v>0</v>
      </c>
      <c r="I499" s="27">
        <v>0</v>
      </c>
      <c r="J499" s="27">
        <v>10</v>
      </c>
      <c r="K499" s="190">
        <v>17</v>
      </c>
      <c r="L499" s="198">
        <f>G499+H499+I499+J499+K499</f>
        <v>32</v>
      </c>
    </row>
    <row r="500" spans="1:12" ht="13.5" customHeight="1" x14ac:dyDescent="0.2">
      <c r="A500" s="174">
        <v>494</v>
      </c>
      <c r="B500" s="23" t="s">
        <v>2912</v>
      </c>
      <c r="C500" s="27" t="s">
        <v>1223</v>
      </c>
      <c r="D500" s="26" t="s">
        <v>2800</v>
      </c>
      <c r="E500" s="26"/>
      <c r="F500" s="26" t="s">
        <v>2801</v>
      </c>
      <c r="G500" s="27">
        <v>0</v>
      </c>
      <c r="H500" s="27">
        <v>0</v>
      </c>
      <c r="I500" s="27">
        <v>2</v>
      </c>
      <c r="J500" s="27">
        <v>10</v>
      </c>
      <c r="K500" s="190">
        <v>20</v>
      </c>
      <c r="L500" s="198">
        <f>SUM(G500:K500)</f>
        <v>32</v>
      </c>
    </row>
    <row r="501" spans="1:12" ht="13.5" customHeight="1" x14ac:dyDescent="0.2">
      <c r="A501" s="174">
        <v>495</v>
      </c>
      <c r="B501" s="24" t="s">
        <v>2913</v>
      </c>
      <c r="C501" s="27" t="s">
        <v>1223</v>
      </c>
      <c r="D501" s="27" t="s">
        <v>2914</v>
      </c>
      <c r="E501" s="27"/>
      <c r="F501" s="27" t="s">
        <v>2834</v>
      </c>
      <c r="G501" s="27">
        <v>1</v>
      </c>
      <c r="H501" s="27">
        <v>0</v>
      </c>
      <c r="I501" s="27">
        <v>5</v>
      </c>
      <c r="J501" s="27">
        <v>8</v>
      </c>
      <c r="K501" s="190">
        <v>18</v>
      </c>
      <c r="L501" s="198">
        <f>SUM(G501:K501)</f>
        <v>32</v>
      </c>
    </row>
    <row r="502" spans="1:12" ht="13.5" customHeight="1" x14ac:dyDescent="0.2">
      <c r="A502" s="174">
        <v>496</v>
      </c>
      <c r="B502" s="24" t="s">
        <v>2960</v>
      </c>
      <c r="C502" s="27" t="s">
        <v>143</v>
      </c>
      <c r="D502" s="27" t="s">
        <v>2946</v>
      </c>
      <c r="E502" s="27" t="s">
        <v>2946</v>
      </c>
      <c r="F502" s="27" t="s">
        <v>2947</v>
      </c>
      <c r="G502" s="27">
        <v>0</v>
      </c>
      <c r="H502" s="27">
        <v>0</v>
      </c>
      <c r="I502" s="27">
        <v>0</v>
      </c>
      <c r="J502" s="27">
        <v>20</v>
      </c>
      <c r="K502" s="190">
        <v>12</v>
      </c>
      <c r="L502" s="198">
        <f>G502+H502+I502+J502+K502</f>
        <v>32</v>
      </c>
    </row>
    <row r="503" spans="1:12" ht="13.5" customHeight="1" x14ac:dyDescent="0.2">
      <c r="A503" s="174">
        <v>497</v>
      </c>
      <c r="B503" s="24" t="s">
        <v>3290</v>
      </c>
      <c r="C503" s="27"/>
      <c r="D503" s="27" t="s">
        <v>202</v>
      </c>
      <c r="E503" s="27" t="s">
        <v>3245</v>
      </c>
      <c r="F503" s="27" t="s">
        <v>3287</v>
      </c>
      <c r="G503" s="27">
        <v>0</v>
      </c>
      <c r="H503" s="27">
        <v>3</v>
      </c>
      <c r="I503" s="27">
        <v>0</v>
      </c>
      <c r="J503" s="27">
        <v>9</v>
      </c>
      <c r="K503" s="190">
        <v>20</v>
      </c>
      <c r="L503" s="198">
        <f>SUM(G503:K503)</f>
        <v>32</v>
      </c>
    </row>
    <row r="504" spans="1:12" ht="13.5" customHeight="1" x14ac:dyDescent="0.2">
      <c r="A504" s="174">
        <v>498</v>
      </c>
      <c r="B504" s="24" t="s">
        <v>3291</v>
      </c>
      <c r="C504" s="27"/>
      <c r="D504" s="27" t="s">
        <v>184</v>
      </c>
      <c r="E504" s="27" t="s">
        <v>3292</v>
      </c>
      <c r="F504" s="27" t="s">
        <v>3293</v>
      </c>
      <c r="G504" s="27">
        <v>0</v>
      </c>
      <c r="H504" s="27">
        <v>2</v>
      </c>
      <c r="I504" s="27">
        <v>12</v>
      </c>
      <c r="J504" s="27">
        <v>0</v>
      </c>
      <c r="K504" s="190">
        <v>18</v>
      </c>
      <c r="L504" s="198">
        <f>SUM(G504:K504)</f>
        <v>32</v>
      </c>
    </row>
    <row r="505" spans="1:12" ht="13.5" customHeight="1" x14ac:dyDescent="0.2">
      <c r="A505" s="174">
        <v>499</v>
      </c>
      <c r="B505" s="24" t="s">
        <v>4117</v>
      </c>
      <c r="C505" s="27" t="s">
        <v>143</v>
      </c>
      <c r="D505" s="27" t="s">
        <v>4081</v>
      </c>
      <c r="E505" s="27" t="s">
        <v>4036</v>
      </c>
      <c r="F505" s="27" t="s">
        <v>4037</v>
      </c>
      <c r="G505" s="27">
        <v>0</v>
      </c>
      <c r="H505" s="27">
        <v>0</v>
      </c>
      <c r="I505" s="27">
        <v>0</v>
      </c>
      <c r="J505" s="27">
        <v>20</v>
      </c>
      <c r="K505" s="190">
        <v>12</v>
      </c>
      <c r="L505" s="198">
        <f>G505+H505+I505+J505+K505</f>
        <v>32</v>
      </c>
    </row>
    <row r="506" spans="1:12" ht="13.5" customHeight="1" x14ac:dyDescent="0.2">
      <c r="A506" s="174">
        <v>500</v>
      </c>
      <c r="B506" s="23" t="s">
        <v>1002</v>
      </c>
      <c r="C506" s="26" t="s">
        <v>143</v>
      </c>
      <c r="D506" s="26" t="s">
        <v>570</v>
      </c>
      <c r="E506" s="26" t="s">
        <v>335</v>
      </c>
      <c r="F506" s="26" t="s">
        <v>517</v>
      </c>
      <c r="G506" s="26">
        <v>7</v>
      </c>
      <c r="H506" s="26">
        <v>1</v>
      </c>
      <c r="I506" s="26">
        <v>1</v>
      </c>
      <c r="J506" s="26">
        <v>4</v>
      </c>
      <c r="K506" s="188">
        <v>18</v>
      </c>
      <c r="L506" s="198">
        <f>SUM(G506:K506)</f>
        <v>31</v>
      </c>
    </row>
    <row r="507" spans="1:12" ht="13.5" customHeight="1" x14ac:dyDescent="0.2">
      <c r="A507" s="174">
        <v>501</v>
      </c>
      <c r="B507" s="120" t="s">
        <v>1003</v>
      </c>
      <c r="C507" s="26" t="s">
        <v>143</v>
      </c>
      <c r="D507" s="51" t="s">
        <v>900</v>
      </c>
      <c r="E507" s="26" t="s">
        <v>472</v>
      </c>
      <c r="F507" s="51" t="s">
        <v>901</v>
      </c>
      <c r="G507" s="51">
        <v>0</v>
      </c>
      <c r="H507" s="51">
        <v>4</v>
      </c>
      <c r="I507" s="51">
        <v>1</v>
      </c>
      <c r="J507" s="51">
        <v>6</v>
      </c>
      <c r="K507" s="196">
        <v>20</v>
      </c>
      <c r="L507" s="198">
        <f>SUM(G507:K507)</f>
        <v>31</v>
      </c>
    </row>
    <row r="508" spans="1:12" ht="13.5" customHeight="1" x14ac:dyDescent="0.2">
      <c r="A508" s="174">
        <v>502</v>
      </c>
      <c r="B508" s="24" t="s">
        <v>1004</v>
      </c>
      <c r="C508" s="26" t="s">
        <v>143</v>
      </c>
      <c r="D508" s="27" t="s">
        <v>420</v>
      </c>
      <c r="E508" s="26" t="s">
        <v>335</v>
      </c>
      <c r="F508" s="27" t="s">
        <v>421</v>
      </c>
      <c r="G508" s="27">
        <v>6</v>
      </c>
      <c r="H508" s="27">
        <v>1</v>
      </c>
      <c r="I508" s="27">
        <v>1</v>
      </c>
      <c r="J508" s="27">
        <v>3</v>
      </c>
      <c r="K508" s="190">
        <v>20</v>
      </c>
      <c r="L508" s="198">
        <f>SUM(G508:K508)</f>
        <v>31</v>
      </c>
    </row>
    <row r="509" spans="1:12" ht="13.5" customHeight="1" x14ac:dyDescent="0.2">
      <c r="A509" s="174">
        <v>503</v>
      </c>
      <c r="B509" s="122" t="s">
        <v>1862</v>
      </c>
      <c r="C509" s="27" t="s">
        <v>300</v>
      </c>
      <c r="D509" s="58" t="s">
        <v>1789</v>
      </c>
      <c r="E509" s="58" t="s">
        <v>1780</v>
      </c>
      <c r="F509" s="58" t="s">
        <v>1790</v>
      </c>
      <c r="G509" s="27">
        <v>0</v>
      </c>
      <c r="H509" s="27">
        <v>1</v>
      </c>
      <c r="I509" s="27">
        <v>0</v>
      </c>
      <c r="J509" s="27">
        <v>19</v>
      </c>
      <c r="K509" s="190">
        <v>11</v>
      </c>
      <c r="L509" s="198">
        <f>SUM(G509:K509)</f>
        <v>31</v>
      </c>
    </row>
    <row r="510" spans="1:12" ht="13.5" customHeight="1" x14ac:dyDescent="0.2">
      <c r="A510" s="174">
        <v>504</v>
      </c>
      <c r="B510" s="24" t="s">
        <v>2391</v>
      </c>
      <c r="C510" s="27" t="s">
        <v>143</v>
      </c>
      <c r="D510" s="27" t="s">
        <v>2235</v>
      </c>
      <c r="E510" s="27" t="s">
        <v>2203</v>
      </c>
      <c r="F510" s="27" t="s">
        <v>2236</v>
      </c>
      <c r="G510" s="27">
        <v>5</v>
      </c>
      <c r="H510" s="27">
        <v>0</v>
      </c>
      <c r="I510" s="27">
        <v>12</v>
      </c>
      <c r="J510" s="27">
        <v>2</v>
      </c>
      <c r="K510" s="190">
        <v>12</v>
      </c>
      <c r="L510" s="198">
        <f>G510+H510+I510+J510+K510</f>
        <v>31</v>
      </c>
    </row>
    <row r="511" spans="1:12" ht="13.5" customHeight="1" x14ac:dyDescent="0.2">
      <c r="A511" s="174">
        <v>505</v>
      </c>
      <c r="B511" s="24" t="s">
        <v>2736</v>
      </c>
      <c r="C511" s="27" t="s">
        <v>2682</v>
      </c>
      <c r="D511" s="27" t="s">
        <v>2715</v>
      </c>
      <c r="E511" s="27" t="s">
        <v>2684</v>
      </c>
      <c r="F511" s="27" t="s">
        <v>2716</v>
      </c>
      <c r="G511" s="27">
        <v>0</v>
      </c>
      <c r="H511" s="27">
        <v>0</v>
      </c>
      <c r="I511" s="27">
        <v>6</v>
      </c>
      <c r="J511" s="27">
        <v>11</v>
      </c>
      <c r="K511" s="190">
        <v>14</v>
      </c>
      <c r="L511" s="198">
        <v>31</v>
      </c>
    </row>
    <row r="512" spans="1:12" ht="13.5" customHeight="1" x14ac:dyDescent="0.2">
      <c r="A512" s="174">
        <v>506</v>
      </c>
      <c r="B512" s="24" t="s">
        <v>3389</v>
      </c>
      <c r="C512" s="27" t="s">
        <v>143</v>
      </c>
      <c r="D512" s="27" t="s">
        <v>3320</v>
      </c>
      <c r="E512" s="27" t="s">
        <v>3302</v>
      </c>
      <c r="F512" s="27" t="s">
        <v>3321</v>
      </c>
      <c r="G512" s="27">
        <v>0</v>
      </c>
      <c r="H512" s="27">
        <v>0</v>
      </c>
      <c r="I512" s="27">
        <v>3</v>
      </c>
      <c r="J512" s="27">
        <v>17</v>
      </c>
      <c r="K512" s="190">
        <v>11</v>
      </c>
      <c r="L512" s="198">
        <f>SUM(G512:K512)</f>
        <v>31</v>
      </c>
    </row>
    <row r="513" spans="1:17" ht="13.5" customHeight="1" x14ac:dyDescent="0.2">
      <c r="A513" s="174">
        <v>507</v>
      </c>
      <c r="B513" s="24" t="s">
        <v>108</v>
      </c>
      <c r="C513" s="27" t="s">
        <v>143</v>
      </c>
      <c r="D513" s="27" t="s">
        <v>21</v>
      </c>
      <c r="E513" s="27" t="s">
        <v>16</v>
      </c>
      <c r="F513" s="27" t="s">
        <v>130</v>
      </c>
      <c r="G513" s="27">
        <v>0</v>
      </c>
      <c r="H513" s="27">
        <v>0</v>
      </c>
      <c r="I513" s="27">
        <v>0</v>
      </c>
      <c r="J513" s="27">
        <v>11</v>
      </c>
      <c r="K513" s="190">
        <v>19</v>
      </c>
      <c r="L513" s="198">
        <f>SUM(G513:K513)</f>
        <v>30</v>
      </c>
    </row>
    <row r="514" spans="1:17" ht="13.5" customHeight="1" x14ac:dyDescent="0.2">
      <c r="A514" s="174">
        <v>508</v>
      </c>
      <c r="B514" s="68" t="s">
        <v>1005</v>
      </c>
      <c r="C514" s="26" t="s">
        <v>143</v>
      </c>
      <c r="D514" s="44" t="s">
        <v>1006</v>
      </c>
      <c r="E514" s="27" t="s">
        <v>437</v>
      </c>
      <c r="F514" s="44" t="s">
        <v>1007</v>
      </c>
      <c r="G514" s="44">
        <v>6</v>
      </c>
      <c r="H514" s="44">
        <v>0</v>
      </c>
      <c r="I514" s="44">
        <v>0</v>
      </c>
      <c r="J514" s="44">
        <v>4</v>
      </c>
      <c r="K514" s="192">
        <v>20</v>
      </c>
      <c r="L514" s="198">
        <f>SUM(G514:K514)</f>
        <v>30</v>
      </c>
    </row>
    <row r="515" spans="1:17" ht="13.5" customHeight="1" x14ac:dyDescent="0.2">
      <c r="A515" s="174">
        <v>509</v>
      </c>
      <c r="B515" s="120" t="s">
        <v>1008</v>
      </c>
      <c r="C515" s="26" t="s">
        <v>143</v>
      </c>
      <c r="D515" s="51" t="s">
        <v>485</v>
      </c>
      <c r="E515" s="26" t="s">
        <v>376</v>
      </c>
      <c r="F515" s="51" t="s">
        <v>486</v>
      </c>
      <c r="G515" s="51">
        <v>0</v>
      </c>
      <c r="H515" s="51">
        <v>2</v>
      </c>
      <c r="I515" s="51">
        <v>0</v>
      </c>
      <c r="J515" s="51">
        <v>11</v>
      </c>
      <c r="K515" s="196">
        <v>17</v>
      </c>
      <c r="L515" s="198">
        <f>SUM(G515:K515)</f>
        <v>30</v>
      </c>
    </row>
    <row r="516" spans="1:17" ht="13.5" customHeight="1" x14ac:dyDescent="0.2">
      <c r="A516" s="174">
        <v>510</v>
      </c>
      <c r="B516" s="24" t="s">
        <v>2164</v>
      </c>
      <c r="C516" s="27" t="s">
        <v>143</v>
      </c>
      <c r="D516" s="63" t="s">
        <v>2140</v>
      </c>
      <c r="E516" s="27" t="s">
        <v>1994</v>
      </c>
      <c r="F516" s="27" t="s">
        <v>2001</v>
      </c>
      <c r="G516" s="27">
        <v>5</v>
      </c>
      <c r="H516" s="27">
        <v>0</v>
      </c>
      <c r="I516" s="27">
        <v>1</v>
      </c>
      <c r="J516" s="27">
        <v>4</v>
      </c>
      <c r="K516" s="190">
        <v>20</v>
      </c>
      <c r="L516" s="198">
        <f>G516+H516+I516+J516+K516</f>
        <v>30</v>
      </c>
    </row>
    <row r="517" spans="1:17" ht="13.5" customHeight="1" x14ac:dyDescent="0.2">
      <c r="A517" s="174">
        <v>511</v>
      </c>
      <c r="B517" s="24" t="s">
        <v>2392</v>
      </c>
      <c r="C517" s="27" t="s">
        <v>143</v>
      </c>
      <c r="D517" s="27" t="s">
        <v>240</v>
      </c>
      <c r="E517" s="27" t="s">
        <v>2287</v>
      </c>
      <c r="F517" s="27" t="s">
        <v>2380</v>
      </c>
      <c r="G517" s="27">
        <v>10</v>
      </c>
      <c r="H517" s="27">
        <v>0</v>
      </c>
      <c r="I517" s="27">
        <v>0</v>
      </c>
      <c r="J517" s="27">
        <v>0</v>
      </c>
      <c r="K517" s="190">
        <v>20</v>
      </c>
      <c r="L517" s="198">
        <f>G517+H517+I517+J517+K517</f>
        <v>30</v>
      </c>
    </row>
    <row r="518" spans="1:17" ht="13.5" customHeight="1" x14ac:dyDescent="0.2">
      <c r="A518" s="174">
        <v>512</v>
      </c>
      <c r="B518" s="24" t="s">
        <v>2915</v>
      </c>
      <c r="C518" s="27" t="s">
        <v>1223</v>
      </c>
      <c r="D518" s="27" t="s">
        <v>2797</v>
      </c>
      <c r="E518" s="27"/>
      <c r="F518" s="27" t="s">
        <v>2798</v>
      </c>
      <c r="G518" s="27">
        <v>1</v>
      </c>
      <c r="H518" s="27">
        <v>0</v>
      </c>
      <c r="I518" s="27">
        <v>0</v>
      </c>
      <c r="J518" s="27">
        <v>20</v>
      </c>
      <c r="K518" s="190">
        <v>9</v>
      </c>
      <c r="L518" s="198">
        <f>SUM(G518:K518)</f>
        <v>30</v>
      </c>
    </row>
    <row r="519" spans="1:17" ht="13.5" customHeight="1" x14ac:dyDescent="0.2">
      <c r="A519" s="174">
        <v>513</v>
      </c>
      <c r="B519" s="24" t="s">
        <v>2961</v>
      </c>
      <c r="C519" s="27" t="s">
        <v>143</v>
      </c>
      <c r="D519" s="27" t="s">
        <v>2946</v>
      </c>
      <c r="E519" s="27" t="s">
        <v>2946</v>
      </c>
      <c r="F519" s="27" t="s">
        <v>2947</v>
      </c>
      <c r="G519" s="27">
        <v>0</v>
      </c>
      <c r="H519" s="27">
        <v>0</v>
      </c>
      <c r="I519" s="27">
        <v>6</v>
      </c>
      <c r="J519" s="27">
        <v>16</v>
      </c>
      <c r="K519" s="190">
        <v>8</v>
      </c>
      <c r="L519" s="198">
        <f>G519+H519+I519+J519+K519</f>
        <v>30</v>
      </c>
    </row>
    <row r="520" spans="1:17" ht="13.5" customHeight="1" x14ac:dyDescent="0.2">
      <c r="A520" s="174">
        <v>514</v>
      </c>
      <c r="B520" s="24" t="s">
        <v>3498</v>
      </c>
      <c r="C520" s="27" t="s">
        <v>1223</v>
      </c>
      <c r="D520" s="27" t="s">
        <v>3478</v>
      </c>
      <c r="E520" s="27" t="s">
        <v>3455</v>
      </c>
      <c r="F520" s="27" t="s">
        <v>3456</v>
      </c>
      <c r="G520" s="27">
        <v>0</v>
      </c>
      <c r="H520" s="27">
        <v>0</v>
      </c>
      <c r="I520" s="27">
        <v>0</v>
      </c>
      <c r="J520" s="27">
        <v>10</v>
      </c>
      <c r="K520" s="190">
        <v>20</v>
      </c>
      <c r="L520" s="198">
        <f>SUM(G520:K520)</f>
        <v>30</v>
      </c>
    </row>
    <row r="521" spans="1:17" ht="13.5" customHeight="1" x14ac:dyDescent="0.2">
      <c r="A521" s="174">
        <v>515</v>
      </c>
      <c r="B521" s="24" t="s">
        <v>3695</v>
      </c>
      <c r="C521" s="27" t="s">
        <v>1280</v>
      </c>
      <c r="D521" s="27" t="s">
        <v>3626</v>
      </c>
      <c r="E521" s="27" t="s">
        <v>3618</v>
      </c>
      <c r="F521" s="27" t="s">
        <v>3627</v>
      </c>
      <c r="G521" s="27">
        <v>20</v>
      </c>
      <c r="H521" s="27">
        <v>2</v>
      </c>
      <c r="I521" s="27">
        <v>0</v>
      </c>
      <c r="J521" s="27">
        <v>8</v>
      </c>
      <c r="K521" s="190">
        <v>0</v>
      </c>
      <c r="L521" s="198">
        <v>30</v>
      </c>
    </row>
    <row r="522" spans="1:17" ht="13.5" customHeight="1" x14ac:dyDescent="0.2">
      <c r="A522" s="174">
        <v>516</v>
      </c>
      <c r="B522" s="24" t="s">
        <v>2393</v>
      </c>
      <c r="C522" s="27" t="s">
        <v>143</v>
      </c>
      <c r="D522" s="27" t="s">
        <v>2394</v>
      </c>
      <c r="E522" s="27" t="s">
        <v>2203</v>
      </c>
      <c r="F522" s="27" t="s">
        <v>2247</v>
      </c>
      <c r="G522" s="27">
        <v>12</v>
      </c>
      <c r="H522" s="27">
        <v>0.5</v>
      </c>
      <c r="I522" s="27">
        <v>3</v>
      </c>
      <c r="J522" s="27">
        <v>0</v>
      </c>
      <c r="K522" s="190">
        <v>14</v>
      </c>
      <c r="L522" s="198">
        <f>G522+H522+I522+J522+K522</f>
        <v>29.5</v>
      </c>
    </row>
    <row r="523" spans="1:17" s="17" customFormat="1" ht="13.5" customHeight="1" x14ac:dyDescent="0.2">
      <c r="A523" s="174">
        <v>517</v>
      </c>
      <c r="B523" s="24" t="s">
        <v>2916</v>
      </c>
      <c r="C523" s="27" t="s">
        <v>1223</v>
      </c>
      <c r="D523" s="27" t="s">
        <v>2803</v>
      </c>
      <c r="E523" s="27"/>
      <c r="F523" s="27" t="s">
        <v>2804</v>
      </c>
      <c r="G523" s="27">
        <v>0</v>
      </c>
      <c r="H523" s="27">
        <v>2.5</v>
      </c>
      <c r="I523" s="27">
        <v>3</v>
      </c>
      <c r="J523" s="27">
        <v>8</v>
      </c>
      <c r="K523" s="190">
        <v>16</v>
      </c>
      <c r="L523" s="198">
        <f>SUM(G523:K523)</f>
        <v>29.5</v>
      </c>
      <c r="M523" s="2"/>
      <c r="N523" s="2"/>
      <c r="O523" s="2"/>
      <c r="P523" s="2"/>
      <c r="Q523" s="2"/>
    </row>
    <row r="524" spans="1:17" ht="13.5" customHeight="1" x14ac:dyDescent="0.2">
      <c r="A524" s="174">
        <v>518</v>
      </c>
      <c r="B524" s="68" t="s">
        <v>1009</v>
      </c>
      <c r="C524" s="26" t="s">
        <v>143</v>
      </c>
      <c r="D524" s="44" t="s">
        <v>494</v>
      </c>
      <c r="E524" s="27" t="s">
        <v>335</v>
      </c>
      <c r="F524" s="44" t="s">
        <v>483</v>
      </c>
      <c r="G524" s="44">
        <v>0</v>
      </c>
      <c r="H524" s="44">
        <v>1</v>
      </c>
      <c r="I524" s="44">
        <v>1</v>
      </c>
      <c r="J524" s="44">
        <v>11</v>
      </c>
      <c r="K524" s="192">
        <v>16</v>
      </c>
      <c r="L524" s="198">
        <f>SUM(G524:K524)</f>
        <v>29</v>
      </c>
    </row>
    <row r="525" spans="1:17" ht="13.5" customHeight="1" x14ac:dyDescent="0.2">
      <c r="A525" s="174">
        <v>519</v>
      </c>
      <c r="B525" s="24" t="s">
        <v>1288</v>
      </c>
      <c r="C525" s="27" t="s">
        <v>1223</v>
      </c>
      <c r="D525" s="27" t="s">
        <v>1269</v>
      </c>
      <c r="E525" s="27" t="s">
        <v>1233</v>
      </c>
      <c r="F525" s="27" t="s">
        <v>1275</v>
      </c>
      <c r="G525" s="27">
        <v>9</v>
      </c>
      <c r="H525" s="27">
        <v>1</v>
      </c>
      <c r="I525" s="27">
        <v>10</v>
      </c>
      <c r="J525" s="27">
        <v>2</v>
      </c>
      <c r="K525" s="190">
        <v>7</v>
      </c>
      <c r="L525" s="198">
        <f>G525+H525+I525+J525+K525</f>
        <v>29</v>
      </c>
    </row>
    <row r="526" spans="1:17" ht="13.5" customHeight="1" x14ac:dyDescent="0.2">
      <c r="A526" s="174">
        <v>520</v>
      </c>
      <c r="B526" s="24" t="s">
        <v>1407</v>
      </c>
      <c r="C526" s="64" t="s">
        <v>143</v>
      </c>
      <c r="D526" s="27" t="s">
        <v>1381</v>
      </c>
      <c r="E526" s="27" t="s">
        <v>1309</v>
      </c>
      <c r="F526" s="27" t="s">
        <v>1340</v>
      </c>
      <c r="G526" s="27">
        <v>1</v>
      </c>
      <c r="H526" s="27">
        <v>0</v>
      </c>
      <c r="I526" s="27">
        <v>0</v>
      </c>
      <c r="J526" s="27">
        <v>8</v>
      </c>
      <c r="K526" s="190">
        <v>20</v>
      </c>
      <c r="L526" s="198">
        <f>SUM(G526:K526)</f>
        <v>29</v>
      </c>
    </row>
    <row r="527" spans="1:17" ht="13.5" customHeight="1" x14ac:dyDescent="0.2">
      <c r="A527" s="174">
        <v>521</v>
      </c>
      <c r="B527" s="24" t="s">
        <v>1408</v>
      </c>
      <c r="C527" s="64" t="s">
        <v>143</v>
      </c>
      <c r="D527" s="27" t="s">
        <v>1409</v>
      </c>
      <c r="E527" s="27" t="s">
        <v>1410</v>
      </c>
      <c r="F527" s="27" t="s">
        <v>1385</v>
      </c>
      <c r="G527" s="27">
        <v>1</v>
      </c>
      <c r="H527" s="27">
        <v>0</v>
      </c>
      <c r="I527" s="27">
        <v>0</v>
      </c>
      <c r="J527" s="27">
        <v>8</v>
      </c>
      <c r="K527" s="190">
        <v>20</v>
      </c>
      <c r="L527" s="198">
        <f>SUM(G527:K527)</f>
        <v>29</v>
      </c>
    </row>
    <row r="528" spans="1:17" ht="13.5" customHeight="1" x14ac:dyDescent="0.2">
      <c r="A528" s="174">
        <v>522</v>
      </c>
      <c r="B528" s="24" t="s">
        <v>1411</v>
      </c>
      <c r="C528" s="64" t="s">
        <v>143</v>
      </c>
      <c r="D528" s="27" t="s">
        <v>1412</v>
      </c>
      <c r="E528" s="27" t="s">
        <v>1356</v>
      </c>
      <c r="F528" s="27" t="s">
        <v>1413</v>
      </c>
      <c r="G528" s="27">
        <v>1</v>
      </c>
      <c r="H528" s="27">
        <v>0</v>
      </c>
      <c r="I528" s="27">
        <v>3</v>
      </c>
      <c r="J528" s="27">
        <v>11</v>
      </c>
      <c r="K528" s="190">
        <v>14</v>
      </c>
      <c r="L528" s="198">
        <f>SUM(G528:K528)</f>
        <v>29</v>
      </c>
    </row>
    <row r="529" spans="1:12" ht="13.5" customHeight="1" x14ac:dyDescent="0.2">
      <c r="A529" s="174">
        <v>523</v>
      </c>
      <c r="B529" s="24" t="s">
        <v>2165</v>
      </c>
      <c r="C529" s="27" t="s">
        <v>143</v>
      </c>
      <c r="D529" s="63" t="s">
        <v>1993</v>
      </c>
      <c r="E529" s="27" t="s">
        <v>1994</v>
      </c>
      <c r="F529" s="27" t="s">
        <v>1995</v>
      </c>
      <c r="G529" s="27">
        <v>0</v>
      </c>
      <c r="H529" s="27">
        <v>0</v>
      </c>
      <c r="I529" s="27">
        <v>1</v>
      </c>
      <c r="J529" s="27">
        <v>8</v>
      </c>
      <c r="K529" s="190">
        <v>20</v>
      </c>
      <c r="L529" s="198">
        <f>G529+H529+I529+J529+K529</f>
        <v>29</v>
      </c>
    </row>
    <row r="530" spans="1:12" ht="13.5" customHeight="1" x14ac:dyDescent="0.2">
      <c r="A530" s="174">
        <v>524</v>
      </c>
      <c r="B530" s="24" t="s">
        <v>2166</v>
      </c>
      <c r="C530" s="27" t="s">
        <v>143</v>
      </c>
      <c r="D530" s="63" t="s">
        <v>1997</v>
      </c>
      <c r="E530" s="27" t="s">
        <v>1994</v>
      </c>
      <c r="F530" s="27" t="s">
        <v>1998</v>
      </c>
      <c r="G530" s="27">
        <v>0</v>
      </c>
      <c r="H530" s="27">
        <v>0</v>
      </c>
      <c r="I530" s="27">
        <v>0</v>
      </c>
      <c r="J530" s="27">
        <v>13</v>
      </c>
      <c r="K530" s="190">
        <v>16</v>
      </c>
      <c r="L530" s="198">
        <f>G530+H530+I530+J530+K530</f>
        <v>29</v>
      </c>
    </row>
    <row r="531" spans="1:12" ht="13.5" customHeight="1" x14ac:dyDescent="0.2">
      <c r="A531" s="174">
        <v>525</v>
      </c>
      <c r="B531" s="24" t="s">
        <v>2737</v>
      </c>
      <c r="C531" s="27" t="s">
        <v>2682</v>
      </c>
      <c r="D531" s="27" t="s">
        <v>240</v>
      </c>
      <c r="E531" s="27" t="s">
        <v>2697</v>
      </c>
      <c r="F531" s="27" t="s">
        <v>2738</v>
      </c>
      <c r="G531" s="27">
        <v>2</v>
      </c>
      <c r="H531" s="27">
        <v>0</v>
      </c>
      <c r="I531" s="27">
        <v>0</v>
      </c>
      <c r="J531" s="27">
        <v>20</v>
      </c>
      <c r="K531" s="190">
        <v>7</v>
      </c>
      <c r="L531" s="198">
        <v>29</v>
      </c>
    </row>
    <row r="532" spans="1:12" ht="13.5" customHeight="1" x14ac:dyDescent="0.2">
      <c r="A532" s="174">
        <v>526</v>
      </c>
      <c r="B532" s="24" t="s">
        <v>3658</v>
      </c>
      <c r="C532" s="27" t="s">
        <v>1223</v>
      </c>
      <c r="D532" s="27" t="s">
        <v>3613</v>
      </c>
      <c r="E532" s="27" t="s">
        <v>3614</v>
      </c>
      <c r="F532" s="27" t="s">
        <v>3638</v>
      </c>
      <c r="G532" s="27">
        <v>2</v>
      </c>
      <c r="H532" s="27">
        <v>0</v>
      </c>
      <c r="I532" s="27">
        <v>3</v>
      </c>
      <c r="J532" s="27">
        <v>4</v>
      </c>
      <c r="K532" s="190">
        <v>20</v>
      </c>
      <c r="L532" s="198">
        <v>29</v>
      </c>
    </row>
    <row r="533" spans="1:12" ht="13.5" customHeight="1" x14ac:dyDescent="0.2">
      <c r="A533" s="174">
        <v>527</v>
      </c>
      <c r="B533" s="24" t="s">
        <v>4118</v>
      </c>
      <c r="C533" s="27" t="s">
        <v>143</v>
      </c>
      <c r="D533" s="27" t="s">
        <v>4119</v>
      </c>
      <c r="E533" s="27" t="s">
        <v>4120</v>
      </c>
      <c r="F533" s="27" t="s">
        <v>4121</v>
      </c>
      <c r="G533" s="27">
        <v>5</v>
      </c>
      <c r="H533" s="27">
        <v>8</v>
      </c>
      <c r="I533" s="27">
        <v>2</v>
      </c>
      <c r="J533" s="27">
        <v>9</v>
      </c>
      <c r="K533" s="190">
        <v>5</v>
      </c>
      <c r="L533" s="198">
        <f>G533+H533+I533+J533+K533</f>
        <v>29</v>
      </c>
    </row>
    <row r="534" spans="1:12" ht="13.5" customHeight="1" x14ac:dyDescent="0.2">
      <c r="A534" s="174">
        <v>528</v>
      </c>
      <c r="B534" s="121" t="s">
        <v>1010</v>
      </c>
      <c r="C534" s="26" t="s">
        <v>143</v>
      </c>
      <c r="D534" s="28" t="s">
        <v>386</v>
      </c>
      <c r="E534" s="54" t="s">
        <v>335</v>
      </c>
      <c r="F534" s="54" t="s">
        <v>1011</v>
      </c>
      <c r="G534" s="54">
        <v>0</v>
      </c>
      <c r="H534" s="54">
        <v>1.5</v>
      </c>
      <c r="I534" s="54">
        <v>2</v>
      </c>
      <c r="J534" s="54">
        <v>13</v>
      </c>
      <c r="K534" s="193">
        <v>12</v>
      </c>
      <c r="L534" s="198">
        <f>SUM(G534:K534)</f>
        <v>28.5</v>
      </c>
    </row>
    <row r="535" spans="1:12" ht="13.5" customHeight="1" x14ac:dyDescent="0.2">
      <c r="A535" s="174">
        <v>529</v>
      </c>
      <c r="B535" s="24" t="s">
        <v>125</v>
      </c>
      <c r="C535" s="27" t="s">
        <v>143</v>
      </c>
      <c r="D535" s="27" t="s">
        <v>26</v>
      </c>
      <c r="E535" s="27" t="s">
        <v>16</v>
      </c>
      <c r="F535" s="27" t="s">
        <v>27</v>
      </c>
      <c r="G535" s="27">
        <v>0</v>
      </c>
      <c r="H535" s="27">
        <v>0</v>
      </c>
      <c r="I535" s="27">
        <v>20</v>
      </c>
      <c r="J535" s="27">
        <v>0</v>
      </c>
      <c r="K535" s="190">
        <v>8</v>
      </c>
      <c r="L535" s="198">
        <f>SUM(G535:K535)</f>
        <v>28</v>
      </c>
    </row>
    <row r="536" spans="1:12" ht="13.5" customHeight="1" x14ac:dyDescent="0.2">
      <c r="A536" s="174">
        <v>530</v>
      </c>
      <c r="B536" s="23" t="s">
        <v>1012</v>
      </c>
      <c r="C536" s="26" t="s">
        <v>143</v>
      </c>
      <c r="D536" s="26" t="s">
        <v>393</v>
      </c>
      <c r="E536" s="26" t="s">
        <v>339</v>
      </c>
      <c r="F536" s="26" t="s">
        <v>394</v>
      </c>
      <c r="G536" s="26">
        <v>2</v>
      </c>
      <c r="H536" s="26">
        <v>1</v>
      </c>
      <c r="I536" s="26">
        <v>2</v>
      </c>
      <c r="J536" s="26">
        <v>3</v>
      </c>
      <c r="K536" s="188">
        <v>20</v>
      </c>
      <c r="L536" s="198">
        <f>SUM(G536:K536)</f>
        <v>28</v>
      </c>
    </row>
    <row r="537" spans="1:12" ht="13.5" customHeight="1" x14ac:dyDescent="0.2">
      <c r="A537" s="174">
        <v>531</v>
      </c>
      <c r="B537" s="120" t="s">
        <v>1013</v>
      </c>
      <c r="C537" s="26" t="s">
        <v>143</v>
      </c>
      <c r="D537" s="51" t="s">
        <v>404</v>
      </c>
      <c r="E537" s="26" t="s">
        <v>339</v>
      </c>
      <c r="F537" s="51" t="s">
        <v>405</v>
      </c>
      <c r="G537" s="51">
        <v>2</v>
      </c>
      <c r="H537" s="51">
        <v>1</v>
      </c>
      <c r="I537" s="51">
        <v>1</v>
      </c>
      <c r="J537" s="51">
        <v>4</v>
      </c>
      <c r="K537" s="196">
        <v>20</v>
      </c>
      <c r="L537" s="198">
        <f>SUM(G537:K537)</f>
        <v>28</v>
      </c>
    </row>
    <row r="538" spans="1:12" ht="13.5" customHeight="1" x14ac:dyDescent="0.2">
      <c r="A538" s="174">
        <v>532</v>
      </c>
      <c r="B538" s="24" t="s">
        <v>2395</v>
      </c>
      <c r="C538" s="27" t="s">
        <v>143</v>
      </c>
      <c r="D538" s="27" t="s">
        <v>2235</v>
      </c>
      <c r="E538" s="27" t="s">
        <v>2203</v>
      </c>
      <c r="F538" s="27" t="s">
        <v>2236</v>
      </c>
      <c r="G538" s="27">
        <v>5</v>
      </c>
      <c r="H538" s="27">
        <v>0</v>
      </c>
      <c r="I538" s="27">
        <v>0</v>
      </c>
      <c r="J538" s="27">
        <v>10</v>
      </c>
      <c r="K538" s="190">
        <v>13</v>
      </c>
      <c r="L538" s="198">
        <f>G538+H538+I538+J538+K538</f>
        <v>28</v>
      </c>
    </row>
    <row r="539" spans="1:12" ht="13.5" customHeight="1" x14ac:dyDescent="0.2">
      <c r="A539" s="174">
        <v>533</v>
      </c>
      <c r="B539" s="24" t="s">
        <v>2396</v>
      </c>
      <c r="C539" s="27" t="s">
        <v>143</v>
      </c>
      <c r="D539" s="27" t="s">
        <v>2397</v>
      </c>
      <c r="E539" s="27" t="s">
        <v>2398</v>
      </c>
      <c r="F539" s="27" t="s">
        <v>2399</v>
      </c>
      <c r="G539" s="27">
        <v>15</v>
      </c>
      <c r="H539" s="27">
        <v>0</v>
      </c>
      <c r="I539" s="27">
        <v>3</v>
      </c>
      <c r="J539" s="27">
        <v>6</v>
      </c>
      <c r="K539" s="190">
        <v>4</v>
      </c>
      <c r="L539" s="198">
        <f>G539+H539+I539+J539+K539</f>
        <v>28</v>
      </c>
    </row>
    <row r="540" spans="1:12" ht="13.5" customHeight="1" x14ac:dyDescent="0.2">
      <c r="A540" s="174">
        <v>534</v>
      </c>
      <c r="B540" s="24" t="s">
        <v>2627</v>
      </c>
      <c r="C540" s="27" t="s">
        <v>143</v>
      </c>
      <c r="D540" s="27" t="s">
        <v>2590</v>
      </c>
      <c r="E540" s="27" t="s">
        <v>2591</v>
      </c>
      <c r="F540" s="27" t="s">
        <v>2592</v>
      </c>
      <c r="G540" s="27">
        <v>4</v>
      </c>
      <c r="H540" s="27">
        <v>1</v>
      </c>
      <c r="I540" s="27">
        <v>8</v>
      </c>
      <c r="J540" s="27">
        <v>15</v>
      </c>
      <c r="K540" s="190">
        <v>0</v>
      </c>
      <c r="L540" s="198">
        <v>28</v>
      </c>
    </row>
    <row r="541" spans="1:12" ht="13.5" customHeight="1" x14ac:dyDescent="0.2">
      <c r="A541" s="174">
        <v>535</v>
      </c>
      <c r="B541" s="24" t="s">
        <v>2739</v>
      </c>
      <c r="C541" s="27" t="s">
        <v>2682</v>
      </c>
      <c r="D541" s="27" t="s">
        <v>2687</v>
      </c>
      <c r="E541" s="27" t="s">
        <v>2684</v>
      </c>
      <c r="F541" s="27" t="s">
        <v>2688</v>
      </c>
      <c r="G541" s="27">
        <v>2</v>
      </c>
      <c r="H541" s="27">
        <v>5</v>
      </c>
      <c r="I541" s="27">
        <v>3</v>
      </c>
      <c r="J541" s="27">
        <v>11</v>
      </c>
      <c r="K541" s="190">
        <v>7</v>
      </c>
      <c r="L541" s="198">
        <v>28</v>
      </c>
    </row>
    <row r="542" spans="1:12" ht="13.5" customHeight="1" x14ac:dyDescent="0.2">
      <c r="A542" s="174">
        <v>536</v>
      </c>
      <c r="B542" s="24" t="s">
        <v>2740</v>
      </c>
      <c r="C542" s="27" t="s">
        <v>2682</v>
      </c>
      <c r="D542" s="27" t="s">
        <v>2722</v>
      </c>
      <c r="E542" s="27" t="s">
        <v>2679</v>
      </c>
      <c r="F542" s="27" t="s">
        <v>2726</v>
      </c>
      <c r="G542" s="27">
        <v>0</v>
      </c>
      <c r="H542" s="27">
        <v>0</v>
      </c>
      <c r="I542" s="27">
        <v>0</v>
      </c>
      <c r="J542" s="27">
        <v>11</v>
      </c>
      <c r="K542" s="190">
        <v>17</v>
      </c>
      <c r="L542" s="198">
        <v>28</v>
      </c>
    </row>
    <row r="543" spans="1:12" ht="13.5" customHeight="1" x14ac:dyDescent="0.2">
      <c r="A543" s="174">
        <v>537</v>
      </c>
      <c r="B543" s="24" t="s">
        <v>2962</v>
      </c>
      <c r="C543" s="27" t="s">
        <v>143</v>
      </c>
      <c r="D543" s="27" t="s">
        <v>2946</v>
      </c>
      <c r="E543" s="27" t="s">
        <v>2946</v>
      </c>
      <c r="F543" s="27" t="s">
        <v>2947</v>
      </c>
      <c r="G543" s="27">
        <v>0</v>
      </c>
      <c r="H543" s="27">
        <v>0</v>
      </c>
      <c r="I543" s="27">
        <v>3</v>
      </c>
      <c r="J543" s="27">
        <v>10</v>
      </c>
      <c r="K543" s="190">
        <v>15</v>
      </c>
      <c r="L543" s="198">
        <f>G543+H543+I543+J543+K543</f>
        <v>28</v>
      </c>
    </row>
    <row r="544" spans="1:12" ht="13.5" customHeight="1" x14ac:dyDescent="0.2">
      <c r="A544" s="174">
        <v>538</v>
      </c>
      <c r="B544" s="24" t="s">
        <v>1938</v>
      </c>
      <c r="C544" s="27" t="s">
        <v>143</v>
      </c>
      <c r="D544" s="27" t="s">
        <v>3320</v>
      </c>
      <c r="E544" s="27" t="s">
        <v>3302</v>
      </c>
      <c r="F544" s="27" t="s">
        <v>3321</v>
      </c>
      <c r="G544" s="27">
        <v>1</v>
      </c>
      <c r="H544" s="27">
        <v>0</v>
      </c>
      <c r="I544" s="27">
        <v>0</v>
      </c>
      <c r="J544" s="27">
        <v>10</v>
      </c>
      <c r="K544" s="190">
        <v>17</v>
      </c>
      <c r="L544" s="198">
        <f>SUM(G544:K544)</f>
        <v>28</v>
      </c>
    </row>
    <row r="545" spans="1:12" ht="13.5" customHeight="1" x14ac:dyDescent="0.2">
      <c r="A545" s="174">
        <v>539</v>
      </c>
      <c r="B545" s="24" t="s">
        <v>3499</v>
      </c>
      <c r="C545" s="27" t="s">
        <v>143</v>
      </c>
      <c r="D545" s="27" t="s">
        <v>3433</v>
      </c>
      <c r="E545" s="27" t="s">
        <v>3427</v>
      </c>
      <c r="F545" s="27" t="s">
        <v>3434</v>
      </c>
      <c r="G545" s="27">
        <v>2</v>
      </c>
      <c r="H545" s="27">
        <v>0</v>
      </c>
      <c r="I545" s="27">
        <v>0</v>
      </c>
      <c r="J545" s="27">
        <v>10</v>
      </c>
      <c r="K545" s="190">
        <v>16</v>
      </c>
      <c r="L545" s="198">
        <f>SUM(G545:K545)</f>
        <v>28</v>
      </c>
    </row>
    <row r="546" spans="1:12" ht="13.5" customHeight="1" x14ac:dyDescent="0.2">
      <c r="A546" s="174">
        <v>540</v>
      </c>
      <c r="B546" s="24" t="s">
        <v>3659</v>
      </c>
      <c r="C546" s="27" t="s">
        <v>1223</v>
      </c>
      <c r="D546" s="27" t="s">
        <v>3623</v>
      </c>
      <c r="E546" s="27" t="s">
        <v>3618</v>
      </c>
      <c r="F546" s="27" t="s">
        <v>3644</v>
      </c>
      <c r="G546" s="27">
        <v>4</v>
      </c>
      <c r="H546" s="27">
        <v>0</v>
      </c>
      <c r="I546" s="27">
        <v>2</v>
      </c>
      <c r="J546" s="27">
        <v>4</v>
      </c>
      <c r="K546" s="190">
        <v>18</v>
      </c>
      <c r="L546" s="198">
        <v>28</v>
      </c>
    </row>
    <row r="547" spans="1:12" ht="13.5" customHeight="1" x14ac:dyDescent="0.2">
      <c r="A547" s="174">
        <v>541</v>
      </c>
      <c r="B547" s="24" t="s">
        <v>3660</v>
      </c>
      <c r="C547" s="27" t="s">
        <v>1223</v>
      </c>
      <c r="D547" s="27" t="s">
        <v>632</v>
      </c>
      <c r="E547" s="27" t="s">
        <v>3618</v>
      </c>
      <c r="F547" s="27" t="s">
        <v>3661</v>
      </c>
      <c r="G547" s="27">
        <v>0</v>
      </c>
      <c r="H547" s="27">
        <v>0</v>
      </c>
      <c r="I547" s="27">
        <v>0</v>
      </c>
      <c r="J547" s="27">
        <v>13</v>
      </c>
      <c r="K547" s="190">
        <v>15</v>
      </c>
      <c r="L547" s="198">
        <v>28</v>
      </c>
    </row>
    <row r="548" spans="1:12" ht="13.5" customHeight="1" x14ac:dyDescent="0.2">
      <c r="A548" s="174">
        <v>542</v>
      </c>
      <c r="B548" s="24" t="s">
        <v>3662</v>
      </c>
      <c r="C548" s="27" t="s">
        <v>1223</v>
      </c>
      <c r="D548" s="27" t="s">
        <v>390</v>
      </c>
      <c r="E548" s="27" t="s">
        <v>3663</v>
      </c>
      <c r="F548" s="27" t="s">
        <v>3664</v>
      </c>
      <c r="G548" s="27">
        <v>2</v>
      </c>
      <c r="H548" s="27">
        <v>0</v>
      </c>
      <c r="I548" s="27">
        <v>0</v>
      </c>
      <c r="J548" s="27">
        <v>4</v>
      </c>
      <c r="K548" s="190">
        <v>12</v>
      </c>
      <c r="L548" s="198">
        <v>28</v>
      </c>
    </row>
    <row r="549" spans="1:12" ht="13.5" customHeight="1" x14ac:dyDescent="0.2">
      <c r="A549" s="174">
        <v>543</v>
      </c>
      <c r="B549" s="24" t="s">
        <v>3828</v>
      </c>
      <c r="C549" s="27" t="s">
        <v>1223</v>
      </c>
      <c r="D549" s="27" t="s">
        <v>3804</v>
      </c>
      <c r="E549" s="27" t="s">
        <v>3797</v>
      </c>
      <c r="F549" s="27" t="s">
        <v>3805</v>
      </c>
      <c r="G549" s="27">
        <v>0</v>
      </c>
      <c r="H549" s="27">
        <v>4.5</v>
      </c>
      <c r="I549" s="27">
        <v>3</v>
      </c>
      <c r="J549" s="27">
        <v>20</v>
      </c>
      <c r="K549" s="190">
        <v>0</v>
      </c>
      <c r="L549" s="198">
        <v>27.5</v>
      </c>
    </row>
    <row r="550" spans="1:12" ht="13.5" customHeight="1" x14ac:dyDescent="0.2">
      <c r="A550" s="174">
        <v>544</v>
      </c>
      <c r="B550" s="24" t="s">
        <v>3829</v>
      </c>
      <c r="C550" s="27" t="s">
        <v>300</v>
      </c>
      <c r="D550" s="27" t="s">
        <v>3809</v>
      </c>
      <c r="E550" s="27" t="s">
        <v>3810</v>
      </c>
      <c r="F550" s="27" t="s">
        <v>3818</v>
      </c>
      <c r="G550" s="27">
        <v>0</v>
      </c>
      <c r="H550" s="27">
        <v>1.5</v>
      </c>
      <c r="I550" s="27">
        <v>0</v>
      </c>
      <c r="J550" s="27">
        <v>12</v>
      </c>
      <c r="K550" s="190">
        <v>14</v>
      </c>
      <c r="L550" s="198">
        <v>27.5</v>
      </c>
    </row>
    <row r="551" spans="1:12" ht="13.5" customHeight="1" x14ac:dyDescent="0.2">
      <c r="A551" s="174">
        <v>545</v>
      </c>
      <c r="B551" s="68" t="s">
        <v>1014</v>
      </c>
      <c r="C551" s="26" t="s">
        <v>143</v>
      </c>
      <c r="D551" s="44" t="s">
        <v>1015</v>
      </c>
      <c r="E551" s="27" t="s">
        <v>366</v>
      </c>
      <c r="F551" s="44" t="s">
        <v>601</v>
      </c>
      <c r="G551" s="44">
        <v>0</v>
      </c>
      <c r="H551" s="44">
        <v>1</v>
      </c>
      <c r="I551" s="44">
        <v>1</v>
      </c>
      <c r="J551" s="44">
        <v>5</v>
      </c>
      <c r="K551" s="192">
        <v>20</v>
      </c>
      <c r="L551" s="198">
        <f t="shared" ref="L551:L556" si="14">SUM(G551:K551)</f>
        <v>27</v>
      </c>
    </row>
    <row r="552" spans="1:12" ht="13.5" customHeight="1" x14ac:dyDescent="0.2">
      <c r="A552" s="174">
        <v>546</v>
      </c>
      <c r="B552" s="24" t="s">
        <v>1414</v>
      </c>
      <c r="C552" s="64" t="s">
        <v>143</v>
      </c>
      <c r="D552" s="27" t="s">
        <v>1346</v>
      </c>
      <c r="E552" s="27" t="s">
        <v>1309</v>
      </c>
      <c r="F552" s="27" t="s">
        <v>1347</v>
      </c>
      <c r="G552" s="27">
        <v>1</v>
      </c>
      <c r="H552" s="27">
        <v>0</v>
      </c>
      <c r="I552" s="27">
        <v>0</v>
      </c>
      <c r="J552" s="27">
        <v>20</v>
      </c>
      <c r="K552" s="190">
        <v>6</v>
      </c>
      <c r="L552" s="198">
        <f t="shared" si="14"/>
        <v>27</v>
      </c>
    </row>
    <row r="553" spans="1:12" ht="13.5" customHeight="1" x14ac:dyDescent="0.2">
      <c r="A553" s="174">
        <v>547</v>
      </c>
      <c r="B553" s="29" t="s">
        <v>1687</v>
      </c>
      <c r="C553" s="28" t="s">
        <v>143</v>
      </c>
      <c r="D553" s="28" t="s">
        <v>1557</v>
      </c>
      <c r="E553" s="28" t="s">
        <v>1558</v>
      </c>
      <c r="F553" s="28" t="s">
        <v>1559</v>
      </c>
      <c r="G553" s="27">
        <v>9</v>
      </c>
      <c r="H553" s="27">
        <v>0</v>
      </c>
      <c r="I553" s="27">
        <v>0</v>
      </c>
      <c r="J553" s="27">
        <v>4</v>
      </c>
      <c r="K553" s="190">
        <v>14</v>
      </c>
      <c r="L553" s="198">
        <f t="shared" si="14"/>
        <v>27</v>
      </c>
    </row>
    <row r="554" spans="1:12" ht="13.5" customHeight="1" x14ac:dyDescent="0.2">
      <c r="A554" s="174">
        <v>548</v>
      </c>
      <c r="B554" s="122" t="s">
        <v>1863</v>
      </c>
      <c r="C554" s="27" t="s">
        <v>300</v>
      </c>
      <c r="D554" s="58" t="s">
        <v>1824</v>
      </c>
      <c r="E554" s="58" t="s">
        <v>1780</v>
      </c>
      <c r="F554" s="58" t="s">
        <v>1825</v>
      </c>
      <c r="G554" s="27">
        <v>7</v>
      </c>
      <c r="H554" s="27">
        <v>2</v>
      </c>
      <c r="I554" s="27">
        <v>6</v>
      </c>
      <c r="J554" s="27">
        <v>1</v>
      </c>
      <c r="K554" s="190">
        <v>11</v>
      </c>
      <c r="L554" s="198">
        <f t="shared" si="14"/>
        <v>27</v>
      </c>
    </row>
    <row r="555" spans="1:12" ht="13.5" customHeight="1" x14ac:dyDescent="0.2">
      <c r="A555" s="174">
        <v>549</v>
      </c>
      <c r="B555" s="24" t="s">
        <v>2562</v>
      </c>
      <c r="C555" s="27" t="s">
        <v>143</v>
      </c>
      <c r="D555" s="27" t="s">
        <v>2525</v>
      </c>
      <c r="E555" s="27" t="s">
        <v>2526</v>
      </c>
      <c r="F555" s="27" t="s">
        <v>2527</v>
      </c>
      <c r="G555" s="27">
        <v>0</v>
      </c>
      <c r="H555" s="27">
        <v>0</v>
      </c>
      <c r="I555" s="27">
        <v>5</v>
      </c>
      <c r="J555" s="27">
        <v>2</v>
      </c>
      <c r="K555" s="190">
        <v>20</v>
      </c>
      <c r="L555" s="198">
        <f t="shared" si="14"/>
        <v>27</v>
      </c>
    </row>
    <row r="556" spans="1:12" ht="13.5" customHeight="1" x14ac:dyDescent="0.2">
      <c r="A556" s="174">
        <v>550</v>
      </c>
      <c r="B556" s="24" t="s">
        <v>3500</v>
      </c>
      <c r="C556" s="27" t="s">
        <v>143</v>
      </c>
      <c r="D556" s="27" t="s">
        <v>3467</v>
      </c>
      <c r="E556" s="27" t="s">
        <v>3468</v>
      </c>
      <c r="F556" s="27" t="s">
        <v>3469</v>
      </c>
      <c r="G556" s="27">
        <v>5</v>
      </c>
      <c r="H556" s="27">
        <v>2</v>
      </c>
      <c r="I556" s="27">
        <v>3</v>
      </c>
      <c r="J556" s="27">
        <v>0</v>
      </c>
      <c r="K556" s="190">
        <v>17</v>
      </c>
      <c r="L556" s="198">
        <f t="shared" si="14"/>
        <v>27</v>
      </c>
    </row>
    <row r="557" spans="1:12" ht="13.5" customHeight="1" x14ac:dyDescent="0.2">
      <c r="A557" s="174">
        <v>551</v>
      </c>
      <c r="B557" s="24" t="s">
        <v>608</v>
      </c>
      <c r="C557" s="27" t="s">
        <v>143</v>
      </c>
      <c r="D557" s="27" t="s">
        <v>3849</v>
      </c>
      <c r="E557" s="27" t="s">
        <v>3845</v>
      </c>
      <c r="F557" s="27" t="s">
        <v>3850</v>
      </c>
      <c r="G557" s="27">
        <v>0</v>
      </c>
      <c r="H557" s="27">
        <v>0</v>
      </c>
      <c r="I557" s="27">
        <v>4</v>
      </c>
      <c r="J557" s="27">
        <v>3</v>
      </c>
      <c r="K557" s="190">
        <v>20</v>
      </c>
      <c r="L557" s="198">
        <v>27</v>
      </c>
    </row>
    <row r="558" spans="1:12" ht="13.5" customHeight="1" x14ac:dyDescent="0.2">
      <c r="A558" s="174">
        <v>552</v>
      </c>
      <c r="B558" s="24" t="s">
        <v>4122</v>
      </c>
      <c r="C558" s="27" t="s">
        <v>143</v>
      </c>
      <c r="D558" s="27" t="s">
        <v>4042</v>
      </c>
      <c r="E558" s="27" t="s">
        <v>4036</v>
      </c>
      <c r="F558" s="27" t="s">
        <v>4088</v>
      </c>
      <c r="G558" s="27">
        <v>2</v>
      </c>
      <c r="H558" s="27">
        <v>2</v>
      </c>
      <c r="I558" s="27">
        <v>2</v>
      </c>
      <c r="J558" s="27">
        <v>4</v>
      </c>
      <c r="K558" s="190">
        <v>17</v>
      </c>
      <c r="L558" s="198">
        <f>G558+H558+I558+J558+K558</f>
        <v>27</v>
      </c>
    </row>
    <row r="559" spans="1:12" ht="13.5" customHeight="1" x14ac:dyDescent="0.2">
      <c r="A559" s="174">
        <v>553</v>
      </c>
      <c r="B559" s="23" t="s">
        <v>1016</v>
      </c>
      <c r="C559" s="26" t="s">
        <v>143</v>
      </c>
      <c r="D559" s="26" t="s">
        <v>591</v>
      </c>
      <c r="E559" s="26" t="s">
        <v>335</v>
      </c>
      <c r="F559" s="26" t="s">
        <v>592</v>
      </c>
      <c r="G559" s="26">
        <v>0</v>
      </c>
      <c r="H559" s="26">
        <v>1</v>
      </c>
      <c r="I559" s="26">
        <v>1</v>
      </c>
      <c r="J559" s="26">
        <v>4</v>
      </c>
      <c r="K559" s="188">
        <v>20</v>
      </c>
      <c r="L559" s="198">
        <f t="shared" ref="L559:L565" si="15">SUM(G559:K559)</f>
        <v>26</v>
      </c>
    </row>
    <row r="560" spans="1:12" ht="13.5" customHeight="1" x14ac:dyDescent="0.2">
      <c r="A560" s="174">
        <v>554</v>
      </c>
      <c r="B560" s="23" t="s">
        <v>1017</v>
      </c>
      <c r="C560" s="26" t="s">
        <v>143</v>
      </c>
      <c r="D560" s="26" t="s">
        <v>1018</v>
      </c>
      <c r="E560" s="26" t="s">
        <v>472</v>
      </c>
      <c r="F560" s="26" t="s">
        <v>1019</v>
      </c>
      <c r="G560" s="26">
        <v>0</v>
      </c>
      <c r="H560" s="26">
        <v>9</v>
      </c>
      <c r="I560" s="26">
        <v>2</v>
      </c>
      <c r="J560" s="26">
        <v>0</v>
      </c>
      <c r="K560" s="188">
        <v>15</v>
      </c>
      <c r="L560" s="198">
        <f t="shared" si="15"/>
        <v>26</v>
      </c>
    </row>
    <row r="561" spans="1:12" ht="13.5" customHeight="1" x14ac:dyDescent="0.2">
      <c r="A561" s="174">
        <v>555</v>
      </c>
      <c r="B561" s="24" t="s">
        <v>1020</v>
      </c>
      <c r="C561" s="26" t="s">
        <v>143</v>
      </c>
      <c r="D561" s="27" t="s">
        <v>574</v>
      </c>
      <c r="E561" s="27" t="s">
        <v>347</v>
      </c>
      <c r="F561" s="27" t="s">
        <v>575</v>
      </c>
      <c r="G561" s="27">
        <v>2</v>
      </c>
      <c r="H561" s="27">
        <v>1</v>
      </c>
      <c r="I561" s="27">
        <v>0</v>
      </c>
      <c r="J561" s="27">
        <v>12</v>
      </c>
      <c r="K561" s="190">
        <v>11</v>
      </c>
      <c r="L561" s="198">
        <f t="shared" si="15"/>
        <v>26</v>
      </c>
    </row>
    <row r="562" spans="1:12" ht="13.5" customHeight="1" x14ac:dyDescent="0.2">
      <c r="A562" s="174">
        <v>556</v>
      </c>
      <c r="B562" s="24" t="s">
        <v>1021</v>
      </c>
      <c r="C562" s="26" t="s">
        <v>143</v>
      </c>
      <c r="D562" s="27" t="s">
        <v>583</v>
      </c>
      <c r="E562" s="26" t="s">
        <v>339</v>
      </c>
      <c r="F562" s="27" t="s">
        <v>934</v>
      </c>
      <c r="G562" s="27">
        <v>2</v>
      </c>
      <c r="H562" s="27">
        <v>1</v>
      </c>
      <c r="I562" s="27">
        <v>1</v>
      </c>
      <c r="J562" s="27">
        <v>4</v>
      </c>
      <c r="K562" s="190">
        <v>18</v>
      </c>
      <c r="L562" s="198">
        <f t="shared" si="15"/>
        <v>26</v>
      </c>
    </row>
    <row r="563" spans="1:12" ht="13.5" customHeight="1" x14ac:dyDescent="0.2">
      <c r="A563" s="174">
        <v>557</v>
      </c>
      <c r="B563" s="29" t="s">
        <v>1022</v>
      </c>
      <c r="C563" s="26" t="s">
        <v>143</v>
      </c>
      <c r="D563" s="28" t="s">
        <v>574</v>
      </c>
      <c r="E563" s="27" t="s">
        <v>347</v>
      </c>
      <c r="F563" s="28" t="s">
        <v>575</v>
      </c>
      <c r="G563" s="28">
        <v>2</v>
      </c>
      <c r="H563" s="28">
        <v>3</v>
      </c>
      <c r="I563" s="28">
        <v>0</v>
      </c>
      <c r="J563" s="28">
        <v>4</v>
      </c>
      <c r="K563" s="191">
        <v>17</v>
      </c>
      <c r="L563" s="198">
        <f t="shared" si="15"/>
        <v>26</v>
      </c>
    </row>
    <row r="564" spans="1:12" ht="13.5" customHeight="1" x14ac:dyDescent="0.2">
      <c r="A564" s="174">
        <v>558</v>
      </c>
      <c r="B564" s="29" t="s">
        <v>1688</v>
      </c>
      <c r="C564" s="28" t="s">
        <v>143</v>
      </c>
      <c r="D564" s="28" t="s">
        <v>1575</v>
      </c>
      <c r="E564" s="28" t="s">
        <v>1554</v>
      </c>
      <c r="F564" s="28" t="s">
        <v>1576</v>
      </c>
      <c r="G564" s="27">
        <v>0</v>
      </c>
      <c r="H564" s="27">
        <v>0</v>
      </c>
      <c r="I564" s="27">
        <v>5</v>
      </c>
      <c r="J564" s="27">
        <v>8</v>
      </c>
      <c r="K564" s="190">
        <v>13</v>
      </c>
      <c r="L564" s="198">
        <f t="shared" si="15"/>
        <v>26</v>
      </c>
    </row>
    <row r="565" spans="1:12" ht="13.5" customHeight="1" x14ac:dyDescent="0.2">
      <c r="A565" s="174">
        <v>559</v>
      </c>
      <c r="B565" s="29" t="s">
        <v>1689</v>
      </c>
      <c r="C565" s="28" t="s">
        <v>143</v>
      </c>
      <c r="D565" s="28" t="s">
        <v>1575</v>
      </c>
      <c r="E565" s="28" t="s">
        <v>1554</v>
      </c>
      <c r="F565" s="28" t="s">
        <v>1576</v>
      </c>
      <c r="G565" s="27">
        <v>0</v>
      </c>
      <c r="H565" s="27">
        <v>0</v>
      </c>
      <c r="I565" s="27">
        <v>3</v>
      </c>
      <c r="J565" s="27">
        <v>3</v>
      </c>
      <c r="K565" s="190">
        <v>20</v>
      </c>
      <c r="L565" s="198">
        <f t="shared" si="15"/>
        <v>26</v>
      </c>
    </row>
    <row r="566" spans="1:12" ht="13.5" customHeight="1" x14ac:dyDescent="0.2">
      <c r="A566" s="174">
        <v>560</v>
      </c>
      <c r="B566" s="24" t="s">
        <v>2400</v>
      </c>
      <c r="C566" s="27" t="s">
        <v>143</v>
      </c>
      <c r="D566" s="27" t="s">
        <v>2367</v>
      </c>
      <c r="E566" s="27" t="s">
        <v>2203</v>
      </c>
      <c r="F566" s="27" t="s">
        <v>2368</v>
      </c>
      <c r="G566" s="27">
        <v>7</v>
      </c>
      <c r="H566" s="27">
        <v>0</v>
      </c>
      <c r="I566" s="27">
        <v>1</v>
      </c>
      <c r="J566" s="27">
        <v>6</v>
      </c>
      <c r="K566" s="190">
        <v>12</v>
      </c>
      <c r="L566" s="198">
        <f>G566+H566+I566+J566+K566</f>
        <v>26</v>
      </c>
    </row>
    <row r="567" spans="1:12" ht="13.5" customHeight="1" x14ac:dyDescent="0.2">
      <c r="A567" s="174">
        <v>561</v>
      </c>
      <c r="B567" s="24" t="s">
        <v>2563</v>
      </c>
      <c r="C567" s="27" t="s">
        <v>143</v>
      </c>
      <c r="D567" s="27" t="s">
        <v>2504</v>
      </c>
      <c r="E567" s="27" t="s">
        <v>2505</v>
      </c>
      <c r="F567" s="27" t="s">
        <v>2506</v>
      </c>
      <c r="G567" s="27">
        <v>0</v>
      </c>
      <c r="H567" s="27">
        <v>0</v>
      </c>
      <c r="I567" s="27">
        <v>8</v>
      </c>
      <c r="J567" s="27">
        <v>14</v>
      </c>
      <c r="K567" s="190">
        <v>4</v>
      </c>
      <c r="L567" s="198">
        <f>SUM(G567:K567)</f>
        <v>26</v>
      </c>
    </row>
    <row r="568" spans="1:12" ht="13.5" customHeight="1" x14ac:dyDescent="0.2">
      <c r="A568" s="174">
        <v>562</v>
      </c>
      <c r="B568" s="24" t="s">
        <v>2564</v>
      </c>
      <c r="C568" s="27" t="s">
        <v>143</v>
      </c>
      <c r="D568" s="27" t="s">
        <v>2525</v>
      </c>
      <c r="E568" s="27" t="s">
        <v>2526</v>
      </c>
      <c r="F568" s="27" t="s">
        <v>2527</v>
      </c>
      <c r="G568" s="27">
        <v>0</v>
      </c>
      <c r="H568" s="27">
        <v>0</v>
      </c>
      <c r="I568" s="27">
        <v>0</v>
      </c>
      <c r="J568" s="27">
        <v>6</v>
      </c>
      <c r="K568" s="190">
        <v>20</v>
      </c>
      <c r="L568" s="198">
        <f>SUM(G568:K568)</f>
        <v>26</v>
      </c>
    </row>
    <row r="569" spans="1:12" ht="13.5" customHeight="1" x14ac:dyDescent="0.2">
      <c r="A569" s="174">
        <v>563</v>
      </c>
      <c r="B569" s="24" t="s">
        <v>2741</v>
      </c>
      <c r="C569" s="27" t="s">
        <v>2682</v>
      </c>
      <c r="D569" s="27" t="s">
        <v>2729</v>
      </c>
      <c r="E569" s="27" t="s">
        <v>2730</v>
      </c>
      <c r="F569" s="27" t="s">
        <v>2742</v>
      </c>
      <c r="G569" s="27">
        <v>2</v>
      </c>
      <c r="H569" s="27">
        <v>5</v>
      </c>
      <c r="I569" s="27">
        <v>3</v>
      </c>
      <c r="J569" s="27">
        <v>4</v>
      </c>
      <c r="K569" s="190">
        <v>12</v>
      </c>
      <c r="L569" s="198">
        <v>26</v>
      </c>
    </row>
    <row r="570" spans="1:12" ht="13.5" customHeight="1" x14ac:dyDescent="0.2">
      <c r="A570" s="174">
        <v>564</v>
      </c>
      <c r="B570" s="24" t="s">
        <v>2743</v>
      </c>
      <c r="C570" s="27" t="s">
        <v>2682</v>
      </c>
      <c r="D570" s="27" t="s">
        <v>2744</v>
      </c>
      <c r="E570" s="27" t="s">
        <v>2684</v>
      </c>
      <c r="F570" s="27" t="s">
        <v>2685</v>
      </c>
      <c r="G570" s="27">
        <v>2</v>
      </c>
      <c r="H570" s="27">
        <v>0</v>
      </c>
      <c r="I570" s="27">
        <v>0</v>
      </c>
      <c r="J570" s="27">
        <v>4</v>
      </c>
      <c r="K570" s="190">
        <v>20</v>
      </c>
      <c r="L570" s="198">
        <v>26</v>
      </c>
    </row>
    <row r="571" spans="1:12" ht="13.5" customHeight="1" x14ac:dyDescent="0.2">
      <c r="A571" s="174">
        <v>565</v>
      </c>
      <c r="B571" s="24" t="s">
        <v>2745</v>
      </c>
      <c r="C571" s="27" t="s">
        <v>2682</v>
      </c>
      <c r="D571" s="27" t="s">
        <v>2722</v>
      </c>
      <c r="E571" s="27" t="s">
        <v>2679</v>
      </c>
      <c r="F571" s="27" t="s">
        <v>2726</v>
      </c>
      <c r="G571" s="27">
        <v>2</v>
      </c>
      <c r="H571" s="27">
        <v>0</v>
      </c>
      <c r="I571" s="27">
        <v>0</v>
      </c>
      <c r="J571" s="27">
        <v>4</v>
      </c>
      <c r="K571" s="190">
        <v>20</v>
      </c>
      <c r="L571" s="198">
        <v>26</v>
      </c>
    </row>
    <row r="572" spans="1:12" ht="13.5" customHeight="1" x14ac:dyDescent="0.2">
      <c r="A572" s="174">
        <v>566</v>
      </c>
      <c r="B572" s="24" t="s">
        <v>3501</v>
      </c>
      <c r="C572" s="27" t="s">
        <v>143</v>
      </c>
      <c r="D572" s="27" t="s">
        <v>3436</v>
      </c>
      <c r="E572" s="27" t="s">
        <v>3437</v>
      </c>
      <c r="F572" s="27" t="s">
        <v>3438</v>
      </c>
      <c r="G572" s="27">
        <v>6</v>
      </c>
      <c r="H572" s="27">
        <v>0</v>
      </c>
      <c r="I572" s="27">
        <v>0</v>
      </c>
      <c r="J572" s="27">
        <v>7</v>
      </c>
      <c r="K572" s="190">
        <v>13</v>
      </c>
      <c r="L572" s="198">
        <f>SUM(G572:K572)</f>
        <v>26</v>
      </c>
    </row>
    <row r="573" spans="1:12" ht="13.5" customHeight="1" x14ac:dyDescent="0.2">
      <c r="A573" s="174">
        <v>567</v>
      </c>
      <c r="B573" s="24" t="s">
        <v>3830</v>
      </c>
      <c r="C573" s="27" t="s">
        <v>1223</v>
      </c>
      <c r="D573" s="27" t="s">
        <v>3804</v>
      </c>
      <c r="E573" s="27" t="s">
        <v>3797</v>
      </c>
      <c r="F573" s="27" t="s">
        <v>3805</v>
      </c>
      <c r="G573" s="27">
        <v>7</v>
      </c>
      <c r="H573" s="27">
        <v>0</v>
      </c>
      <c r="I573" s="27">
        <v>4</v>
      </c>
      <c r="J573" s="27">
        <v>0</v>
      </c>
      <c r="K573" s="190">
        <v>15</v>
      </c>
      <c r="L573" s="198">
        <v>26</v>
      </c>
    </row>
    <row r="574" spans="1:12" ht="13.5" customHeight="1" x14ac:dyDescent="0.2">
      <c r="A574" s="174">
        <v>568</v>
      </c>
      <c r="B574" s="24" t="s">
        <v>3831</v>
      </c>
      <c r="C574" s="27" t="s">
        <v>3832</v>
      </c>
      <c r="D574" s="27" t="s">
        <v>3813</v>
      </c>
      <c r="E574" s="27" t="s">
        <v>3797</v>
      </c>
      <c r="F574" s="27" t="s">
        <v>3814</v>
      </c>
      <c r="G574" s="27">
        <v>0</v>
      </c>
      <c r="H574" s="27">
        <v>0</v>
      </c>
      <c r="I574" s="27">
        <v>6</v>
      </c>
      <c r="J574" s="27">
        <v>20</v>
      </c>
      <c r="K574" s="190">
        <v>0</v>
      </c>
      <c r="L574" s="198">
        <v>26</v>
      </c>
    </row>
    <row r="575" spans="1:12" ht="13.5" customHeight="1" x14ac:dyDescent="0.2">
      <c r="A575" s="174">
        <v>569</v>
      </c>
      <c r="B575" s="68" t="s">
        <v>1023</v>
      </c>
      <c r="C575" s="26" t="s">
        <v>143</v>
      </c>
      <c r="D575" s="44" t="s">
        <v>621</v>
      </c>
      <c r="E575" s="27" t="s">
        <v>376</v>
      </c>
      <c r="F575" s="44" t="s">
        <v>622</v>
      </c>
      <c r="G575" s="44">
        <v>0</v>
      </c>
      <c r="H575" s="44">
        <v>6.5</v>
      </c>
      <c r="I575" s="44">
        <v>0</v>
      </c>
      <c r="J575" s="44">
        <v>9</v>
      </c>
      <c r="K575" s="192">
        <v>10</v>
      </c>
      <c r="L575" s="198">
        <f>SUM(G575:K575)</f>
        <v>25.5</v>
      </c>
    </row>
    <row r="576" spans="1:12" ht="13.5" customHeight="1" x14ac:dyDescent="0.2">
      <c r="A576" s="174">
        <v>570</v>
      </c>
      <c r="B576" s="23" t="s">
        <v>1024</v>
      </c>
      <c r="C576" s="26" t="s">
        <v>143</v>
      </c>
      <c r="D576" s="26" t="s">
        <v>471</v>
      </c>
      <c r="E576" s="26" t="s">
        <v>472</v>
      </c>
      <c r="F576" s="26" t="s">
        <v>473</v>
      </c>
      <c r="G576" s="26">
        <v>0</v>
      </c>
      <c r="H576" s="26">
        <v>1.5</v>
      </c>
      <c r="I576" s="26">
        <v>2</v>
      </c>
      <c r="J576" s="26">
        <v>13</v>
      </c>
      <c r="K576" s="188">
        <v>9</v>
      </c>
      <c r="L576" s="198">
        <f>SUM(G576:K576)</f>
        <v>25.5</v>
      </c>
    </row>
    <row r="577" spans="1:14" ht="13.5" customHeight="1" x14ac:dyDescent="0.2">
      <c r="A577" s="174">
        <v>571</v>
      </c>
      <c r="B577" s="24" t="s">
        <v>255</v>
      </c>
      <c r="C577" s="27" t="s">
        <v>143</v>
      </c>
      <c r="D577" s="27" t="s">
        <v>236</v>
      </c>
      <c r="E577" s="27" t="s">
        <v>237</v>
      </c>
      <c r="F577" s="27" t="s">
        <v>238</v>
      </c>
      <c r="G577" s="27">
        <v>0</v>
      </c>
      <c r="H577" s="27">
        <v>0</v>
      </c>
      <c r="I577" s="27">
        <v>0</v>
      </c>
      <c r="J577" s="27">
        <v>5</v>
      </c>
      <c r="K577" s="190">
        <v>20</v>
      </c>
      <c r="L577" s="198">
        <v>25</v>
      </c>
    </row>
    <row r="578" spans="1:14" ht="13.5" customHeight="1" x14ac:dyDescent="0.2">
      <c r="A578" s="174">
        <v>572</v>
      </c>
      <c r="B578" s="24" t="s">
        <v>1025</v>
      </c>
      <c r="C578" s="26" t="s">
        <v>143</v>
      </c>
      <c r="D578" s="44" t="s">
        <v>613</v>
      </c>
      <c r="E578" s="44" t="s">
        <v>359</v>
      </c>
      <c r="F578" s="27" t="s">
        <v>614</v>
      </c>
      <c r="G578" s="27">
        <v>2</v>
      </c>
      <c r="H578" s="27">
        <v>0</v>
      </c>
      <c r="I578" s="27">
        <v>0</v>
      </c>
      <c r="J578" s="27">
        <v>5</v>
      </c>
      <c r="K578" s="190">
        <v>18</v>
      </c>
      <c r="L578" s="198">
        <f>SUM(G578:K578)</f>
        <v>25</v>
      </c>
    </row>
    <row r="579" spans="1:14" ht="13.5" customHeight="1" x14ac:dyDescent="0.2">
      <c r="A579" s="174">
        <v>573</v>
      </c>
      <c r="B579" s="29" t="s">
        <v>1026</v>
      </c>
      <c r="C579" s="27" t="s">
        <v>143</v>
      </c>
      <c r="D579" s="28" t="s">
        <v>629</v>
      </c>
      <c r="E579" s="27" t="s">
        <v>359</v>
      </c>
      <c r="F579" s="28" t="s">
        <v>630</v>
      </c>
      <c r="G579" s="28">
        <v>4</v>
      </c>
      <c r="H579" s="28">
        <v>1</v>
      </c>
      <c r="I579" s="28">
        <v>0</v>
      </c>
      <c r="J579" s="28">
        <v>9</v>
      </c>
      <c r="K579" s="191">
        <v>11</v>
      </c>
      <c r="L579" s="198">
        <f>SUM(G579:K579)</f>
        <v>25</v>
      </c>
    </row>
    <row r="580" spans="1:14" ht="13.5" customHeight="1" x14ac:dyDescent="0.2">
      <c r="A580" s="174">
        <v>574</v>
      </c>
      <c r="B580" s="29" t="s">
        <v>1027</v>
      </c>
      <c r="C580" s="26" t="s">
        <v>143</v>
      </c>
      <c r="D580" s="28" t="s">
        <v>503</v>
      </c>
      <c r="E580" s="27" t="s">
        <v>366</v>
      </c>
      <c r="F580" s="28" t="s">
        <v>504</v>
      </c>
      <c r="G580" s="28">
        <v>0</v>
      </c>
      <c r="H580" s="28">
        <v>1</v>
      </c>
      <c r="I580" s="28">
        <v>0</v>
      </c>
      <c r="J580" s="28">
        <v>4</v>
      </c>
      <c r="K580" s="191">
        <v>20</v>
      </c>
      <c r="L580" s="198">
        <f>SUM(G580:K580)</f>
        <v>25</v>
      </c>
    </row>
    <row r="581" spans="1:14" ht="13.5" customHeight="1" x14ac:dyDescent="0.2">
      <c r="A581" s="174">
        <v>575</v>
      </c>
      <c r="B581" s="23" t="s">
        <v>1028</v>
      </c>
      <c r="C581" s="26" t="s">
        <v>143</v>
      </c>
      <c r="D581" s="26" t="s">
        <v>865</v>
      </c>
      <c r="E581" s="26" t="s">
        <v>437</v>
      </c>
      <c r="F581" s="26" t="s">
        <v>866</v>
      </c>
      <c r="G581" s="26">
        <v>0</v>
      </c>
      <c r="H581" s="26">
        <v>1</v>
      </c>
      <c r="I581" s="26">
        <v>0</v>
      </c>
      <c r="J581" s="26">
        <v>4</v>
      </c>
      <c r="K581" s="188">
        <v>20</v>
      </c>
      <c r="L581" s="198">
        <f>SUM(G581:K581)</f>
        <v>25</v>
      </c>
    </row>
    <row r="582" spans="1:14" ht="13.5" customHeight="1" x14ac:dyDescent="0.2">
      <c r="A582" s="174">
        <v>576</v>
      </c>
      <c r="B582" s="122" t="s">
        <v>1864</v>
      </c>
      <c r="C582" s="27" t="s">
        <v>300</v>
      </c>
      <c r="D582" s="58" t="s">
        <v>1789</v>
      </c>
      <c r="E582" s="58" t="s">
        <v>1780</v>
      </c>
      <c r="F582" s="58" t="s">
        <v>1790</v>
      </c>
      <c r="G582" s="27">
        <v>2</v>
      </c>
      <c r="H582" s="27">
        <v>0</v>
      </c>
      <c r="I582" s="27">
        <v>20</v>
      </c>
      <c r="J582" s="27">
        <v>3</v>
      </c>
      <c r="K582" s="190">
        <v>0</v>
      </c>
      <c r="L582" s="198">
        <f>SUM(G582:K582)</f>
        <v>25</v>
      </c>
    </row>
    <row r="583" spans="1:14" ht="13.5" customHeight="1" x14ac:dyDescent="0.2">
      <c r="A583" s="174">
        <v>577</v>
      </c>
      <c r="B583" s="24" t="s">
        <v>2167</v>
      </c>
      <c r="C583" s="27" t="s">
        <v>143</v>
      </c>
      <c r="D583" s="63" t="s">
        <v>2120</v>
      </c>
      <c r="E583" s="27" t="s">
        <v>1994</v>
      </c>
      <c r="F583" s="27" t="s">
        <v>2001</v>
      </c>
      <c r="G583" s="27">
        <v>0</v>
      </c>
      <c r="H583" s="27">
        <v>0</v>
      </c>
      <c r="I583" s="27">
        <v>1</v>
      </c>
      <c r="J583" s="27">
        <v>4</v>
      </c>
      <c r="K583" s="190">
        <v>20</v>
      </c>
      <c r="L583" s="198">
        <f>G583+H583+I583+J583+K583</f>
        <v>25</v>
      </c>
    </row>
    <row r="584" spans="1:14" ht="13.5" customHeight="1" x14ac:dyDescent="0.2">
      <c r="A584" s="174">
        <v>578</v>
      </c>
      <c r="B584" s="24" t="s">
        <v>2168</v>
      </c>
      <c r="C584" s="27" t="s">
        <v>143</v>
      </c>
      <c r="D584" s="63" t="s">
        <v>2120</v>
      </c>
      <c r="E584" s="27" t="s">
        <v>1994</v>
      </c>
      <c r="F584" s="27" t="s">
        <v>2001</v>
      </c>
      <c r="G584" s="27">
        <v>0</v>
      </c>
      <c r="H584" s="27">
        <v>2</v>
      </c>
      <c r="I584" s="27">
        <v>0</v>
      </c>
      <c r="J584" s="27">
        <v>6</v>
      </c>
      <c r="K584" s="190">
        <v>17</v>
      </c>
      <c r="L584" s="198">
        <f>G584+H584+I584+J584+K584</f>
        <v>25</v>
      </c>
    </row>
    <row r="585" spans="1:14" ht="13.5" customHeight="1" x14ac:dyDescent="0.2">
      <c r="A585" s="174">
        <v>579</v>
      </c>
      <c r="B585" s="24" t="s">
        <v>2565</v>
      </c>
      <c r="C585" s="27" t="s">
        <v>143</v>
      </c>
      <c r="D585" s="27" t="s">
        <v>369</v>
      </c>
      <c r="E585" s="27" t="s">
        <v>2505</v>
      </c>
      <c r="F585" s="27" t="s">
        <v>2509</v>
      </c>
      <c r="G585" s="27">
        <v>0</v>
      </c>
      <c r="H585" s="27">
        <v>0</v>
      </c>
      <c r="I585" s="27">
        <v>0</v>
      </c>
      <c r="J585" s="27">
        <v>20</v>
      </c>
      <c r="K585" s="190">
        <v>5</v>
      </c>
      <c r="L585" s="198">
        <f>SUM(G585:K585)</f>
        <v>25</v>
      </c>
    </row>
    <row r="586" spans="1:14" ht="13.5" customHeight="1" x14ac:dyDescent="0.2">
      <c r="A586" s="174">
        <v>580</v>
      </c>
      <c r="B586" s="24" t="s">
        <v>2566</v>
      </c>
      <c r="C586" s="27" t="s">
        <v>143</v>
      </c>
      <c r="D586" s="27" t="s">
        <v>202</v>
      </c>
      <c r="E586" s="27" t="s">
        <v>2505</v>
      </c>
      <c r="F586" s="27" t="s">
        <v>2554</v>
      </c>
      <c r="G586" s="27">
        <v>0</v>
      </c>
      <c r="H586" s="27">
        <v>0</v>
      </c>
      <c r="I586" s="27">
        <v>0</v>
      </c>
      <c r="J586" s="27">
        <v>20</v>
      </c>
      <c r="K586" s="190">
        <v>5</v>
      </c>
      <c r="L586" s="198">
        <f>SUM(G586:K586)</f>
        <v>25</v>
      </c>
    </row>
    <row r="587" spans="1:14" ht="13.5" customHeight="1" x14ac:dyDescent="0.2">
      <c r="A587" s="174">
        <v>581</v>
      </c>
      <c r="B587" s="24" t="s">
        <v>2917</v>
      </c>
      <c r="C587" s="27" t="s">
        <v>1223</v>
      </c>
      <c r="D587" s="27" t="s">
        <v>2797</v>
      </c>
      <c r="E587" s="27"/>
      <c r="F587" s="27" t="s">
        <v>2798</v>
      </c>
      <c r="G587" s="27">
        <v>0</v>
      </c>
      <c r="H587" s="27">
        <v>0</v>
      </c>
      <c r="I587" s="27">
        <v>0</v>
      </c>
      <c r="J587" s="27">
        <v>8</v>
      </c>
      <c r="K587" s="190">
        <v>17</v>
      </c>
      <c r="L587" s="198">
        <f>SUM(G587:K587)</f>
        <v>25</v>
      </c>
    </row>
    <row r="588" spans="1:14" ht="13.5" customHeight="1" x14ac:dyDescent="0.2">
      <c r="A588" s="174">
        <v>582</v>
      </c>
      <c r="B588" s="24" t="s">
        <v>2963</v>
      </c>
      <c r="C588" s="27" t="s">
        <v>143</v>
      </c>
      <c r="D588" s="27" t="s">
        <v>2964</v>
      </c>
      <c r="E588" s="27" t="s">
        <v>2965</v>
      </c>
      <c r="F588" s="27" t="s">
        <v>2966</v>
      </c>
      <c r="G588" s="27">
        <v>0</v>
      </c>
      <c r="H588" s="27">
        <v>0</v>
      </c>
      <c r="I588" s="27">
        <v>5</v>
      </c>
      <c r="J588" s="27">
        <v>7</v>
      </c>
      <c r="K588" s="190">
        <v>13</v>
      </c>
      <c r="L588" s="198">
        <f>G588+H588+I588+J588+K588</f>
        <v>25</v>
      </c>
    </row>
    <row r="589" spans="1:14" ht="13.5" customHeight="1" x14ac:dyDescent="0.2">
      <c r="A589" s="174">
        <v>583</v>
      </c>
      <c r="B589" s="24" t="s">
        <v>3696</v>
      </c>
      <c r="C589" s="27" t="s">
        <v>1280</v>
      </c>
      <c r="D589" s="27" t="s">
        <v>3626</v>
      </c>
      <c r="E589" s="27" t="s">
        <v>3618</v>
      </c>
      <c r="F589" s="27" t="s">
        <v>3627</v>
      </c>
      <c r="G589" s="27">
        <v>2</v>
      </c>
      <c r="H589" s="27">
        <v>7</v>
      </c>
      <c r="I589" s="27">
        <v>0</v>
      </c>
      <c r="J589" s="27">
        <v>11</v>
      </c>
      <c r="K589" s="190">
        <v>5</v>
      </c>
      <c r="L589" s="198">
        <v>25</v>
      </c>
    </row>
    <row r="590" spans="1:14" ht="13.5" customHeight="1" x14ac:dyDescent="0.2">
      <c r="A590" s="174">
        <v>584</v>
      </c>
      <c r="B590" s="68" t="s">
        <v>3992</v>
      </c>
      <c r="C590" s="44" t="s">
        <v>143</v>
      </c>
      <c r="D590" s="44" t="s">
        <v>3926</v>
      </c>
      <c r="E590" s="44" t="s">
        <v>3927</v>
      </c>
      <c r="F590" s="44" t="s">
        <v>3961</v>
      </c>
      <c r="G590" s="44">
        <v>0</v>
      </c>
      <c r="H590" s="44">
        <v>0</v>
      </c>
      <c r="I590" s="44">
        <v>0</v>
      </c>
      <c r="J590" s="44">
        <v>8</v>
      </c>
      <c r="K590" s="192">
        <v>17</v>
      </c>
      <c r="L590" s="200">
        <v>25</v>
      </c>
    </row>
    <row r="591" spans="1:14" ht="13.5" customHeight="1" x14ac:dyDescent="0.2">
      <c r="A591" s="174">
        <v>585</v>
      </c>
      <c r="B591" s="24" t="s">
        <v>3012</v>
      </c>
      <c r="C591" s="27" t="s">
        <v>144</v>
      </c>
      <c r="D591" s="27" t="s">
        <v>3004</v>
      </c>
      <c r="E591" s="27" t="s">
        <v>2944</v>
      </c>
      <c r="F591" s="27" t="s">
        <v>3005</v>
      </c>
      <c r="G591" s="27">
        <v>0</v>
      </c>
      <c r="H591" s="27">
        <v>1.5</v>
      </c>
      <c r="I591" s="27">
        <v>3</v>
      </c>
      <c r="J591" s="27">
        <v>5</v>
      </c>
      <c r="K591" s="190">
        <v>15</v>
      </c>
      <c r="L591" s="198">
        <f>G591+H591+I591+J591+K591</f>
        <v>24.5</v>
      </c>
    </row>
    <row r="592" spans="1:14" ht="13.5" customHeight="1" x14ac:dyDescent="0.2">
      <c r="A592" s="174">
        <v>586</v>
      </c>
      <c r="B592" s="24" t="s">
        <v>107</v>
      </c>
      <c r="C592" s="27" t="s">
        <v>143</v>
      </c>
      <c r="D592" s="27" t="s">
        <v>21</v>
      </c>
      <c r="E592" s="27" t="s">
        <v>16</v>
      </c>
      <c r="F592" s="27" t="s">
        <v>20</v>
      </c>
      <c r="G592" s="27">
        <v>0</v>
      </c>
      <c r="H592" s="27">
        <v>0</v>
      </c>
      <c r="I592" s="27">
        <v>0</v>
      </c>
      <c r="J592" s="27">
        <v>4</v>
      </c>
      <c r="K592" s="190">
        <v>20</v>
      </c>
      <c r="L592" s="198">
        <f>SUM(G592:K592)</f>
        <v>24</v>
      </c>
      <c r="N592" t="s">
        <v>2906</v>
      </c>
    </row>
    <row r="593" spans="1:12" ht="13.5" customHeight="1" x14ac:dyDescent="0.2">
      <c r="A593" s="174">
        <v>587</v>
      </c>
      <c r="B593" s="24" t="s">
        <v>117</v>
      </c>
      <c r="C593" s="27" t="s">
        <v>143</v>
      </c>
      <c r="D593" s="27" t="s">
        <v>18</v>
      </c>
      <c r="E593" s="27" t="s">
        <v>16</v>
      </c>
      <c r="F593" s="27" t="s">
        <v>15</v>
      </c>
      <c r="G593" s="27">
        <v>5</v>
      </c>
      <c r="H593" s="27">
        <v>2</v>
      </c>
      <c r="I593" s="27">
        <v>0</v>
      </c>
      <c r="J593" s="27">
        <v>5</v>
      </c>
      <c r="K593" s="190">
        <v>12</v>
      </c>
      <c r="L593" s="198">
        <f>SUM(G593:K593)</f>
        <v>24</v>
      </c>
    </row>
    <row r="594" spans="1:12" ht="13.5" customHeight="1" x14ac:dyDescent="0.2">
      <c r="A594" s="174">
        <v>588</v>
      </c>
      <c r="B594" s="24" t="s">
        <v>122</v>
      </c>
      <c r="C594" s="27" t="s">
        <v>143</v>
      </c>
      <c r="D594" s="27" t="s">
        <v>19</v>
      </c>
      <c r="E594" s="27" t="s">
        <v>16</v>
      </c>
      <c r="F594" s="27" t="s">
        <v>22</v>
      </c>
      <c r="G594" s="27">
        <v>0</v>
      </c>
      <c r="H594" s="27">
        <v>0</v>
      </c>
      <c r="I594" s="27">
        <v>0</v>
      </c>
      <c r="J594" s="27">
        <v>4</v>
      </c>
      <c r="K594" s="190">
        <v>20</v>
      </c>
      <c r="L594" s="198">
        <f>SUM(G594:K594)</f>
        <v>24</v>
      </c>
    </row>
    <row r="595" spans="1:12" ht="13.5" customHeight="1" x14ac:dyDescent="0.2">
      <c r="A595" s="174">
        <v>589</v>
      </c>
      <c r="B595" s="24" t="s">
        <v>268</v>
      </c>
      <c r="C595" s="27" t="s">
        <v>143</v>
      </c>
      <c r="D595" s="27" t="s">
        <v>257</v>
      </c>
      <c r="E595" s="27" t="s">
        <v>258</v>
      </c>
      <c r="F595" s="27" t="s">
        <v>259</v>
      </c>
      <c r="G595" s="27">
        <v>0</v>
      </c>
      <c r="H595" s="27">
        <v>0</v>
      </c>
      <c r="I595" s="27">
        <v>20</v>
      </c>
      <c r="J595" s="27">
        <v>2</v>
      </c>
      <c r="K595" s="190">
        <v>2</v>
      </c>
      <c r="L595" s="198">
        <v>24</v>
      </c>
    </row>
    <row r="596" spans="1:12" ht="13.5" customHeight="1" x14ac:dyDescent="0.2">
      <c r="A596" s="174">
        <v>590</v>
      </c>
      <c r="B596" s="120" t="s">
        <v>1029</v>
      </c>
      <c r="C596" s="26" t="s">
        <v>143</v>
      </c>
      <c r="D596" s="51" t="s">
        <v>383</v>
      </c>
      <c r="E596" s="26" t="s">
        <v>335</v>
      </c>
      <c r="F596" s="51" t="s">
        <v>384</v>
      </c>
      <c r="G596" s="51">
        <v>0</v>
      </c>
      <c r="H596" s="51">
        <v>3</v>
      </c>
      <c r="I596" s="51">
        <v>3</v>
      </c>
      <c r="J596" s="51">
        <v>8</v>
      </c>
      <c r="K596" s="196">
        <v>10</v>
      </c>
      <c r="L596" s="198">
        <f>SUM(G596:K596)</f>
        <v>24</v>
      </c>
    </row>
    <row r="597" spans="1:12" ht="13.5" customHeight="1" x14ac:dyDescent="0.2">
      <c r="A597" s="174">
        <v>591</v>
      </c>
      <c r="B597" s="24" t="s">
        <v>2401</v>
      </c>
      <c r="C597" s="27" t="s">
        <v>143</v>
      </c>
      <c r="D597" s="27" t="s">
        <v>240</v>
      </c>
      <c r="E597" s="27" t="s">
        <v>2287</v>
      </c>
      <c r="F597" s="27" t="s">
        <v>2389</v>
      </c>
      <c r="G597" s="27">
        <v>0</v>
      </c>
      <c r="H597" s="27">
        <v>0</v>
      </c>
      <c r="I597" s="27">
        <v>4</v>
      </c>
      <c r="J597" s="27">
        <v>0</v>
      </c>
      <c r="K597" s="190">
        <v>20</v>
      </c>
      <c r="L597" s="198">
        <f>G597+H597+I597+J597+K597</f>
        <v>24</v>
      </c>
    </row>
    <row r="598" spans="1:12" ht="13.5" customHeight="1" x14ac:dyDescent="0.2">
      <c r="A598" s="174">
        <v>592</v>
      </c>
      <c r="B598" s="24" t="s">
        <v>2489</v>
      </c>
      <c r="C598" s="27" t="s">
        <v>1223</v>
      </c>
      <c r="D598" s="27" t="s">
        <v>240</v>
      </c>
      <c r="E598" s="27" t="s">
        <v>2490</v>
      </c>
      <c r="F598" s="27" t="s">
        <v>2491</v>
      </c>
      <c r="G598" s="27">
        <v>0</v>
      </c>
      <c r="H598" s="27">
        <v>2</v>
      </c>
      <c r="I598" s="27">
        <v>3</v>
      </c>
      <c r="J598" s="27">
        <v>13</v>
      </c>
      <c r="K598" s="190">
        <v>6</v>
      </c>
      <c r="L598" s="198">
        <v>24</v>
      </c>
    </row>
    <row r="599" spans="1:12" ht="13.5" customHeight="1" x14ac:dyDescent="0.2">
      <c r="A599" s="174">
        <v>593</v>
      </c>
      <c r="B599" s="24" t="s">
        <v>2746</v>
      </c>
      <c r="C599" s="27" t="s">
        <v>2682</v>
      </c>
      <c r="D599" s="27" t="s">
        <v>1273</v>
      </c>
      <c r="E599" s="27" t="s">
        <v>2679</v>
      </c>
      <c r="F599" s="27" t="s">
        <v>2680</v>
      </c>
      <c r="G599" s="27">
        <v>2</v>
      </c>
      <c r="H599" s="27">
        <v>0</v>
      </c>
      <c r="I599" s="27">
        <v>0</v>
      </c>
      <c r="J599" s="27">
        <v>11</v>
      </c>
      <c r="K599" s="190">
        <v>11</v>
      </c>
      <c r="L599" s="198">
        <v>24</v>
      </c>
    </row>
    <row r="600" spans="1:12" ht="13.5" customHeight="1" x14ac:dyDescent="0.2">
      <c r="A600" s="174">
        <v>594</v>
      </c>
      <c r="B600" s="24" t="s">
        <v>2747</v>
      </c>
      <c r="C600" s="27" t="s">
        <v>2682</v>
      </c>
      <c r="D600" s="27" t="s">
        <v>2722</v>
      </c>
      <c r="E600" s="27" t="s">
        <v>2679</v>
      </c>
      <c r="F600" s="27" t="s">
        <v>2726</v>
      </c>
      <c r="G600" s="27">
        <v>2</v>
      </c>
      <c r="H600" s="27">
        <v>0</v>
      </c>
      <c r="I600" s="27">
        <v>0</v>
      </c>
      <c r="J600" s="27">
        <v>11</v>
      </c>
      <c r="K600" s="190">
        <v>11</v>
      </c>
      <c r="L600" s="198">
        <v>24</v>
      </c>
    </row>
    <row r="601" spans="1:12" ht="13.5" customHeight="1" x14ac:dyDescent="0.2">
      <c r="A601" s="174">
        <v>595</v>
      </c>
      <c r="B601" s="24" t="s">
        <v>2967</v>
      </c>
      <c r="C601" s="27" t="s">
        <v>143</v>
      </c>
      <c r="D601" s="27" t="s">
        <v>390</v>
      </c>
      <c r="E601" s="27" t="s">
        <v>2944</v>
      </c>
      <c r="F601" s="27" t="s">
        <v>2968</v>
      </c>
      <c r="G601" s="27">
        <v>0</v>
      </c>
      <c r="H601" s="27">
        <v>0</v>
      </c>
      <c r="I601" s="27">
        <v>1</v>
      </c>
      <c r="J601" s="27">
        <v>6</v>
      </c>
      <c r="K601" s="190">
        <v>17</v>
      </c>
      <c r="L601" s="198">
        <f>G601+H601+I601+J601+K601</f>
        <v>24</v>
      </c>
    </row>
    <row r="602" spans="1:12" ht="13.5" customHeight="1" x14ac:dyDescent="0.2">
      <c r="A602" s="174">
        <v>596</v>
      </c>
      <c r="B602" s="24" t="s">
        <v>2969</v>
      </c>
      <c r="C602" s="27" t="s">
        <v>143</v>
      </c>
      <c r="D602" s="27" t="s">
        <v>2946</v>
      </c>
      <c r="E602" s="27" t="s">
        <v>2946</v>
      </c>
      <c r="F602" s="27" t="s">
        <v>2947</v>
      </c>
      <c r="G602" s="27">
        <v>0</v>
      </c>
      <c r="H602" s="27">
        <v>0</v>
      </c>
      <c r="I602" s="27">
        <v>0</v>
      </c>
      <c r="J602" s="27">
        <v>13</v>
      </c>
      <c r="K602" s="190">
        <v>11</v>
      </c>
      <c r="L602" s="198">
        <f>G602+H602+I602+J602+K602</f>
        <v>24</v>
      </c>
    </row>
    <row r="603" spans="1:12" ht="13.5" customHeight="1" x14ac:dyDescent="0.2">
      <c r="A603" s="174">
        <v>597</v>
      </c>
      <c r="B603" s="119" t="s">
        <v>3156</v>
      </c>
      <c r="C603" s="64"/>
      <c r="D603" s="64" t="s">
        <v>3157</v>
      </c>
      <c r="E603" s="64" t="s">
        <v>3121</v>
      </c>
      <c r="F603" s="64" t="s">
        <v>3158</v>
      </c>
      <c r="G603" s="46">
        <v>2</v>
      </c>
      <c r="H603" s="46">
        <v>0</v>
      </c>
      <c r="I603" s="46">
        <v>1</v>
      </c>
      <c r="J603" s="46">
        <v>10</v>
      </c>
      <c r="K603" s="195">
        <v>11</v>
      </c>
      <c r="L603" s="199">
        <f>SUM(G603:K603)</f>
        <v>24</v>
      </c>
    </row>
    <row r="604" spans="1:12" ht="13.5" customHeight="1" x14ac:dyDescent="0.2">
      <c r="A604" s="174">
        <v>598</v>
      </c>
      <c r="B604" s="119" t="s">
        <v>3159</v>
      </c>
      <c r="C604" s="64"/>
      <c r="D604" s="64" t="s">
        <v>3120</v>
      </c>
      <c r="E604" s="64" t="s">
        <v>3121</v>
      </c>
      <c r="F604" s="64" t="s">
        <v>3122</v>
      </c>
      <c r="G604" s="46">
        <v>0</v>
      </c>
      <c r="H604" s="46">
        <v>0</v>
      </c>
      <c r="I604" s="46">
        <v>0</v>
      </c>
      <c r="J604" s="46">
        <v>4</v>
      </c>
      <c r="K604" s="195">
        <v>20</v>
      </c>
      <c r="L604" s="199">
        <f>SUM(G604:K604)</f>
        <v>24</v>
      </c>
    </row>
    <row r="605" spans="1:12" ht="13.5" customHeight="1" x14ac:dyDescent="0.2">
      <c r="A605" s="174">
        <v>599</v>
      </c>
      <c r="B605" s="119" t="s">
        <v>3160</v>
      </c>
      <c r="C605" s="64"/>
      <c r="D605" s="64" t="s">
        <v>3120</v>
      </c>
      <c r="E605" s="64" t="s">
        <v>3121</v>
      </c>
      <c r="F605" s="64" t="s">
        <v>3122</v>
      </c>
      <c r="G605" s="46">
        <v>3</v>
      </c>
      <c r="H605" s="46">
        <v>7</v>
      </c>
      <c r="I605" s="46">
        <v>1</v>
      </c>
      <c r="J605" s="46">
        <v>10</v>
      </c>
      <c r="K605" s="195">
        <v>3</v>
      </c>
      <c r="L605" s="199">
        <f>SUM(G605:K605)</f>
        <v>24</v>
      </c>
    </row>
    <row r="606" spans="1:12" ht="13.5" customHeight="1" x14ac:dyDescent="0.2">
      <c r="A606" s="174">
        <v>600</v>
      </c>
      <c r="B606" s="68" t="s">
        <v>3993</v>
      </c>
      <c r="C606" s="44" t="s">
        <v>143</v>
      </c>
      <c r="D606" s="44" t="s">
        <v>3926</v>
      </c>
      <c r="E606" s="44" t="s">
        <v>3927</v>
      </c>
      <c r="F606" s="44" t="s">
        <v>3961</v>
      </c>
      <c r="G606" s="44">
        <v>4</v>
      </c>
      <c r="H606" s="44">
        <v>0</v>
      </c>
      <c r="I606" s="44">
        <v>0</v>
      </c>
      <c r="J606" s="44">
        <v>0</v>
      </c>
      <c r="K606" s="192">
        <v>20</v>
      </c>
      <c r="L606" s="200">
        <v>24</v>
      </c>
    </row>
    <row r="607" spans="1:12" ht="13.5" customHeight="1" x14ac:dyDescent="0.2">
      <c r="A607" s="174">
        <v>601</v>
      </c>
      <c r="B607" s="24" t="s">
        <v>126</v>
      </c>
      <c r="C607" s="27" t="s">
        <v>143</v>
      </c>
      <c r="D607" s="27" t="s">
        <v>26</v>
      </c>
      <c r="E607" s="27" t="s">
        <v>16</v>
      </c>
      <c r="F607" s="27" t="s">
        <v>27</v>
      </c>
      <c r="G607" s="27">
        <v>0</v>
      </c>
      <c r="H607" s="27">
        <v>0</v>
      </c>
      <c r="I607" s="27">
        <v>0</v>
      </c>
      <c r="J607" s="27">
        <v>13</v>
      </c>
      <c r="K607" s="190">
        <v>10</v>
      </c>
      <c r="L607" s="198">
        <f>SUM(G607:K607)</f>
        <v>23</v>
      </c>
    </row>
    <row r="608" spans="1:12" ht="13.5" customHeight="1" x14ac:dyDescent="0.2">
      <c r="A608" s="174">
        <v>602</v>
      </c>
      <c r="B608" s="24" t="s">
        <v>217</v>
      </c>
      <c r="C608" s="27" t="s">
        <v>143</v>
      </c>
      <c r="D608" s="27" t="s">
        <v>147</v>
      </c>
      <c r="E608" s="27" t="s">
        <v>172</v>
      </c>
      <c r="F608" s="27" t="s">
        <v>173</v>
      </c>
      <c r="G608" s="27"/>
      <c r="H608" s="27">
        <v>2</v>
      </c>
      <c r="I608" s="27">
        <v>5</v>
      </c>
      <c r="J608" s="27">
        <v>3</v>
      </c>
      <c r="K608" s="190">
        <v>13</v>
      </c>
      <c r="L608" s="198">
        <f>G608+H608+I608+J608+K608</f>
        <v>23</v>
      </c>
    </row>
    <row r="609" spans="1:12" ht="13.5" customHeight="1" x14ac:dyDescent="0.2">
      <c r="A609" s="174">
        <v>603</v>
      </c>
      <c r="B609" s="68" t="s">
        <v>1030</v>
      </c>
      <c r="C609" s="26" t="s">
        <v>143</v>
      </c>
      <c r="D609" s="44" t="s">
        <v>355</v>
      </c>
      <c r="E609" s="44" t="s">
        <v>335</v>
      </c>
      <c r="F609" s="44" t="s">
        <v>483</v>
      </c>
      <c r="G609" s="44">
        <v>0</v>
      </c>
      <c r="H609" s="44">
        <v>1</v>
      </c>
      <c r="I609" s="44">
        <v>0</v>
      </c>
      <c r="J609" s="44">
        <v>8</v>
      </c>
      <c r="K609" s="192">
        <v>14</v>
      </c>
      <c r="L609" s="198">
        <f>SUM(G609:K609)</f>
        <v>23</v>
      </c>
    </row>
    <row r="610" spans="1:12" ht="13.5" customHeight="1" x14ac:dyDescent="0.2">
      <c r="A610" s="174">
        <v>604</v>
      </c>
      <c r="B610" s="121" t="s">
        <v>1031</v>
      </c>
      <c r="C610" s="27" t="s">
        <v>143</v>
      </c>
      <c r="D610" s="26" t="s">
        <v>672</v>
      </c>
      <c r="E610" s="54" t="s">
        <v>352</v>
      </c>
      <c r="F610" s="54" t="s">
        <v>885</v>
      </c>
      <c r="G610" s="54">
        <v>0</v>
      </c>
      <c r="H610" s="54">
        <v>0</v>
      </c>
      <c r="I610" s="54">
        <v>0</v>
      </c>
      <c r="J610" s="54">
        <v>3</v>
      </c>
      <c r="K610" s="193">
        <v>20</v>
      </c>
      <c r="L610" s="198">
        <f>SUM(G610:K610)</f>
        <v>23</v>
      </c>
    </row>
    <row r="611" spans="1:12" ht="13.5" customHeight="1" x14ac:dyDescent="0.2">
      <c r="A611" s="174">
        <v>605</v>
      </c>
      <c r="B611" s="24" t="s">
        <v>1289</v>
      </c>
      <c r="C611" s="27" t="s">
        <v>1223</v>
      </c>
      <c r="D611" s="27" t="s">
        <v>1224</v>
      </c>
      <c r="E611" s="27" t="s">
        <v>1225</v>
      </c>
      <c r="F611" s="27" t="s">
        <v>1226</v>
      </c>
      <c r="G611" s="27">
        <v>2</v>
      </c>
      <c r="H611" s="27">
        <v>1</v>
      </c>
      <c r="I611" s="27">
        <v>0</v>
      </c>
      <c r="J611" s="27">
        <v>4</v>
      </c>
      <c r="K611" s="190">
        <v>16</v>
      </c>
      <c r="L611" s="198">
        <f>G611+H611+I611+J611+K611</f>
        <v>23</v>
      </c>
    </row>
    <row r="612" spans="1:12" ht="13.5" customHeight="1" x14ac:dyDescent="0.2">
      <c r="A612" s="174">
        <v>606</v>
      </c>
      <c r="B612" s="29" t="s">
        <v>1690</v>
      </c>
      <c r="C612" s="28" t="s">
        <v>143</v>
      </c>
      <c r="D612" s="28" t="s">
        <v>1603</v>
      </c>
      <c r="E612" s="28" t="s">
        <v>1604</v>
      </c>
      <c r="F612" s="28" t="s">
        <v>1594</v>
      </c>
      <c r="G612" s="27">
        <v>0</v>
      </c>
      <c r="H612" s="27">
        <v>0</v>
      </c>
      <c r="I612" s="27">
        <v>3</v>
      </c>
      <c r="J612" s="27">
        <v>0</v>
      </c>
      <c r="K612" s="190">
        <v>20</v>
      </c>
      <c r="L612" s="198">
        <f>SUM(G612:K612)</f>
        <v>23</v>
      </c>
    </row>
    <row r="613" spans="1:12" ht="13.5" customHeight="1" x14ac:dyDescent="0.2">
      <c r="A613" s="174">
        <v>607</v>
      </c>
      <c r="B613" s="29" t="s">
        <v>1691</v>
      </c>
      <c r="C613" s="28" t="s">
        <v>143</v>
      </c>
      <c r="D613" s="28" t="s">
        <v>1579</v>
      </c>
      <c r="E613" s="28" t="s">
        <v>1558</v>
      </c>
      <c r="F613" s="28" t="s">
        <v>1588</v>
      </c>
      <c r="G613" s="27">
        <v>0</v>
      </c>
      <c r="H613" s="27">
        <v>0</v>
      </c>
      <c r="I613" s="27">
        <v>3</v>
      </c>
      <c r="J613" s="27">
        <v>0</v>
      </c>
      <c r="K613" s="190">
        <v>20</v>
      </c>
      <c r="L613" s="198">
        <f>SUM(G613:K613)</f>
        <v>23</v>
      </c>
    </row>
    <row r="614" spans="1:12" ht="13.5" customHeight="1" x14ac:dyDescent="0.2">
      <c r="A614" s="174">
        <v>608</v>
      </c>
      <c r="B614" s="24" t="s">
        <v>2567</v>
      </c>
      <c r="C614" s="27" t="s">
        <v>143</v>
      </c>
      <c r="D614" s="27" t="s">
        <v>202</v>
      </c>
      <c r="E614" s="27" t="s">
        <v>2505</v>
      </c>
      <c r="F614" s="27" t="s">
        <v>2554</v>
      </c>
      <c r="G614" s="27">
        <v>0</v>
      </c>
      <c r="H614" s="27">
        <v>0</v>
      </c>
      <c r="I614" s="27">
        <v>0</v>
      </c>
      <c r="J614" s="27">
        <v>13</v>
      </c>
      <c r="K614" s="190">
        <v>10</v>
      </c>
      <c r="L614" s="198">
        <f>SUM(G614:K614)</f>
        <v>23</v>
      </c>
    </row>
    <row r="615" spans="1:12" ht="13.5" customHeight="1" x14ac:dyDescent="0.2">
      <c r="A615" s="174">
        <v>609</v>
      </c>
      <c r="B615" s="24" t="s">
        <v>2568</v>
      </c>
      <c r="C615" s="27" t="s">
        <v>143</v>
      </c>
      <c r="D615" s="27" t="s">
        <v>202</v>
      </c>
      <c r="E615" s="27" t="s">
        <v>2505</v>
      </c>
      <c r="F615" s="27" t="s">
        <v>2554</v>
      </c>
      <c r="G615" s="27">
        <v>0</v>
      </c>
      <c r="H615" s="27">
        <v>0</v>
      </c>
      <c r="I615" s="27">
        <v>8</v>
      </c>
      <c r="J615" s="27">
        <v>4</v>
      </c>
      <c r="K615" s="190">
        <v>11</v>
      </c>
      <c r="L615" s="198">
        <f>SUM(G615:K615)</f>
        <v>23</v>
      </c>
    </row>
    <row r="616" spans="1:12" ht="13.5" customHeight="1" x14ac:dyDescent="0.2">
      <c r="A616" s="174">
        <v>610</v>
      </c>
      <c r="B616" s="24" t="s">
        <v>2970</v>
      </c>
      <c r="C616" s="27" t="s">
        <v>143</v>
      </c>
      <c r="D616" s="27" t="s">
        <v>2946</v>
      </c>
      <c r="E616" s="27" t="s">
        <v>2946</v>
      </c>
      <c r="F616" s="27" t="s">
        <v>2947</v>
      </c>
      <c r="G616" s="27">
        <v>0</v>
      </c>
      <c r="H616" s="27">
        <v>0</v>
      </c>
      <c r="I616" s="27">
        <v>0</v>
      </c>
      <c r="J616" s="27">
        <v>10</v>
      </c>
      <c r="K616" s="190">
        <v>13</v>
      </c>
      <c r="L616" s="198">
        <f>G616+H616+I616+J616+K616</f>
        <v>23</v>
      </c>
    </row>
    <row r="617" spans="1:12" ht="13.5" customHeight="1" x14ac:dyDescent="0.2">
      <c r="A617" s="174">
        <v>611</v>
      </c>
      <c r="B617" s="119" t="s">
        <v>3161</v>
      </c>
      <c r="C617" s="64"/>
      <c r="D617" s="64" t="s">
        <v>3162</v>
      </c>
      <c r="E617" s="64" t="s">
        <v>3163</v>
      </c>
      <c r="F617" s="64" t="s">
        <v>3164</v>
      </c>
      <c r="G617" s="46">
        <v>2</v>
      </c>
      <c r="H617" s="46">
        <v>0</v>
      </c>
      <c r="I617" s="46">
        <v>0</v>
      </c>
      <c r="J617" s="46">
        <v>4</v>
      </c>
      <c r="K617" s="195">
        <v>17</v>
      </c>
      <c r="L617" s="199">
        <f>SUM(G617:K617)</f>
        <v>23</v>
      </c>
    </row>
    <row r="618" spans="1:12" ht="13.5" customHeight="1" x14ac:dyDescent="0.2">
      <c r="A618" s="174">
        <v>612</v>
      </c>
      <c r="B618" s="24" t="s">
        <v>3502</v>
      </c>
      <c r="C618" s="27" t="s">
        <v>1223</v>
      </c>
      <c r="D618" s="27" t="s">
        <v>3430</v>
      </c>
      <c r="E618" s="27" t="s">
        <v>3423</v>
      </c>
      <c r="F618" s="27" t="s">
        <v>3431</v>
      </c>
      <c r="G618" s="27">
        <v>0</v>
      </c>
      <c r="H618" s="27">
        <v>0</v>
      </c>
      <c r="I618" s="27">
        <v>3</v>
      </c>
      <c r="J618" s="27">
        <v>0</v>
      </c>
      <c r="K618" s="190">
        <v>20</v>
      </c>
      <c r="L618" s="198">
        <f>SUM(G618:K618)</f>
        <v>23</v>
      </c>
    </row>
    <row r="619" spans="1:12" ht="13.5" customHeight="1" x14ac:dyDescent="0.2">
      <c r="A619" s="174">
        <v>613</v>
      </c>
      <c r="B619" s="24" t="s">
        <v>1782</v>
      </c>
      <c r="C619" s="27" t="s">
        <v>1223</v>
      </c>
      <c r="D619" s="27" t="s">
        <v>3623</v>
      </c>
      <c r="E619" s="27" t="s">
        <v>3618</v>
      </c>
      <c r="F619" s="27" t="s">
        <v>3644</v>
      </c>
      <c r="G619" s="27">
        <v>1</v>
      </c>
      <c r="H619" s="27">
        <v>0</v>
      </c>
      <c r="I619" s="27">
        <v>0</v>
      </c>
      <c r="J619" s="27">
        <v>4</v>
      </c>
      <c r="K619" s="190">
        <v>18</v>
      </c>
      <c r="L619" s="198">
        <v>23</v>
      </c>
    </row>
    <row r="620" spans="1:12" ht="13.5" customHeight="1" x14ac:dyDescent="0.2">
      <c r="A620" s="174">
        <v>614</v>
      </c>
      <c r="B620" s="24" t="s">
        <v>3665</v>
      </c>
      <c r="C620" s="27" t="s">
        <v>1223</v>
      </c>
      <c r="D620" s="27" t="s">
        <v>3666</v>
      </c>
      <c r="E620" s="27" t="s">
        <v>3667</v>
      </c>
      <c r="F620" s="27" t="s">
        <v>3668</v>
      </c>
      <c r="G620" s="27">
        <v>2</v>
      </c>
      <c r="H620" s="27">
        <v>0</v>
      </c>
      <c r="I620" s="27">
        <v>2</v>
      </c>
      <c r="J620" s="27">
        <v>4</v>
      </c>
      <c r="K620" s="190">
        <v>15</v>
      </c>
      <c r="L620" s="198">
        <v>23</v>
      </c>
    </row>
    <row r="621" spans="1:12" ht="13.5" customHeight="1" x14ac:dyDescent="0.2">
      <c r="A621" s="174">
        <v>615</v>
      </c>
      <c r="B621" s="24" t="s">
        <v>3860</v>
      </c>
      <c r="C621" s="27" t="s">
        <v>143</v>
      </c>
      <c r="D621" s="27" t="s">
        <v>3858</v>
      </c>
      <c r="E621" s="27" t="s">
        <v>3841</v>
      </c>
      <c r="F621" s="27" t="s">
        <v>3859</v>
      </c>
      <c r="G621" s="27">
        <v>0</v>
      </c>
      <c r="H621" s="27">
        <v>3</v>
      </c>
      <c r="I621" s="27"/>
      <c r="J621" s="27">
        <v>20</v>
      </c>
      <c r="K621" s="190"/>
      <c r="L621" s="198">
        <v>23</v>
      </c>
    </row>
    <row r="622" spans="1:12" ht="13.5" customHeight="1" x14ac:dyDescent="0.2">
      <c r="A622" s="174">
        <v>616</v>
      </c>
      <c r="B622" s="24" t="s">
        <v>3864</v>
      </c>
      <c r="C622" s="27" t="s">
        <v>143</v>
      </c>
      <c r="D622" s="27" t="s">
        <v>3844</v>
      </c>
      <c r="E622" s="27" t="s">
        <v>3845</v>
      </c>
      <c r="F622" s="27" t="s">
        <v>3846</v>
      </c>
      <c r="G622" s="27"/>
      <c r="H622" s="27"/>
      <c r="I622" s="27"/>
      <c r="J622" s="27">
        <v>20</v>
      </c>
      <c r="K622" s="190">
        <v>3</v>
      </c>
      <c r="L622" s="198">
        <v>23</v>
      </c>
    </row>
    <row r="623" spans="1:12" ht="13.5" customHeight="1" x14ac:dyDescent="0.2">
      <c r="A623" s="174">
        <v>617</v>
      </c>
      <c r="B623" s="68" t="s">
        <v>3994</v>
      </c>
      <c r="C623" s="44" t="s">
        <v>143</v>
      </c>
      <c r="D623" s="44" t="s">
        <v>3926</v>
      </c>
      <c r="E623" s="44" t="s">
        <v>3927</v>
      </c>
      <c r="F623" s="44" t="s">
        <v>3961</v>
      </c>
      <c r="G623" s="44">
        <v>0</v>
      </c>
      <c r="H623" s="44">
        <v>0</v>
      </c>
      <c r="I623" s="44">
        <v>3</v>
      </c>
      <c r="J623" s="44">
        <v>8</v>
      </c>
      <c r="K623" s="192">
        <v>12</v>
      </c>
      <c r="L623" s="200">
        <v>23</v>
      </c>
    </row>
    <row r="624" spans="1:12" ht="13.5" customHeight="1" x14ac:dyDescent="0.2">
      <c r="A624" s="174">
        <v>618</v>
      </c>
      <c r="B624" s="23" t="s">
        <v>1032</v>
      </c>
      <c r="C624" s="26" t="s">
        <v>143</v>
      </c>
      <c r="D624" s="26" t="s">
        <v>375</v>
      </c>
      <c r="E624" s="26" t="s">
        <v>376</v>
      </c>
      <c r="F624" s="26" t="s">
        <v>377</v>
      </c>
      <c r="G624" s="26">
        <v>0</v>
      </c>
      <c r="H624" s="26">
        <v>0</v>
      </c>
      <c r="I624" s="26">
        <v>0</v>
      </c>
      <c r="J624" s="26">
        <v>5</v>
      </c>
      <c r="K624" s="188">
        <v>17</v>
      </c>
      <c r="L624" s="198">
        <f t="shared" ref="L624:L629" si="16">SUM(G624:K624)</f>
        <v>22</v>
      </c>
    </row>
    <row r="625" spans="1:12" ht="13.5" customHeight="1" x14ac:dyDescent="0.2">
      <c r="A625" s="174">
        <v>619</v>
      </c>
      <c r="B625" s="121" t="s">
        <v>1033</v>
      </c>
      <c r="C625" s="26" t="s">
        <v>143</v>
      </c>
      <c r="D625" s="26" t="s">
        <v>362</v>
      </c>
      <c r="E625" s="54" t="s">
        <v>335</v>
      </c>
      <c r="F625" s="54" t="s">
        <v>611</v>
      </c>
      <c r="G625" s="54">
        <v>2</v>
      </c>
      <c r="H625" s="54">
        <v>1</v>
      </c>
      <c r="I625" s="54">
        <v>0</v>
      </c>
      <c r="J625" s="54">
        <v>4</v>
      </c>
      <c r="K625" s="193">
        <v>15</v>
      </c>
      <c r="L625" s="198">
        <f t="shared" si="16"/>
        <v>22</v>
      </c>
    </row>
    <row r="626" spans="1:12" ht="13.5" customHeight="1" x14ac:dyDescent="0.2">
      <c r="A626" s="174">
        <v>620</v>
      </c>
      <c r="B626" s="68" t="s">
        <v>1034</v>
      </c>
      <c r="C626" s="26" t="s">
        <v>143</v>
      </c>
      <c r="D626" s="44" t="s">
        <v>390</v>
      </c>
      <c r="E626" s="27" t="s">
        <v>376</v>
      </c>
      <c r="F626" s="44" t="s">
        <v>391</v>
      </c>
      <c r="G626" s="44">
        <v>0</v>
      </c>
      <c r="H626" s="44">
        <v>0</v>
      </c>
      <c r="I626" s="44">
        <v>3</v>
      </c>
      <c r="J626" s="44">
        <v>5</v>
      </c>
      <c r="K626" s="192">
        <v>14</v>
      </c>
      <c r="L626" s="198">
        <f t="shared" si="16"/>
        <v>22</v>
      </c>
    </row>
    <row r="627" spans="1:12" ht="13.5" customHeight="1" x14ac:dyDescent="0.2">
      <c r="A627" s="174">
        <v>621</v>
      </c>
      <c r="B627" s="23" t="s">
        <v>1035</v>
      </c>
      <c r="C627" s="26" t="s">
        <v>143</v>
      </c>
      <c r="D627" s="26" t="s">
        <v>523</v>
      </c>
      <c r="E627" s="26" t="s">
        <v>347</v>
      </c>
      <c r="F627" s="26" t="s">
        <v>524</v>
      </c>
      <c r="G627" s="26">
        <v>0</v>
      </c>
      <c r="H627" s="26">
        <v>1</v>
      </c>
      <c r="I627" s="26">
        <v>1</v>
      </c>
      <c r="J627" s="26">
        <v>0</v>
      </c>
      <c r="K627" s="188">
        <v>20</v>
      </c>
      <c r="L627" s="198">
        <f t="shared" si="16"/>
        <v>22</v>
      </c>
    </row>
    <row r="628" spans="1:12" ht="13.5" customHeight="1" x14ac:dyDescent="0.2">
      <c r="A628" s="174">
        <v>622</v>
      </c>
      <c r="B628" s="29" t="s">
        <v>1692</v>
      </c>
      <c r="C628" s="28" t="s">
        <v>143</v>
      </c>
      <c r="D628" s="28" t="s">
        <v>1579</v>
      </c>
      <c r="E628" s="28" t="s">
        <v>1558</v>
      </c>
      <c r="F628" s="28" t="s">
        <v>1580</v>
      </c>
      <c r="G628" s="27">
        <v>3</v>
      </c>
      <c r="H628" s="27">
        <v>0</v>
      </c>
      <c r="I628" s="27">
        <v>0</v>
      </c>
      <c r="J628" s="27">
        <v>0</v>
      </c>
      <c r="K628" s="190">
        <v>19</v>
      </c>
      <c r="L628" s="198">
        <f t="shared" si="16"/>
        <v>22</v>
      </c>
    </row>
    <row r="629" spans="1:12" ht="13.5" customHeight="1" x14ac:dyDescent="0.2">
      <c r="A629" s="174">
        <v>623</v>
      </c>
      <c r="B629" s="122" t="s">
        <v>1865</v>
      </c>
      <c r="C629" s="27" t="s">
        <v>300</v>
      </c>
      <c r="D629" s="58" t="s">
        <v>1866</v>
      </c>
      <c r="E629" s="58" t="s">
        <v>1780</v>
      </c>
      <c r="F629" s="58" t="s">
        <v>1867</v>
      </c>
      <c r="G629" s="27">
        <v>0</v>
      </c>
      <c r="H629" s="27">
        <v>0</v>
      </c>
      <c r="I629" s="27">
        <v>0</v>
      </c>
      <c r="J629" s="27">
        <v>17</v>
      </c>
      <c r="K629" s="190">
        <v>5</v>
      </c>
      <c r="L629" s="198">
        <f t="shared" si="16"/>
        <v>22</v>
      </c>
    </row>
    <row r="630" spans="1:12" ht="13.5" customHeight="1" x14ac:dyDescent="0.2">
      <c r="A630" s="174">
        <v>624</v>
      </c>
      <c r="B630" s="24" t="s">
        <v>2169</v>
      </c>
      <c r="C630" s="27" t="s">
        <v>143</v>
      </c>
      <c r="D630" s="63" t="s">
        <v>1997</v>
      </c>
      <c r="E630" s="27" t="s">
        <v>1994</v>
      </c>
      <c r="F630" s="27" t="s">
        <v>1998</v>
      </c>
      <c r="G630" s="27">
        <v>0</v>
      </c>
      <c r="H630" s="27">
        <v>0</v>
      </c>
      <c r="I630" s="27">
        <v>0</v>
      </c>
      <c r="J630" s="27">
        <v>2</v>
      </c>
      <c r="K630" s="190">
        <v>20</v>
      </c>
      <c r="L630" s="198">
        <f>G630+H630+I630+J630+K630</f>
        <v>22</v>
      </c>
    </row>
    <row r="631" spans="1:12" ht="13.5" customHeight="1" x14ac:dyDescent="0.2">
      <c r="A631" s="174">
        <v>625</v>
      </c>
      <c r="B631" s="24" t="s">
        <v>2170</v>
      </c>
      <c r="C631" s="27" t="s">
        <v>143</v>
      </c>
      <c r="D631" s="63" t="s">
        <v>2140</v>
      </c>
      <c r="E631" s="27" t="s">
        <v>1994</v>
      </c>
      <c r="F631" s="27" t="s">
        <v>2141</v>
      </c>
      <c r="G631" s="27">
        <v>0</v>
      </c>
      <c r="H631" s="27">
        <v>0</v>
      </c>
      <c r="I631" s="27">
        <v>0</v>
      </c>
      <c r="J631" s="27">
        <v>2</v>
      </c>
      <c r="K631" s="190">
        <v>20</v>
      </c>
      <c r="L631" s="198">
        <f>G631+H631+I631+J631+K631</f>
        <v>22</v>
      </c>
    </row>
    <row r="632" spans="1:12" ht="13.5" customHeight="1" x14ac:dyDescent="0.2">
      <c r="A632" s="174">
        <v>626</v>
      </c>
      <c r="B632" s="24" t="s">
        <v>2628</v>
      </c>
      <c r="C632" s="27" t="s">
        <v>143</v>
      </c>
      <c r="D632" s="27" t="s">
        <v>2629</v>
      </c>
      <c r="E632" s="27" t="s">
        <v>2630</v>
      </c>
      <c r="F632" s="27" t="s">
        <v>2631</v>
      </c>
      <c r="G632" s="27">
        <v>2</v>
      </c>
      <c r="H632" s="27">
        <v>0</v>
      </c>
      <c r="I632" s="27">
        <v>8</v>
      </c>
      <c r="J632" s="27">
        <v>12</v>
      </c>
      <c r="K632" s="190">
        <v>0</v>
      </c>
      <c r="L632" s="198">
        <v>22</v>
      </c>
    </row>
    <row r="633" spans="1:12" ht="13.5" customHeight="1" x14ac:dyDescent="0.2">
      <c r="A633" s="174">
        <v>627</v>
      </c>
      <c r="B633" s="24" t="s">
        <v>2918</v>
      </c>
      <c r="C633" s="27" t="s">
        <v>300</v>
      </c>
      <c r="D633" s="27" t="s">
        <v>2794</v>
      </c>
      <c r="E633" s="27"/>
      <c r="F633" s="27" t="s">
        <v>2795</v>
      </c>
      <c r="G633" s="27">
        <v>0</v>
      </c>
      <c r="H633" s="27">
        <v>2</v>
      </c>
      <c r="I633" s="27">
        <v>0</v>
      </c>
      <c r="J633" s="27">
        <v>2</v>
      </c>
      <c r="K633" s="190">
        <v>18</v>
      </c>
      <c r="L633" s="198">
        <f>SUM(G633:K633)</f>
        <v>22</v>
      </c>
    </row>
    <row r="634" spans="1:12" ht="13.5" customHeight="1" x14ac:dyDescent="0.2">
      <c r="A634" s="174">
        <v>628</v>
      </c>
      <c r="B634" s="24" t="s">
        <v>2971</v>
      </c>
      <c r="C634" s="27" t="s">
        <v>143</v>
      </c>
      <c r="D634" s="27" t="s">
        <v>390</v>
      </c>
      <c r="E634" s="27" t="s">
        <v>2952</v>
      </c>
      <c r="F634" s="27" t="s">
        <v>2972</v>
      </c>
      <c r="G634" s="27">
        <v>0</v>
      </c>
      <c r="H634" s="27">
        <v>0</v>
      </c>
      <c r="I634" s="27">
        <v>3</v>
      </c>
      <c r="J634" s="27">
        <v>6</v>
      </c>
      <c r="K634" s="190">
        <v>13</v>
      </c>
      <c r="L634" s="198">
        <f>G634+H634+I634+J634+K634</f>
        <v>22</v>
      </c>
    </row>
    <row r="635" spans="1:12" ht="13.5" customHeight="1" x14ac:dyDescent="0.2">
      <c r="A635" s="174">
        <v>629</v>
      </c>
      <c r="B635" s="24" t="s">
        <v>269</v>
      </c>
      <c r="C635" s="27" t="s">
        <v>143</v>
      </c>
      <c r="D635" s="27" t="s">
        <v>3503</v>
      </c>
      <c r="E635" s="27" t="s">
        <v>3468</v>
      </c>
      <c r="F635" s="27" t="s">
        <v>3504</v>
      </c>
      <c r="G635" s="27">
        <v>2</v>
      </c>
      <c r="H635" s="27">
        <v>0</v>
      </c>
      <c r="I635" s="27">
        <v>0</v>
      </c>
      <c r="J635" s="27">
        <v>20</v>
      </c>
      <c r="K635" s="190">
        <v>0</v>
      </c>
      <c r="L635" s="198">
        <f>SUM(G635:K635)</f>
        <v>22</v>
      </c>
    </row>
    <row r="636" spans="1:12" ht="13.5" customHeight="1" x14ac:dyDescent="0.2">
      <c r="A636" s="174">
        <v>630</v>
      </c>
      <c r="B636" s="24" t="s">
        <v>3669</v>
      </c>
      <c r="C636" s="27" t="s">
        <v>1223</v>
      </c>
      <c r="D636" s="27" t="s">
        <v>3670</v>
      </c>
      <c r="E636" s="27" t="s">
        <v>3618</v>
      </c>
      <c r="F636" s="27" t="s">
        <v>3671</v>
      </c>
      <c r="G636" s="27">
        <v>2</v>
      </c>
      <c r="H636" s="27">
        <v>0</v>
      </c>
      <c r="I636" s="27">
        <v>2</v>
      </c>
      <c r="J636" s="27">
        <v>0</v>
      </c>
      <c r="K636" s="190">
        <v>18</v>
      </c>
      <c r="L636" s="198">
        <v>22</v>
      </c>
    </row>
    <row r="637" spans="1:12" ht="13.5" customHeight="1" x14ac:dyDescent="0.2">
      <c r="A637" s="174">
        <v>631</v>
      </c>
      <c r="B637" s="24" t="s">
        <v>3833</v>
      </c>
      <c r="C637" s="27" t="s">
        <v>1223</v>
      </c>
      <c r="D637" s="27" t="s">
        <v>3796</v>
      </c>
      <c r="E637" s="27" t="s">
        <v>3797</v>
      </c>
      <c r="F637" s="27" t="s">
        <v>3798</v>
      </c>
      <c r="G637" s="27">
        <v>0</v>
      </c>
      <c r="H637" s="27">
        <v>0</v>
      </c>
      <c r="I637" s="27">
        <v>3</v>
      </c>
      <c r="J637" s="27">
        <v>3</v>
      </c>
      <c r="K637" s="190">
        <v>16</v>
      </c>
      <c r="L637" s="198">
        <v>22</v>
      </c>
    </row>
    <row r="638" spans="1:12" ht="13.5" customHeight="1" x14ac:dyDescent="0.2">
      <c r="A638" s="174">
        <v>632</v>
      </c>
      <c r="B638" s="29" t="s">
        <v>1693</v>
      </c>
      <c r="C638" s="28" t="s">
        <v>143</v>
      </c>
      <c r="D638" s="28" t="s">
        <v>1557</v>
      </c>
      <c r="E638" s="28" t="s">
        <v>1606</v>
      </c>
      <c r="F638" s="28" t="s">
        <v>1607</v>
      </c>
      <c r="G638" s="27">
        <v>0</v>
      </c>
      <c r="H638" s="27">
        <v>0</v>
      </c>
      <c r="I638" s="27">
        <v>3</v>
      </c>
      <c r="J638" s="27">
        <v>0</v>
      </c>
      <c r="K638" s="190">
        <v>18</v>
      </c>
      <c r="L638" s="198">
        <f>SUM(G638:K638)</f>
        <v>21</v>
      </c>
    </row>
    <row r="639" spans="1:12" ht="13.5" customHeight="1" x14ac:dyDescent="0.2">
      <c r="A639" s="174">
        <v>633</v>
      </c>
      <c r="B639" s="24" t="s">
        <v>2171</v>
      </c>
      <c r="C639" s="27" t="s">
        <v>143</v>
      </c>
      <c r="D639" s="63" t="s">
        <v>2120</v>
      </c>
      <c r="E639" s="27" t="s">
        <v>1994</v>
      </c>
      <c r="F639" s="27" t="s">
        <v>2007</v>
      </c>
      <c r="G639" s="27">
        <v>0</v>
      </c>
      <c r="H639" s="27">
        <v>0</v>
      </c>
      <c r="I639" s="27">
        <v>1</v>
      </c>
      <c r="J639" s="27">
        <v>8</v>
      </c>
      <c r="K639" s="190">
        <v>12</v>
      </c>
      <c r="L639" s="198">
        <f>G639+H639+I639+J639+K639</f>
        <v>21</v>
      </c>
    </row>
    <row r="640" spans="1:12" ht="13.5" customHeight="1" x14ac:dyDescent="0.2">
      <c r="A640" s="174">
        <v>634</v>
      </c>
      <c r="B640" s="24" t="s">
        <v>2172</v>
      </c>
      <c r="C640" s="27" t="s">
        <v>143</v>
      </c>
      <c r="D640" s="63" t="s">
        <v>2140</v>
      </c>
      <c r="E640" s="27" t="s">
        <v>1994</v>
      </c>
      <c r="F640" s="27" t="s">
        <v>2141</v>
      </c>
      <c r="G640" s="27">
        <v>0</v>
      </c>
      <c r="H640" s="27">
        <v>0</v>
      </c>
      <c r="I640" s="27">
        <v>0</v>
      </c>
      <c r="J640" s="27">
        <v>1</v>
      </c>
      <c r="K640" s="190">
        <v>20</v>
      </c>
      <c r="L640" s="198">
        <f>G640+H640+I640+J640+K640</f>
        <v>21</v>
      </c>
    </row>
    <row r="641" spans="1:255" ht="13.5" customHeight="1" x14ac:dyDescent="0.2">
      <c r="A641" s="174">
        <v>635</v>
      </c>
      <c r="B641" s="24" t="s">
        <v>2173</v>
      </c>
      <c r="C641" s="27" t="s">
        <v>143</v>
      </c>
      <c r="D641" s="63" t="s">
        <v>2120</v>
      </c>
      <c r="E641" s="27" t="s">
        <v>1994</v>
      </c>
      <c r="F641" s="27" t="s">
        <v>2001</v>
      </c>
      <c r="G641" s="27">
        <v>0</v>
      </c>
      <c r="H641" s="27">
        <v>0</v>
      </c>
      <c r="I641" s="27">
        <v>0</v>
      </c>
      <c r="J641" s="27">
        <v>8</v>
      </c>
      <c r="K641" s="190">
        <v>13</v>
      </c>
      <c r="L641" s="198">
        <f>G641+H641+I641+J641+K641</f>
        <v>21</v>
      </c>
    </row>
    <row r="642" spans="1:255" ht="13.5" customHeight="1" x14ac:dyDescent="0.2">
      <c r="A642" s="174">
        <v>636</v>
      </c>
      <c r="B642" s="24" t="s">
        <v>2174</v>
      </c>
      <c r="C642" s="27" t="s">
        <v>143</v>
      </c>
      <c r="D642" s="63" t="s">
        <v>2015</v>
      </c>
      <c r="E642" s="63" t="s">
        <v>1994</v>
      </c>
      <c r="F642" s="27" t="s">
        <v>2019</v>
      </c>
      <c r="G642" s="27">
        <v>0</v>
      </c>
      <c r="H642" s="27">
        <v>7</v>
      </c>
      <c r="I642" s="27">
        <v>2</v>
      </c>
      <c r="J642" s="27">
        <v>4</v>
      </c>
      <c r="K642" s="190">
        <v>8</v>
      </c>
      <c r="L642" s="198">
        <f>G642+H642+I642+J642+K642</f>
        <v>21</v>
      </c>
    </row>
    <row r="643" spans="1:255" ht="13.5" customHeight="1" x14ac:dyDescent="0.2">
      <c r="A643" s="174">
        <v>637</v>
      </c>
      <c r="B643" s="24" t="s">
        <v>2492</v>
      </c>
      <c r="C643" s="27" t="s">
        <v>1223</v>
      </c>
      <c r="D643" s="27" t="s">
        <v>240</v>
      </c>
      <c r="E643" s="27" t="s">
        <v>2455</v>
      </c>
      <c r="F643" s="27" t="s">
        <v>2467</v>
      </c>
      <c r="G643" s="27">
        <v>0</v>
      </c>
      <c r="H643" s="27">
        <v>0</v>
      </c>
      <c r="I643" s="27">
        <v>0</v>
      </c>
      <c r="J643" s="27">
        <v>1</v>
      </c>
      <c r="K643" s="190">
        <v>20</v>
      </c>
      <c r="L643" s="198">
        <v>21</v>
      </c>
    </row>
    <row r="644" spans="1:255" ht="13.5" customHeight="1" x14ac:dyDescent="0.2">
      <c r="A644" s="174">
        <v>638</v>
      </c>
      <c r="B644" s="119" t="s">
        <v>3165</v>
      </c>
      <c r="C644" s="64"/>
      <c r="D644" s="64" t="s">
        <v>3120</v>
      </c>
      <c r="E644" s="64" t="s">
        <v>3121</v>
      </c>
      <c r="F644" s="64" t="s">
        <v>3122</v>
      </c>
      <c r="G644" s="46">
        <v>3</v>
      </c>
      <c r="H644" s="46">
        <v>0</v>
      </c>
      <c r="I644" s="46">
        <v>0</v>
      </c>
      <c r="J644" s="46">
        <v>4</v>
      </c>
      <c r="K644" s="195">
        <v>14</v>
      </c>
      <c r="L644" s="199">
        <f>SUM(G644:K644)</f>
        <v>21</v>
      </c>
    </row>
    <row r="645" spans="1:255" ht="13.5" customHeight="1" x14ac:dyDescent="0.2">
      <c r="A645" s="174">
        <v>639</v>
      </c>
      <c r="B645" s="29" t="s">
        <v>1694</v>
      </c>
      <c r="C645" s="28" t="s">
        <v>143</v>
      </c>
      <c r="D645" s="28" t="s">
        <v>1553</v>
      </c>
      <c r="E645" s="28" t="s">
        <v>1554</v>
      </c>
      <c r="F645" s="28" t="s">
        <v>1663</v>
      </c>
      <c r="G645" s="27">
        <v>0</v>
      </c>
      <c r="H645" s="27">
        <v>0.5</v>
      </c>
      <c r="I645" s="27">
        <v>0</v>
      </c>
      <c r="J645" s="27">
        <v>8</v>
      </c>
      <c r="K645" s="190">
        <v>12</v>
      </c>
      <c r="L645" s="198">
        <f>SUM(G645:K645)</f>
        <v>20.5</v>
      </c>
    </row>
    <row r="646" spans="1:255" ht="13.5" customHeight="1" x14ac:dyDescent="0.2">
      <c r="A646" s="174">
        <v>640</v>
      </c>
      <c r="B646" s="24" t="s">
        <v>218</v>
      </c>
      <c r="C646" s="27" t="s">
        <v>143</v>
      </c>
      <c r="D646" s="27" t="s">
        <v>210</v>
      </c>
      <c r="E646" s="27" t="s">
        <v>172</v>
      </c>
      <c r="F646" s="27" t="s">
        <v>200</v>
      </c>
      <c r="G646" s="27">
        <v>5</v>
      </c>
      <c r="H646" s="27">
        <v>10</v>
      </c>
      <c r="I646" s="27">
        <v>0</v>
      </c>
      <c r="J646" s="27">
        <v>5</v>
      </c>
      <c r="K646" s="190"/>
      <c r="L646" s="198">
        <f>G646+H646+I646+J646+K646</f>
        <v>20</v>
      </c>
    </row>
    <row r="647" spans="1:255" ht="13.5" customHeight="1" x14ac:dyDescent="0.2">
      <c r="A647" s="174">
        <v>641</v>
      </c>
      <c r="B647" s="68" t="s">
        <v>1036</v>
      </c>
      <c r="C647" s="26" t="s">
        <v>143</v>
      </c>
      <c r="D647" s="44" t="s">
        <v>984</v>
      </c>
      <c r="E647" s="27" t="s">
        <v>516</v>
      </c>
      <c r="F647" s="44" t="s">
        <v>985</v>
      </c>
      <c r="G647" s="44">
        <v>0</v>
      </c>
      <c r="H647" s="44">
        <v>0</v>
      </c>
      <c r="I647" s="44">
        <v>0</v>
      </c>
      <c r="J647" s="44">
        <v>3</v>
      </c>
      <c r="K647" s="192">
        <v>17</v>
      </c>
      <c r="L647" s="198">
        <f>SUM(G647:K647)</f>
        <v>20</v>
      </c>
    </row>
    <row r="648" spans="1:255" ht="13.5" customHeight="1" x14ac:dyDescent="0.2">
      <c r="A648" s="174">
        <v>642</v>
      </c>
      <c r="B648" s="29" t="s">
        <v>1695</v>
      </c>
      <c r="C648" s="28" t="s">
        <v>143</v>
      </c>
      <c r="D648" s="28" t="s">
        <v>1564</v>
      </c>
      <c r="E648" s="28" t="s">
        <v>1554</v>
      </c>
      <c r="F648" s="28" t="s">
        <v>1565</v>
      </c>
      <c r="G648" s="27">
        <v>0</v>
      </c>
      <c r="H648" s="27">
        <v>0</v>
      </c>
      <c r="I648" s="27">
        <v>0</v>
      </c>
      <c r="J648" s="27">
        <v>0</v>
      </c>
      <c r="K648" s="190">
        <v>20</v>
      </c>
      <c r="L648" s="198">
        <f>SUM(G648:K648)</f>
        <v>20</v>
      </c>
    </row>
    <row r="649" spans="1:255" ht="13.5" customHeight="1" x14ac:dyDescent="0.2">
      <c r="A649" s="174">
        <v>643</v>
      </c>
      <c r="B649" s="24" t="s">
        <v>2402</v>
      </c>
      <c r="C649" s="27" t="s">
        <v>143</v>
      </c>
      <c r="D649" s="27" t="s">
        <v>1050</v>
      </c>
      <c r="E649" s="27" t="s">
        <v>2203</v>
      </c>
      <c r="F649" s="27" t="s">
        <v>2353</v>
      </c>
      <c r="G649" s="27">
        <v>5</v>
      </c>
      <c r="H649" s="27">
        <v>0</v>
      </c>
      <c r="I649" s="27">
        <v>3</v>
      </c>
      <c r="J649" s="27">
        <v>0</v>
      </c>
      <c r="K649" s="190">
        <v>12</v>
      </c>
      <c r="L649" s="198">
        <f>G649+H649+I649+J649+K649</f>
        <v>20</v>
      </c>
    </row>
    <row r="650" spans="1:255" ht="13.5" customHeight="1" x14ac:dyDescent="0.2">
      <c r="A650" s="174">
        <v>644</v>
      </c>
      <c r="B650" s="24" t="s">
        <v>2632</v>
      </c>
      <c r="C650" s="27" t="s">
        <v>143</v>
      </c>
      <c r="D650" s="27" t="s">
        <v>2617</v>
      </c>
      <c r="E650" s="27" t="s">
        <v>2618</v>
      </c>
      <c r="F650" s="27" t="s">
        <v>2619</v>
      </c>
      <c r="G650" s="27">
        <v>0</v>
      </c>
      <c r="H650" s="27">
        <v>0</v>
      </c>
      <c r="I650" s="27">
        <v>20</v>
      </c>
      <c r="J650" s="27">
        <v>0</v>
      </c>
      <c r="K650" s="190">
        <v>0</v>
      </c>
      <c r="L650" s="198">
        <v>20</v>
      </c>
    </row>
    <row r="651" spans="1:255" s="21" customFormat="1" ht="13.5" customHeight="1" x14ac:dyDescent="0.2">
      <c r="A651" s="174">
        <v>645</v>
      </c>
      <c r="B651" s="24" t="s">
        <v>2973</v>
      </c>
      <c r="C651" s="27" t="s">
        <v>143</v>
      </c>
      <c r="D651" s="27" t="s">
        <v>393</v>
      </c>
      <c r="E651" s="27" t="s">
        <v>2974</v>
      </c>
      <c r="F651" s="27" t="s">
        <v>2975</v>
      </c>
      <c r="G651" s="27">
        <v>0</v>
      </c>
      <c r="H651" s="27">
        <v>0</v>
      </c>
      <c r="I651" s="27">
        <v>0</v>
      </c>
      <c r="J651" s="27">
        <v>20</v>
      </c>
      <c r="K651" s="190">
        <v>0</v>
      </c>
      <c r="L651" s="198">
        <f>G651+H651+I651+J651+K651</f>
        <v>20</v>
      </c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0"/>
      <c r="AG651" s="20"/>
      <c r="AH651" s="20"/>
      <c r="AI651" s="20"/>
      <c r="AJ651" s="20"/>
      <c r="AK651" s="20"/>
      <c r="AL651" s="20"/>
      <c r="AM651" s="20"/>
      <c r="AN651" s="20"/>
      <c r="AO651" s="20"/>
      <c r="AP651" s="20"/>
      <c r="AQ651" s="20"/>
      <c r="AR651" s="20"/>
      <c r="AS651" s="20"/>
      <c r="AT651" s="20"/>
      <c r="AU651" s="20"/>
      <c r="AV651" s="20"/>
      <c r="AW651" s="20"/>
      <c r="AX651" s="20"/>
      <c r="AY651" s="20"/>
      <c r="AZ651" s="20"/>
      <c r="BA651" s="20"/>
      <c r="BB651" s="20"/>
      <c r="BC651" s="20"/>
      <c r="BD651" s="20"/>
      <c r="BE651" s="20"/>
      <c r="BF651" s="20"/>
      <c r="BG651" s="20"/>
      <c r="BH651" s="20"/>
      <c r="BI651" s="20"/>
      <c r="BJ651" s="20"/>
      <c r="BK651" s="20"/>
      <c r="BL651" s="20"/>
      <c r="BM651" s="20"/>
      <c r="BN651" s="20"/>
      <c r="BO651" s="20"/>
      <c r="BP651" s="20"/>
      <c r="BQ651" s="20"/>
      <c r="BR651" s="20"/>
      <c r="BS651" s="20"/>
      <c r="BT651" s="20"/>
      <c r="BU651" s="20"/>
      <c r="BV651" s="20"/>
      <c r="BW651" s="20"/>
      <c r="BX651" s="20"/>
      <c r="BY651" s="20"/>
      <c r="BZ651" s="20"/>
      <c r="CA651" s="20"/>
      <c r="CB651" s="20"/>
      <c r="CC651" s="20"/>
      <c r="CD651" s="20"/>
      <c r="CE651" s="20"/>
      <c r="CF651" s="20"/>
      <c r="CG651" s="20"/>
      <c r="CH651" s="20"/>
      <c r="CI651" s="20"/>
      <c r="CJ651" s="20"/>
      <c r="CK651" s="20"/>
      <c r="CL651" s="20"/>
      <c r="CM651" s="20"/>
      <c r="CN651" s="20"/>
      <c r="CO651" s="20"/>
      <c r="CP651" s="20"/>
      <c r="CQ651" s="20"/>
      <c r="CR651" s="20"/>
      <c r="CS651" s="20"/>
      <c r="CT651" s="20"/>
      <c r="CU651" s="20"/>
      <c r="CV651" s="20"/>
      <c r="CW651" s="20"/>
      <c r="CX651" s="20"/>
      <c r="CY651" s="20"/>
      <c r="CZ651" s="20"/>
      <c r="DA651" s="20"/>
      <c r="DB651" s="20"/>
      <c r="DC651" s="20"/>
      <c r="DD651" s="20"/>
      <c r="DE651" s="20"/>
      <c r="DF651" s="20"/>
      <c r="DG651" s="20"/>
      <c r="DH651" s="20"/>
      <c r="DI651" s="20"/>
      <c r="DJ651" s="20"/>
      <c r="DK651" s="20"/>
      <c r="DL651" s="20"/>
      <c r="DM651" s="20"/>
      <c r="DN651" s="20"/>
      <c r="DO651" s="20"/>
      <c r="DP651" s="20"/>
      <c r="DQ651" s="20"/>
      <c r="DR651" s="20"/>
      <c r="DS651" s="20"/>
      <c r="DT651" s="20"/>
      <c r="DU651" s="20"/>
      <c r="DV651" s="20"/>
      <c r="DW651" s="20"/>
      <c r="DX651" s="20"/>
      <c r="DY651" s="20"/>
      <c r="DZ651" s="20"/>
      <c r="EA651" s="20"/>
      <c r="EB651" s="20"/>
      <c r="EC651" s="20"/>
      <c r="ED651" s="20"/>
      <c r="EE651" s="20"/>
      <c r="EF651" s="20"/>
      <c r="EG651" s="20"/>
      <c r="EH651" s="20"/>
      <c r="EI651" s="20"/>
      <c r="EJ651" s="20"/>
      <c r="EK651" s="20"/>
      <c r="EL651" s="20"/>
      <c r="EM651" s="20"/>
      <c r="EN651" s="20"/>
      <c r="EO651" s="20"/>
      <c r="EP651" s="20"/>
      <c r="EQ651" s="20"/>
      <c r="ER651" s="20"/>
      <c r="ES651" s="20"/>
      <c r="ET651" s="20"/>
      <c r="EU651" s="20"/>
      <c r="EV651" s="20"/>
      <c r="EW651" s="20"/>
      <c r="EX651" s="20"/>
      <c r="EY651" s="20"/>
      <c r="EZ651" s="20"/>
      <c r="FA651" s="20"/>
      <c r="FB651" s="20"/>
      <c r="FC651" s="20"/>
      <c r="FD651" s="20"/>
      <c r="FE651" s="20"/>
      <c r="FF651" s="20"/>
      <c r="FG651" s="20"/>
      <c r="FH651" s="20"/>
      <c r="FI651" s="20"/>
      <c r="FJ651" s="20"/>
      <c r="FK651" s="20"/>
      <c r="FL651" s="20"/>
      <c r="FM651" s="20"/>
      <c r="FN651" s="20"/>
      <c r="FO651" s="20"/>
      <c r="FP651" s="20"/>
      <c r="FQ651" s="20"/>
      <c r="FR651" s="20"/>
      <c r="FS651" s="20"/>
      <c r="FT651" s="20"/>
      <c r="FU651" s="20"/>
      <c r="FV651" s="20"/>
      <c r="FW651" s="20"/>
      <c r="FX651" s="20"/>
      <c r="FY651" s="20"/>
      <c r="FZ651" s="20"/>
      <c r="GA651" s="20"/>
      <c r="GB651" s="20"/>
      <c r="GC651" s="20"/>
      <c r="GD651" s="20"/>
      <c r="GE651" s="20"/>
      <c r="GF651" s="20"/>
      <c r="GG651" s="20"/>
      <c r="GH651" s="20"/>
      <c r="GI651" s="20"/>
      <c r="GJ651" s="20"/>
      <c r="GK651" s="20"/>
      <c r="GL651" s="20"/>
      <c r="GM651" s="20"/>
      <c r="GN651" s="20"/>
      <c r="GO651" s="20"/>
      <c r="GP651" s="20"/>
      <c r="GQ651" s="20"/>
      <c r="GR651" s="20"/>
      <c r="GS651" s="20"/>
      <c r="GT651" s="20"/>
      <c r="GU651" s="20"/>
      <c r="GV651" s="20"/>
      <c r="GW651" s="20"/>
      <c r="GX651" s="20"/>
      <c r="GY651" s="20"/>
      <c r="GZ651" s="20"/>
      <c r="HA651" s="20"/>
      <c r="HB651" s="20"/>
      <c r="HC651" s="20"/>
      <c r="HD651" s="20"/>
      <c r="HE651" s="20"/>
      <c r="HF651" s="20"/>
      <c r="HG651" s="20"/>
      <c r="HH651" s="20"/>
      <c r="HI651" s="20"/>
      <c r="HJ651" s="20"/>
      <c r="HK651" s="20"/>
      <c r="HL651" s="20"/>
      <c r="HM651" s="20"/>
      <c r="HN651" s="20"/>
      <c r="HO651" s="20"/>
      <c r="HP651" s="20"/>
      <c r="HQ651" s="20"/>
      <c r="HR651" s="20"/>
      <c r="HS651" s="20"/>
      <c r="HT651" s="20"/>
      <c r="HU651" s="20"/>
      <c r="HV651" s="20"/>
      <c r="HW651" s="20"/>
      <c r="HX651" s="20"/>
      <c r="HY651" s="20"/>
      <c r="HZ651" s="20"/>
      <c r="IA651" s="20"/>
      <c r="IB651" s="20"/>
      <c r="IC651" s="20"/>
      <c r="ID651" s="20"/>
      <c r="IE651" s="20"/>
      <c r="IF651" s="20"/>
      <c r="IG651" s="20"/>
      <c r="IH651" s="20"/>
      <c r="II651" s="20"/>
      <c r="IJ651" s="20"/>
      <c r="IK651" s="20"/>
      <c r="IL651" s="20"/>
      <c r="IM651" s="20"/>
      <c r="IN651" s="20"/>
      <c r="IO651" s="20"/>
      <c r="IP651" s="20"/>
      <c r="IQ651" s="20"/>
      <c r="IR651" s="20"/>
      <c r="IS651" s="20"/>
      <c r="IT651" s="20"/>
      <c r="IU651" s="20"/>
    </row>
    <row r="652" spans="1:255" s="21" customFormat="1" ht="13.5" customHeight="1" x14ac:dyDescent="0.2">
      <c r="A652" s="174">
        <v>646</v>
      </c>
      <c r="B652" s="24" t="s">
        <v>2976</v>
      </c>
      <c r="C652" s="27" t="s">
        <v>143</v>
      </c>
      <c r="D652" s="27" t="s">
        <v>423</v>
      </c>
      <c r="E652" s="27" t="s">
        <v>2977</v>
      </c>
      <c r="F652" s="27" t="s">
        <v>2978</v>
      </c>
      <c r="G652" s="27">
        <v>0</v>
      </c>
      <c r="H652" s="27">
        <v>0</v>
      </c>
      <c r="I652" s="27">
        <v>0</v>
      </c>
      <c r="J652" s="27">
        <v>0</v>
      </c>
      <c r="K652" s="190">
        <v>20</v>
      </c>
      <c r="L652" s="198">
        <f>G652+H652+I652+J652+K652</f>
        <v>20</v>
      </c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0"/>
      <c r="AG652" s="20"/>
      <c r="AH652" s="20"/>
      <c r="AI652" s="20"/>
      <c r="AJ652" s="20"/>
      <c r="AK652" s="20"/>
      <c r="AL652" s="20"/>
      <c r="AM652" s="20"/>
      <c r="AN652" s="20"/>
      <c r="AO652" s="20"/>
      <c r="AP652" s="20"/>
      <c r="AQ652" s="20"/>
      <c r="AR652" s="20"/>
      <c r="AS652" s="20"/>
      <c r="AT652" s="20"/>
      <c r="AU652" s="20"/>
      <c r="AV652" s="20"/>
      <c r="AW652" s="20"/>
      <c r="AX652" s="20"/>
      <c r="AY652" s="20"/>
      <c r="AZ652" s="20"/>
      <c r="BA652" s="20"/>
      <c r="BB652" s="20"/>
      <c r="BC652" s="20"/>
      <c r="BD652" s="20"/>
      <c r="BE652" s="20"/>
      <c r="BF652" s="20"/>
      <c r="BG652" s="20"/>
      <c r="BH652" s="20"/>
      <c r="BI652" s="20"/>
      <c r="BJ652" s="20"/>
      <c r="BK652" s="20"/>
      <c r="BL652" s="20"/>
      <c r="BM652" s="20"/>
      <c r="BN652" s="20"/>
      <c r="BO652" s="20"/>
      <c r="BP652" s="20"/>
      <c r="BQ652" s="20"/>
      <c r="BR652" s="20"/>
      <c r="BS652" s="20"/>
      <c r="BT652" s="20"/>
      <c r="BU652" s="20"/>
      <c r="BV652" s="20"/>
      <c r="BW652" s="20"/>
      <c r="BX652" s="20"/>
      <c r="BY652" s="20"/>
      <c r="BZ652" s="20"/>
      <c r="CA652" s="20"/>
      <c r="CB652" s="20"/>
      <c r="CC652" s="20"/>
      <c r="CD652" s="20"/>
      <c r="CE652" s="20"/>
      <c r="CF652" s="20"/>
      <c r="CG652" s="20"/>
      <c r="CH652" s="20"/>
      <c r="CI652" s="20"/>
      <c r="CJ652" s="20"/>
      <c r="CK652" s="20"/>
      <c r="CL652" s="20"/>
      <c r="CM652" s="20"/>
      <c r="CN652" s="20"/>
      <c r="CO652" s="20"/>
      <c r="CP652" s="20"/>
      <c r="CQ652" s="20"/>
      <c r="CR652" s="20"/>
      <c r="CS652" s="20"/>
      <c r="CT652" s="20"/>
      <c r="CU652" s="20"/>
      <c r="CV652" s="20"/>
      <c r="CW652" s="20"/>
      <c r="CX652" s="20"/>
      <c r="CY652" s="20"/>
      <c r="CZ652" s="20"/>
      <c r="DA652" s="20"/>
      <c r="DB652" s="20"/>
      <c r="DC652" s="20"/>
      <c r="DD652" s="20"/>
      <c r="DE652" s="20"/>
      <c r="DF652" s="20"/>
      <c r="DG652" s="20"/>
      <c r="DH652" s="20"/>
      <c r="DI652" s="20"/>
      <c r="DJ652" s="20"/>
      <c r="DK652" s="20"/>
      <c r="DL652" s="20"/>
      <c r="DM652" s="20"/>
      <c r="DN652" s="20"/>
      <c r="DO652" s="20"/>
      <c r="DP652" s="20"/>
      <c r="DQ652" s="20"/>
      <c r="DR652" s="20"/>
      <c r="DS652" s="20"/>
      <c r="DT652" s="20"/>
      <c r="DU652" s="20"/>
      <c r="DV652" s="20"/>
      <c r="DW652" s="20"/>
      <c r="DX652" s="20"/>
      <c r="DY652" s="20"/>
      <c r="DZ652" s="20"/>
      <c r="EA652" s="20"/>
      <c r="EB652" s="20"/>
      <c r="EC652" s="20"/>
      <c r="ED652" s="20"/>
      <c r="EE652" s="20"/>
      <c r="EF652" s="20"/>
      <c r="EG652" s="20"/>
      <c r="EH652" s="20"/>
      <c r="EI652" s="20"/>
      <c r="EJ652" s="20"/>
      <c r="EK652" s="20"/>
      <c r="EL652" s="20"/>
      <c r="EM652" s="20"/>
      <c r="EN652" s="20"/>
      <c r="EO652" s="20"/>
      <c r="EP652" s="20"/>
      <c r="EQ652" s="20"/>
      <c r="ER652" s="20"/>
      <c r="ES652" s="20"/>
      <c r="ET652" s="20"/>
      <c r="EU652" s="20"/>
      <c r="EV652" s="20"/>
      <c r="EW652" s="20"/>
      <c r="EX652" s="20"/>
      <c r="EY652" s="20"/>
      <c r="EZ652" s="20"/>
      <c r="FA652" s="20"/>
      <c r="FB652" s="20"/>
      <c r="FC652" s="20"/>
      <c r="FD652" s="20"/>
      <c r="FE652" s="20"/>
      <c r="FF652" s="20"/>
      <c r="FG652" s="20"/>
      <c r="FH652" s="20"/>
      <c r="FI652" s="20"/>
      <c r="FJ652" s="20"/>
      <c r="FK652" s="20"/>
      <c r="FL652" s="20"/>
      <c r="FM652" s="20"/>
      <c r="FN652" s="20"/>
      <c r="FO652" s="20"/>
      <c r="FP652" s="20"/>
      <c r="FQ652" s="20"/>
      <c r="FR652" s="20"/>
      <c r="FS652" s="20"/>
      <c r="FT652" s="20"/>
      <c r="FU652" s="20"/>
      <c r="FV652" s="20"/>
      <c r="FW652" s="20"/>
      <c r="FX652" s="20"/>
      <c r="FY652" s="20"/>
      <c r="FZ652" s="20"/>
      <c r="GA652" s="20"/>
      <c r="GB652" s="20"/>
      <c r="GC652" s="20"/>
      <c r="GD652" s="20"/>
      <c r="GE652" s="20"/>
      <c r="GF652" s="20"/>
      <c r="GG652" s="20"/>
      <c r="GH652" s="20"/>
      <c r="GI652" s="20"/>
      <c r="GJ652" s="20"/>
      <c r="GK652" s="20"/>
      <c r="GL652" s="20"/>
      <c r="GM652" s="20"/>
      <c r="GN652" s="20"/>
      <c r="GO652" s="20"/>
      <c r="GP652" s="20"/>
      <c r="GQ652" s="20"/>
      <c r="GR652" s="20"/>
      <c r="GS652" s="20"/>
      <c r="GT652" s="20"/>
      <c r="GU652" s="20"/>
      <c r="GV652" s="20"/>
      <c r="GW652" s="20"/>
      <c r="GX652" s="20"/>
      <c r="GY652" s="20"/>
      <c r="GZ652" s="20"/>
      <c r="HA652" s="20"/>
      <c r="HB652" s="20"/>
      <c r="HC652" s="20"/>
      <c r="HD652" s="20"/>
      <c r="HE652" s="20"/>
      <c r="HF652" s="20"/>
      <c r="HG652" s="20"/>
      <c r="HH652" s="20"/>
      <c r="HI652" s="20"/>
      <c r="HJ652" s="20"/>
      <c r="HK652" s="20"/>
      <c r="HL652" s="20"/>
      <c r="HM652" s="20"/>
      <c r="HN652" s="20"/>
      <c r="HO652" s="20"/>
      <c r="HP652" s="20"/>
      <c r="HQ652" s="20"/>
      <c r="HR652" s="20"/>
      <c r="HS652" s="20"/>
      <c r="HT652" s="20"/>
      <c r="HU652" s="20"/>
      <c r="HV652" s="20"/>
      <c r="HW652" s="20"/>
      <c r="HX652" s="20"/>
      <c r="HY652" s="20"/>
      <c r="HZ652" s="20"/>
      <c r="IA652" s="20"/>
      <c r="IB652" s="20"/>
      <c r="IC652" s="20"/>
      <c r="ID652" s="20"/>
      <c r="IE652" s="20"/>
      <c r="IF652" s="20"/>
      <c r="IG652" s="20"/>
      <c r="IH652" s="20"/>
      <c r="II652" s="20"/>
      <c r="IJ652" s="20"/>
      <c r="IK652" s="20"/>
      <c r="IL652" s="20"/>
      <c r="IM652" s="20"/>
      <c r="IN652" s="20"/>
      <c r="IO652" s="20"/>
      <c r="IP652" s="20"/>
      <c r="IQ652" s="20"/>
      <c r="IR652" s="20"/>
      <c r="IS652" s="20"/>
      <c r="IT652" s="20"/>
      <c r="IU652" s="20"/>
    </row>
    <row r="653" spans="1:255" s="21" customFormat="1" ht="13.5" customHeight="1" x14ac:dyDescent="0.2">
      <c r="A653" s="174">
        <v>647</v>
      </c>
      <c r="B653" s="24" t="s">
        <v>3505</v>
      </c>
      <c r="C653" s="27" t="s">
        <v>1223</v>
      </c>
      <c r="D653" s="27" t="s">
        <v>3463</v>
      </c>
      <c r="E653" s="27" t="s">
        <v>3464</v>
      </c>
      <c r="F653" s="27" t="s">
        <v>3465</v>
      </c>
      <c r="G653" s="27">
        <v>0</v>
      </c>
      <c r="H653" s="27">
        <v>2</v>
      </c>
      <c r="I653" s="27">
        <v>0</v>
      </c>
      <c r="J653" s="27">
        <v>6</v>
      </c>
      <c r="K653" s="190">
        <v>12</v>
      </c>
      <c r="L653" s="198">
        <f>SUM(G653:K653)</f>
        <v>20</v>
      </c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0"/>
      <c r="AG653" s="20"/>
      <c r="AH653" s="20"/>
      <c r="AI653" s="20"/>
      <c r="AJ653" s="20"/>
      <c r="AK653" s="20"/>
      <c r="AL653" s="20"/>
      <c r="AM653" s="20"/>
      <c r="AN653" s="20"/>
      <c r="AO653" s="20"/>
      <c r="AP653" s="20"/>
      <c r="AQ653" s="20"/>
      <c r="AR653" s="20"/>
      <c r="AS653" s="20"/>
      <c r="AT653" s="20"/>
      <c r="AU653" s="20"/>
      <c r="AV653" s="20"/>
      <c r="AW653" s="20"/>
      <c r="AX653" s="20"/>
      <c r="AY653" s="20"/>
      <c r="AZ653" s="20"/>
      <c r="BA653" s="20"/>
      <c r="BB653" s="20"/>
      <c r="BC653" s="20"/>
      <c r="BD653" s="20"/>
      <c r="BE653" s="20"/>
      <c r="BF653" s="20"/>
      <c r="BG653" s="20"/>
      <c r="BH653" s="20"/>
      <c r="BI653" s="20"/>
      <c r="BJ653" s="20"/>
      <c r="BK653" s="20"/>
      <c r="BL653" s="20"/>
      <c r="BM653" s="20"/>
      <c r="BN653" s="20"/>
      <c r="BO653" s="20"/>
      <c r="BP653" s="20"/>
      <c r="BQ653" s="20"/>
      <c r="BR653" s="20"/>
      <c r="BS653" s="20"/>
      <c r="BT653" s="20"/>
      <c r="BU653" s="20"/>
      <c r="BV653" s="20"/>
      <c r="BW653" s="20"/>
      <c r="BX653" s="20"/>
      <c r="BY653" s="20"/>
      <c r="BZ653" s="20"/>
      <c r="CA653" s="20"/>
      <c r="CB653" s="20"/>
      <c r="CC653" s="20"/>
      <c r="CD653" s="20"/>
      <c r="CE653" s="20"/>
      <c r="CF653" s="20"/>
      <c r="CG653" s="20"/>
      <c r="CH653" s="20"/>
      <c r="CI653" s="20"/>
      <c r="CJ653" s="20"/>
      <c r="CK653" s="20"/>
      <c r="CL653" s="20"/>
      <c r="CM653" s="20"/>
      <c r="CN653" s="20"/>
      <c r="CO653" s="20"/>
      <c r="CP653" s="20"/>
      <c r="CQ653" s="20"/>
      <c r="CR653" s="20"/>
      <c r="CS653" s="20"/>
      <c r="CT653" s="20"/>
      <c r="CU653" s="20"/>
      <c r="CV653" s="20"/>
      <c r="CW653" s="20"/>
      <c r="CX653" s="20"/>
      <c r="CY653" s="20"/>
      <c r="CZ653" s="20"/>
      <c r="DA653" s="20"/>
      <c r="DB653" s="20"/>
      <c r="DC653" s="20"/>
      <c r="DD653" s="20"/>
      <c r="DE653" s="20"/>
      <c r="DF653" s="20"/>
      <c r="DG653" s="20"/>
      <c r="DH653" s="20"/>
      <c r="DI653" s="20"/>
      <c r="DJ653" s="20"/>
      <c r="DK653" s="20"/>
      <c r="DL653" s="20"/>
      <c r="DM653" s="20"/>
      <c r="DN653" s="20"/>
      <c r="DO653" s="20"/>
      <c r="DP653" s="20"/>
      <c r="DQ653" s="20"/>
      <c r="DR653" s="20"/>
      <c r="DS653" s="20"/>
      <c r="DT653" s="20"/>
      <c r="DU653" s="20"/>
      <c r="DV653" s="20"/>
      <c r="DW653" s="20"/>
      <c r="DX653" s="20"/>
      <c r="DY653" s="20"/>
      <c r="DZ653" s="20"/>
      <c r="EA653" s="20"/>
      <c r="EB653" s="20"/>
      <c r="EC653" s="20"/>
      <c r="ED653" s="20"/>
      <c r="EE653" s="20"/>
      <c r="EF653" s="20"/>
      <c r="EG653" s="20"/>
      <c r="EH653" s="20"/>
      <c r="EI653" s="20"/>
      <c r="EJ653" s="20"/>
      <c r="EK653" s="20"/>
      <c r="EL653" s="20"/>
      <c r="EM653" s="20"/>
      <c r="EN653" s="20"/>
      <c r="EO653" s="20"/>
      <c r="EP653" s="20"/>
      <c r="EQ653" s="20"/>
      <c r="ER653" s="20"/>
      <c r="ES653" s="20"/>
      <c r="ET653" s="20"/>
      <c r="EU653" s="20"/>
      <c r="EV653" s="20"/>
      <c r="EW653" s="20"/>
      <c r="EX653" s="20"/>
      <c r="EY653" s="20"/>
      <c r="EZ653" s="20"/>
      <c r="FA653" s="20"/>
      <c r="FB653" s="20"/>
      <c r="FC653" s="20"/>
      <c r="FD653" s="20"/>
      <c r="FE653" s="20"/>
      <c r="FF653" s="20"/>
      <c r="FG653" s="20"/>
      <c r="FH653" s="20"/>
      <c r="FI653" s="20"/>
      <c r="FJ653" s="20"/>
      <c r="FK653" s="20"/>
      <c r="FL653" s="20"/>
      <c r="FM653" s="20"/>
      <c r="FN653" s="20"/>
      <c r="FO653" s="20"/>
      <c r="FP653" s="20"/>
      <c r="FQ653" s="20"/>
      <c r="FR653" s="20"/>
      <c r="FS653" s="20"/>
      <c r="FT653" s="20"/>
      <c r="FU653" s="20"/>
      <c r="FV653" s="20"/>
      <c r="FW653" s="20"/>
      <c r="FX653" s="20"/>
      <c r="FY653" s="20"/>
      <c r="FZ653" s="20"/>
      <c r="GA653" s="20"/>
      <c r="GB653" s="20"/>
      <c r="GC653" s="20"/>
      <c r="GD653" s="20"/>
      <c r="GE653" s="20"/>
      <c r="GF653" s="20"/>
      <c r="GG653" s="20"/>
      <c r="GH653" s="20"/>
      <c r="GI653" s="20"/>
      <c r="GJ653" s="20"/>
      <c r="GK653" s="20"/>
      <c r="GL653" s="20"/>
      <c r="GM653" s="20"/>
      <c r="GN653" s="20"/>
      <c r="GO653" s="20"/>
      <c r="GP653" s="20"/>
      <c r="GQ653" s="20"/>
      <c r="GR653" s="20"/>
      <c r="GS653" s="20"/>
      <c r="GT653" s="20"/>
      <c r="GU653" s="20"/>
      <c r="GV653" s="20"/>
      <c r="GW653" s="20"/>
      <c r="GX653" s="20"/>
      <c r="GY653" s="20"/>
      <c r="GZ653" s="20"/>
      <c r="HA653" s="20"/>
      <c r="HB653" s="20"/>
      <c r="HC653" s="20"/>
      <c r="HD653" s="20"/>
      <c r="HE653" s="20"/>
      <c r="HF653" s="20"/>
      <c r="HG653" s="20"/>
      <c r="HH653" s="20"/>
      <c r="HI653" s="20"/>
      <c r="HJ653" s="20"/>
      <c r="HK653" s="20"/>
      <c r="HL653" s="20"/>
      <c r="HM653" s="20"/>
      <c r="HN653" s="20"/>
      <c r="HO653" s="20"/>
      <c r="HP653" s="20"/>
      <c r="HQ653" s="20"/>
      <c r="HR653" s="20"/>
      <c r="HS653" s="20"/>
      <c r="HT653" s="20"/>
      <c r="HU653" s="20"/>
      <c r="HV653" s="20"/>
      <c r="HW653" s="20"/>
      <c r="HX653" s="20"/>
      <c r="HY653" s="20"/>
      <c r="HZ653" s="20"/>
      <c r="IA653" s="20"/>
      <c r="IB653" s="20"/>
      <c r="IC653" s="20"/>
      <c r="ID653" s="20"/>
      <c r="IE653" s="20"/>
      <c r="IF653" s="20"/>
      <c r="IG653" s="20"/>
      <c r="IH653" s="20"/>
      <c r="II653" s="20"/>
      <c r="IJ653" s="20"/>
      <c r="IK653" s="20"/>
      <c r="IL653" s="20"/>
      <c r="IM653" s="20"/>
      <c r="IN653" s="20"/>
      <c r="IO653" s="20"/>
      <c r="IP653" s="20"/>
      <c r="IQ653" s="20"/>
      <c r="IR653" s="20"/>
      <c r="IS653" s="20"/>
      <c r="IT653" s="20"/>
      <c r="IU653" s="20"/>
    </row>
    <row r="654" spans="1:255" s="21" customFormat="1" ht="13.5" customHeight="1" x14ac:dyDescent="0.2">
      <c r="A654" s="174">
        <v>648</v>
      </c>
      <c r="B654" s="24" t="s">
        <v>3506</v>
      </c>
      <c r="C654" s="27" t="s">
        <v>1223</v>
      </c>
      <c r="D654" s="27" t="s">
        <v>3463</v>
      </c>
      <c r="E654" s="27" t="s">
        <v>3464</v>
      </c>
      <c r="F654" s="27" t="s">
        <v>3465</v>
      </c>
      <c r="G654" s="27">
        <v>0</v>
      </c>
      <c r="H654" s="27">
        <v>0</v>
      </c>
      <c r="I654" s="27">
        <v>0</v>
      </c>
      <c r="J654" s="27">
        <v>10</v>
      </c>
      <c r="K654" s="190">
        <v>10</v>
      </c>
      <c r="L654" s="198">
        <f>SUM(G654:K654)</f>
        <v>20</v>
      </c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0"/>
      <c r="AG654" s="20"/>
      <c r="AH654" s="20"/>
      <c r="AI654" s="20"/>
      <c r="AJ654" s="20"/>
      <c r="AK654" s="20"/>
      <c r="AL654" s="20"/>
      <c r="AM654" s="20"/>
      <c r="AN654" s="20"/>
      <c r="AO654" s="20"/>
      <c r="AP654" s="20"/>
      <c r="AQ654" s="20"/>
      <c r="AR654" s="20"/>
      <c r="AS654" s="20"/>
      <c r="AT654" s="20"/>
      <c r="AU654" s="20"/>
      <c r="AV654" s="20"/>
      <c r="AW654" s="20"/>
      <c r="AX654" s="20"/>
      <c r="AY654" s="20"/>
      <c r="AZ654" s="20"/>
      <c r="BA654" s="20"/>
      <c r="BB654" s="20"/>
      <c r="BC654" s="20"/>
      <c r="BD654" s="20"/>
      <c r="BE654" s="20"/>
      <c r="BF654" s="20"/>
      <c r="BG654" s="20"/>
      <c r="BH654" s="20"/>
      <c r="BI654" s="20"/>
      <c r="BJ654" s="20"/>
      <c r="BK654" s="20"/>
      <c r="BL654" s="20"/>
      <c r="BM654" s="20"/>
      <c r="BN654" s="20"/>
      <c r="BO654" s="20"/>
      <c r="BP654" s="20"/>
      <c r="BQ654" s="20"/>
      <c r="BR654" s="20"/>
      <c r="BS654" s="20"/>
      <c r="BT654" s="20"/>
      <c r="BU654" s="20"/>
      <c r="BV654" s="20"/>
      <c r="BW654" s="20"/>
      <c r="BX654" s="20"/>
      <c r="BY654" s="20"/>
      <c r="BZ654" s="20"/>
      <c r="CA654" s="20"/>
      <c r="CB654" s="20"/>
      <c r="CC654" s="20"/>
      <c r="CD654" s="20"/>
      <c r="CE654" s="20"/>
      <c r="CF654" s="20"/>
      <c r="CG654" s="20"/>
      <c r="CH654" s="20"/>
      <c r="CI654" s="20"/>
      <c r="CJ654" s="20"/>
      <c r="CK654" s="20"/>
      <c r="CL654" s="20"/>
      <c r="CM654" s="20"/>
      <c r="CN654" s="20"/>
      <c r="CO654" s="20"/>
      <c r="CP654" s="20"/>
      <c r="CQ654" s="20"/>
      <c r="CR654" s="20"/>
      <c r="CS654" s="20"/>
      <c r="CT654" s="20"/>
      <c r="CU654" s="20"/>
      <c r="CV654" s="20"/>
      <c r="CW654" s="20"/>
      <c r="CX654" s="20"/>
      <c r="CY654" s="20"/>
      <c r="CZ654" s="20"/>
      <c r="DA654" s="20"/>
      <c r="DB654" s="20"/>
      <c r="DC654" s="20"/>
      <c r="DD654" s="20"/>
      <c r="DE654" s="20"/>
      <c r="DF654" s="20"/>
      <c r="DG654" s="20"/>
      <c r="DH654" s="20"/>
      <c r="DI654" s="20"/>
      <c r="DJ654" s="20"/>
      <c r="DK654" s="20"/>
      <c r="DL654" s="20"/>
      <c r="DM654" s="20"/>
      <c r="DN654" s="20"/>
      <c r="DO654" s="20"/>
      <c r="DP654" s="20"/>
      <c r="DQ654" s="20"/>
      <c r="DR654" s="20"/>
      <c r="DS654" s="20"/>
      <c r="DT654" s="20"/>
      <c r="DU654" s="20"/>
      <c r="DV654" s="20"/>
      <c r="DW654" s="20"/>
      <c r="DX654" s="20"/>
      <c r="DY654" s="20"/>
      <c r="DZ654" s="20"/>
      <c r="EA654" s="20"/>
      <c r="EB654" s="20"/>
      <c r="EC654" s="20"/>
      <c r="ED654" s="20"/>
      <c r="EE654" s="20"/>
      <c r="EF654" s="20"/>
      <c r="EG654" s="20"/>
      <c r="EH654" s="20"/>
      <c r="EI654" s="20"/>
      <c r="EJ654" s="20"/>
      <c r="EK654" s="20"/>
      <c r="EL654" s="20"/>
      <c r="EM654" s="20"/>
      <c r="EN654" s="20"/>
      <c r="EO654" s="20"/>
      <c r="EP654" s="20"/>
      <c r="EQ654" s="20"/>
      <c r="ER654" s="20"/>
      <c r="ES654" s="20"/>
      <c r="ET654" s="20"/>
      <c r="EU654" s="20"/>
      <c r="EV654" s="20"/>
      <c r="EW654" s="20"/>
      <c r="EX654" s="20"/>
      <c r="EY654" s="20"/>
      <c r="EZ654" s="20"/>
      <c r="FA654" s="20"/>
      <c r="FB654" s="20"/>
      <c r="FC654" s="20"/>
      <c r="FD654" s="20"/>
      <c r="FE654" s="20"/>
      <c r="FF654" s="20"/>
      <c r="FG654" s="20"/>
      <c r="FH654" s="20"/>
      <c r="FI654" s="20"/>
      <c r="FJ654" s="20"/>
      <c r="FK654" s="20"/>
      <c r="FL654" s="20"/>
      <c r="FM654" s="20"/>
      <c r="FN654" s="20"/>
      <c r="FO654" s="20"/>
      <c r="FP654" s="20"/>
      <c r="FQ654" s="20"/>
      <c r="FR654" s="20"/>
      <c r="FS654" s="20"/>
      <c r="FT654" s="20"/>
      <c r="FU654" s="20"/>
      <c r="FV654" s="20"/>
      <c r="FW654" s="20"/>
      <c r="FX654" s="20"/>
      <c r="FY654" s="20"/>
      <c r="FZ654" s="20"/>
      <c r="GA654" s="20"/>
      <c r="GB654" s="20"/>
      <c r="GC654" s="20"/>
      <c r="GD654" s="20"/>
      <c r="GE654" s="20"/>
      <c r="GF654" s="20"/>
      <c r="GG654" s="20"/>
      <c r="GH654" s="20"/>
      <c r="GI654" s="20"/>
      <c r="GJ654" s="20"/>
      <c r="GK654" s="20"/>
      <c r="GL654" s="20"/>
      <c r="GM654" s="20"/>
      <c r="GN654" s="20"/>
      <c r="GO654" s="20"/>
      <c r="GP654" s="20"/>
      <c r="GQ654" s="20"/>
      <c r="GR654" s="20"/>
      <c r="GS654" s="20"/>
      <c r="GT654" s="20"/>
      <c r="GU654" s="20"/>
      <c r="GV654" s="20"/>
      <c r="GW654" s="20"/>
      <c r="GX654" s="20"/>
      <c r="GY654" s="20"/>
      <c r="GZ654" s="20"/>
      <c r="HA654" s="20"/>
      <c r="HB654" s="20"/>
      <c r="HC654" s="20"/>
      <c r="HD654" s="20"/>
      <c r="HE654" s="20"/>
      <c r="HF654" s="20"/>
      <c r="HG654" s="20"/>
      <c r="HH654" s="20"/>
      <c r="HI654" s="20"/>
      <c r="HJ654" s="20"/>
      <c r="HK654" s="20"/>
      <c r="HL654" s="20"/>
      <c r="HM654" s="20"/>
      <c r="HN654" s="20"/>
      <c r="HO654" s="20"/>
      <c r="HP654" s="20"/>
      <c r="HQ654" s="20"/>
      <c r="HR654" s="20"/>
      <c r="HS654" s="20"/>
      <c r="HT654" s="20"/>
      <c r="HU654" s="20"/>
      <c r="HV654" s="20"/>
      <c r="HW654" s="20"/>
      <c r="HX654" s="20"/>
      <c r="HY654" s="20"/>
      <c r="HZ654" s="20"/>
      <c r="IA654" s="20"/>
      <c r="IB654" s="20"/>
      <c r="IC654" s="20"/>
      <c r="ID654" s="20"/>
      <c r="IE654" s="20"/>
      <c r="IF654" s="20"/>
      <c r="IG654" s="20"/>
      <c r="IH654" s="20"/>
      <c r="II654" s="20"/>
      <c r="IJ654" s="20"/>
      <c r="IK654" s="20"/>
      <c r="IL654" s="20"/>
      <c r="IM654" s="20"/>
      <c r="IN654" s="20"/>
      <c r="IO654" s="20"/>
      <c r="IP654" s="20"/>
      <c r="IQ654" s="20"/>
      <c r="IR654" s="20"/>
      <c r="IS654" s="20"/>
      <c r="IT654" s="20"/>
      <c r="IU654" s="20"/>
    </row>
    <row r="655" spans="1:255" s="21" customFormat="1" ht="13.5" customHeight="1" x14ac:dyDescent="0.2">
      <c r="A655" s="174">
        <v>649</v>
      </c>
      <c r="B655" s="68" t="s">
        <v>3995</v>
      </c>
      <c r="C655" s="44" t="s">
        <v>143</v>
      </c>
      <c r="D655" s="44" t="s">
        <v>3926</v>
      </c>
      <c r="E655" s="44" t="s">
        <v>3927</v>
      </c>
      <c r="F655" s="44" t="s">
        <v>3961</v>
      </c>
      <c r="G655" s="44">
        <v>0</v>
      </c>
      <c r="H655" s="44">
        <v>0</v>
      </c>
      <c r="I655" s="44">
        <v>0</v>
      </c>
      <c r="J655" s="44">
        <v>8</v>
      </c>
      <c r="K655" s="192">
        <v>12</v>
      </c>
      <c r="L655" s="200">
        <v>20</v>
      </c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0"/>
      <c r="AG655" s="20"/>
      <c r="AH655" s="20"/>
      <c r="AI655" s="20"/>
      <c r="AJ655" s="20"/>
      <c r="AK655" s="20"/>
      <c r="AL655" s="20"/>
      <c r="AM655" s="20"/>
      <c r="AN655" s="20"/>
      <c r="AO655" s="20"/>
      <c r="AP655" s="20"/>
      <c r="AQ655" s="20"/>
      <c r="AR655" s="20"/>
      <c r="AS655" s="20"/>
      <c r="AT655" s="20"/>
      <c r="AU655" s="20"/>
      <c r="AV655" s="20"/>
      <c r="AW655" s="20"/>
      <c r="AX655" s="20"/>
      <c r="AY655" s="20"/>
      <c r="AZ655" s="20"/>
      <c r="BA655" s="20"/>
      <c r="BB655" s="20"/>
      <c r="BC655" s="20"/>
      <c r="BD655" s="20"/>
      <c r="BE655" s="20"/>
      <c r="BF655" s="20"/>
      <c r="BG655" s="20"/>
      <c r="BH655" s="20"/>
      <c r="BI655" s="20"/>
      <c r="BJ655" s="20"/>
      <c r="BK655" s="20"/>
      <c r="BL655" s="20"/>
      <c r="BM655" s="20"/>
      <c r="BN655" s="20"/>
      <c r="BO655" s="20"/>
      <c r="BP655" s="20"/>
      <c r="BQ655" s="20"/>
      <c r="BR655" s="20"/>
      <c r="BS655" s="20"/>
      <c r="BT655" s="20"/>
      <c r="BU655" s="20"/>
      <c r="BV655" s="20"/>
      <c r="BW655" s="20"/>
      <c r="BX655" s="20"/>
      <c r="BY655" s="20"/>
      <c r="BZ655" s="20"/>
      <c r="CA655" s="20"/>
      <c r="CB655" s="20"/>
      <c r="CC655" s="20"/>
      <c r="CD655" s="20"/>
      <c r="CE655" s="20"/>
      <c r="CF655" s="20"/>
      <c r="CG655" s="20"/>
      <c r="CH655" s="20"/>
      <c r="CI655" s="20"/>
      <c r="CJ655" s="20"/>
      <c r="CK655" s="20"/>
      <c r="CL655" s="20"/>
      <c r="CM655" s="20"/>
      <c r="CN655" s="20"/>
      <c r="CO655" s="20"/>
      <c r="CP655" s="20"/>
      <c r="CQ655" s="20"/>
      <c r="CR655" s="20"/>
      <c r="CS655" s="20"/>
      <c r="CT655" s="20"/>
      <c r="CU655" s="20"/>
      <c r="CV655" s="20"/>
      <c r="CW655" s="20"/>
      <c r="CX655" s="20"/>
      <c r="CY655" s="20"/>
      <c r="CZ655" s="20"/>
      <c r="DA655" s="20"/>
      <c r="DB655" s="20"/>
      <c r="DC655" s="20"/>
      <c r="DD655" s="20"/>
      <c r="DE655" s="20"/>
      <c r="DF655" s="20"/>
      <c r="DG655" s="20"/>
      <c r="DH655" s="20"/>
      <c r="DI655" s="20"/>
      <c r="DJ655" s="20"/>
      <c r="DK655" s="20"/>
      <c r="DL655" s="20"/>
      <c r="DM655" s="20"/>
      <c r="DN655" s="20"/>
      <c r="DO655" s="20"/>
      <c r="DP655" s="20"/>
      <c r="DQ655" s="20"/>
      <c r="DR655" s="20"/>
      <c r="DS655" s="20"/>
      <c r="DT655" s="20"/>
      <c r="DU655" s="20"/>
      <c r="DV655" s="20"/>
      <c r="DW655" s="20"/>
      <c r="DX655" s="20"/>
      <c r="DY655" s="20"/>
      <c r="DZ655" s="20"/>
      <c r="EA655" s="20"/>
      <c r="EB655" s="20"/>
      <c r="EC655" s="20"/>
      <c r="ED655" s="20"/>
      <c r="EE655" s="20"/>
      <c r="EF655" s="20"/>
      <c r="EG655" s="20"/>
      <c r="EH655" s="20"/>
      <c r="EI655" s="20"/>
      <c r="EJ655" s="20"/>
      <c r="EK655" s="20"/>
      <c r="EL655" s="20"/>
      <c r="EM655" s="20"/>
      <c r="EN655" s="20"/>
      <c r="EO655" s="20"/>
      <c r="EP655" s="20"/>
      <c r="EQ655" s="20"/>
      <c r="ER655" s="20"/>
      <c r="ES655" s="20"/>
      <c r="ET655" s="20"/>
      <c r="EU655" s="20"/>
      <c r="EV655" s="20"/>
      <c r="EW655" s="20"/>
      <c r="EX655" s="20"/>
      <c r="EY655" s="20"/>
      <c r="EZ655" s="20"/>
      <c r="FA655" s="20"/>
      <c r="FB655" s="20"/>
      <c r="FC655" s="20"/>
      <c r="FD655" s="20"/>
      <c r="FE655" s="20"/>
      <c r="FF655" s="20"/>
      <c r="FG655" s="20"/>
      <c r="FH655" s="20"/>
      <c r="FI655" s="20"/>
      <c r="FJ655" s="20"/>
      <c r="FK655" s="20"/>
      <c r="FL655" s="20"/>
      <c r="FM655" s="20"/>
      <c r="FN655" s="20"/>
      <c r="FO655" s="20"/>
      <c r="FP655" s="20"/>
      <c r="FQ655" s="20"/>
      <c r="FR655" s="20"/>
      <c r="FS655" s="20"/>
      <c r="FT655" s="20"/>
      <c r="FU655" s="20"/>
      <c r="FV655" s="20"/>
      <c r="FW655" s="20"/>
      <c r="FX655" s="20"/>
      <c r="FY655" s="20"/>
      <c r="FZ655" s="20"/>
      <c r="GA655" s="20"/>
      <c r="GB655" s="20"/>
      <c r="GC655" s="20"/>
      <c r="GD655" s="20"/>
      <c r="GE655" s="20"/>
      <c r="GF655" s="20"/>
      <c r="GG655" s="20"/>
      <c r="GH655" s="20"/>
      <c r="GI655" s="20"/>
      <c r="GJ655" s="20"/>
      <c r="GK655" s="20"/>
      <c r="GL655" s="20"/>
      <c r="GM655" s="20"/>
      <c r="GN655" s="20"/>
      <c r="GO655" s="20"/>
      <c r="GP655" s="20"/>
      <c r="GQ655" s="20"/>
      <c r="GR655" s="20"/>
      <c r="GS655" s="20"/>
      <c r="GT655" s="20"/>
      <c r="GU655" s="20"/>
      <c r="GV655" s="20"/>
      <c r="GW655" s="20"/>
      <c r="GX655" s="20"/>
      <c r="GY655" s="20"/>
      <c r="GZ655" s="20"/>
      <c r="HA655" s="20"/>
      <c r="HB655" s="20"/>
      <c r="HC655" s="20"/>
      <c r="HD655" s="20"/>
      <c r="HE655" s="20"/>
      <c r="HF655" s="20"/>
      <c r="HG655" s="20"/>
      <c r="HH655" s="20"/>
      <c r="HI655" s="20"/>
      <c r="HJ655" s="20"/>
      <c r="HK655" s="20"/>
      <c r="HL655" s="20"/>
      <c r="HM655" s="20"/>
      <c r="HN655" s="20"/>
      <c r="HO655" s="20"/>
      <c r="HP655" s="20"/>
      <c r="HQ655" s="20"/>
      <c r="HR655" s="20"/>
      <c r="HS655" s="20"/>
      <c r="HT655" s="20"/>
      <c r="HU655" s="20"/>
      <c r="HV655" s="20"/>
      <c r="HW655" s="20"/>
      <c r="HX655" s="20"/>
      <c r="HY655" s="20"/>
      <c r="HZ655" s="20"/>
      <c r="IA655" s="20"/>
      <c r="IB655" s="20"/>
      <c r="IC655" s="20"/>
      <c r="ID655" s="20"/>
      <c r="IE655" s="20"/>
      <c r="IF655" s="20"/>
      <c r="IG655" s="20"/>
      <c r="IH655" s="20"/>
      <c r="II655" s="20"/>
      <c r="IJ655" s="20"/>
      <c r="IK655" s="20"/>
      <c r="IL655" s="20"/>
      <c r="IM655" s="20"/>
      <c r="IN655" s="20"/>
      <c r="IO655" s="20"/>
      <c r="IP655" s="20"/>
      <c r="IQ655" s="20"/>
      <c r="IR655" s="20"/>
      <c r="IS655" s="20"/>
      <c r="IT655" s="20"/>
      <c r="IU655" s="20"/>
    </row>
    <row r="656" spans="1:255" s="21" customFormat="1" ht="13.5" customHeight="1" x14ac:dyDescent="0.2">
      <c r="A656" s="174">
        <v>650</v>
      </c>
      <c r="B656" s="24" t="s">
        <v>2403</v>
      </c>
      <c r="C656" s="27" t="s">
        <v>143</v>
      </c>
      <c r="D656" s="27" t="s">
        <v>2214</v>
      </c>
      <c r="E656" s="27" t="s">
        <v>2203</v>
      </c>
      <c r="F656" s="27" t="s">
        <v>2215</v>
      </c>
      <c r="G656" s="27">
        <v>0</v>
      </c>
      <c r="H656" s="27">
        <v>0</v>
      </c>
      <c r="I656" s="27">
        <v>0</v>
      </c>
      <c r="J656" s="27">
        <v>6</v>
      </c>
      <c r="K656" s="190">
        <v>13</v>
      </c>
      <c r="L656" s="198">
        <f>G656+H656+I656+J656+K656</f>
        <v>19</v>
      </c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0"/>
      <c r="AG656" s="20"/>
      <c r="AH656" s="20"/>
      <c r="AI656" s="20"/>
      <c r="AJ656" s="20"/>
      <c r="AK656" s="20"/>
      <c r="AL656" s="20"/>
      <c r="AM656" s="20"/>
      <c r="AN656" s="20"/>
      <c r="AO656" s="20"/>
      <c r="AP656" s="20"/>
      <c r="AQ656" s="20"/>
      <c r="AR656" s="20"/>
      <c r="AS656" s="20"/>
      <c r="AT656" s="20"/>
      <c r="AU656" s="20"/>
      <c r="AV656" s="20"/>
      <c r="AW656" s="20"/>
      <c r="AX656" s="20"/>
      <c r="AY656" s="20"/>
      <c r="AZ656" s="20"/>
      <c r="BA656" s="20"/>
      <c r="BB656" s="20"/>
      <c r="BC656" s="20"/>
      <c r="BD656" s="20"/>
      <c r="BE656" s="20"/>
      <c r="BF656" s="20"/>
      <c r="BG656" s="20"/>
      <c r="BH656" s="20"/>
      <c r="BI656" s="20"/>
      <c r="BJ656" s="20"/>
      <c r="BK656" s="20"/>
      <c r="BL656" s="20"/>
      <c r="BM656" s="20"/>
      <c r="BN656" s="20"/>
      <c r="BO656" s="20"/>
      <c r="BP656" s="20"/>
      <c r="BQ656" s="20"/>
      <c r="BR656" s="20"/>
      <c r="BS656" s="20"/>
      <c r="BT656" s="20"/>
      <c r="BU656" s="20"/>
      <c r="BV656" s="20"/>
      <c r="BW656" s="20"/>
      <c r="BX656" s="20"/>
      <c r="BY656" s="20"/>
      <c r="BZ656" s="20"/>
      <c r="CA656" s="20"/>
      <c r="CB656" s="20"/>
      <c r="CC656" s="20"/>
      <c r="CD656" s="20"/>
      <c r="CE656" s="20"/>
      <c r="CF656" s="20"/>
      <c r="CG656" s="20"/>
      <c r="CH656" s="20"/>
      <c r="CI656" s="20"/>
      <c r="CJ656" s="20"/>
      <c r="CK656" s="20"/>
      <c r="CL656" s="20"/>
      <c r="CM656" s="20"/>
      <c r="CN656" s="20"/>
      <c r="CO656" s="20"/>
      <c r="CP656" s="20"/>
      <c r="CQ656" s="20"/>
      <c r="CR656" s="20"/>
      <c r="CS656" s="20"/>
      <c r="CT656" s="20"/>
      <c r="CU656" s="20"/>
      <c r="CV656" s="20"/>
      <c r="CW656" s="20"/>
      <c r="CX656" s="20"/>
      <c r="CY656" s="20"/>
      <c r="CZ656" s="20"/>
      <c r="DA656" s="20"/>
      <c r="DB656" s="20"/>
      <c r="DC656" s="20"/>
      <c r="DD656" s="20"/>
      <c r="DE656" s="20"/>
      <c r="DF656" s="20"/>
      <c r="DG656" s="20"/>
      <c r="DH656" s="20"/>
      <c r="DI656" s="20"/>
      <c r="DJ656" s="20"/>
      <c r="DK656" s="20"/>
      <c r="DL656" s="20"/>
      <c r="DM656" s="20"/>
      <c r="DN656" s="20"/>
      <c r="DO656" s="20"/>
      <c r="DP656" s="20"/>
      <c r="DQ656" s="20"/>
      <c r="DR656" s="20"/>
      <c r="DS656" s="20"/>
      <c r="DT656" s="20"/>
      <c r="DU656" s="20"/>
      <c r="DV656" s="20"/>
      <c r="DW656" s="20"/>
      <c r="DX656" s="20"/>
      <c r="DY656" s="20"/>
      <c r="DZ656" s="20"/>
      <c r="EA656" s="20"/>
      <c r="EB656" s="20"/>
      <c r="EC656" s="20"/>
      <c r="ED656" s="20"/>
      <c r="EE656" s="20"/>
      <c r="EF656" s="20"/>
      <c r="EG656" s="20"/>
      <c r="EH656" s="20"/>
      <c r="EI656" s="20"/>
      <c r="EJ656" s="20"/>
      <c r="EK656" s="20"/>
      <c r="EL656" s="20"/>
      <c r="EM656" s="20"/>
      <c r="EN656" s="20"/>
      <c r="EO656" s="20"/>
      <c r="EP656" s="20"/>
      <c r="EQ656" s="20"/>
      <c r="ER656" s="20"/>
      <c r="ES656" s="20"/>
      <c r="ET656" s="20"/>
      <c r="EU656" s="20"/>
      <c r="EV656" s="20"/>
      <c r="EW656" s="20"/>
      <c r="EX656" s="20"/>
      <c r="EY656" s="20"/>
      <c r="EZ656" s="20"/>
      <c r="FA656" s="20"/>
      <c r="FB656" s="20"/>
      <c r="FC656" s="20"/>
      <c r="FD656" s="20"/>
      <c r="FE656" s="20"/>
      <c r="FF656" s="20"/>
      <c r="FG656" s="20"/>
      <c r="FH656" s="20"/>
      <c r="FI656" s="20"/>
      <c r="FJ656" s="20"/>
      <c r="FK656" s="20"/>
      <c r="FL656" s="20"/>
      <c r="FM656" s="20"/>
      <c r="FN656" s="20"/>
      <c r="FO656" s="20"/>
      <c r="FP656" s="20"/>
      <c r="FQ656" s="20"/>
      <c r="FR656" s="20"/>
      <c r="FS656" s="20"/>
      <c r="FT656" s="20"/>
      <c r="FU656" s="20"/>
      <c r="FV656" s="20"/>
      <c r="FW656" s="20"/>
      <c r="FX656" s="20"/>
      <c r="FY656" s="20"/>
      <c r="FZ656" s="20"/>
      <c r="GA656" s="20"/>
      <c r="GB656" s="20"/>
      <c r="GC656" s="20"/>
      <c r="GD656" s="20"/>
      <c r="GE656" s="20"/>
      <c r="GF656" s="20"/>
      <c r="GG656" s="20"/>
      <c r="GH656" s="20"/>
      <c r="GI656" s="20"/>
      <c r="GJ656" s="20"/>
      <c r="GK656" s="20"/>
      <c r="GL656" s="20"/>
      <c r="GM656" s="20"/>
      <c r="GN656" s="20"/>
      <c r="GO656" s="20"/>
      <c r="GP656" s="20"/>
      <c r="GQ656" s="20"/>
      <c r="GR656" s="20"/>
      <c r="GS656" s="20"/>
      <c r="GT656" s="20"/>
      <c r="GU656" s="20"/>
      <c r="GV656" s="20"/>
      <c r="GW656" s="20"/>
      <c r="GX656" s="20"/>
      <c r="GY656" s="20"/>
      <c r="GZ656" s="20"/>
      <c r="HA656" s="20"/>
      <c r="HB656" s="20"/>
      <c r="HC656" s="20"/>
      <c r="HD656" s="20"/>
      <c r="HE656" s="20"/>
      <c r="HF656" s="20"/>
      <c r="HG656" s="20"/>
      <c r="HH656" s="20"/>
      <c r="HI656" s="20"/>
      <c r="HJ656" s="20"/>
      <c r="HK656" s="20"/>
      <c r="HL656" s="20"/>
      <c r="HM656" s="20"/>
      <c r="HN656" s="20"/>
      <c r="HO656" s="20"/>
      <c r="HP656" s="20"/>
      <c r="HQ656" s="20"/>
      <c r="HR656" s="20"/>
      <c r="HS656" s="20"/>
      <c r="HT656" s="20"/>
      <c r="HU656" s="20"/>
      <c r="HV656" s="20"/>
      <c r="HW656" s="20"/>
      <c r="HX656" s="20"/>
      <c r="HY656" s="20"/>
      <c r="HZ656" s="20"/>
      <c r="IA656" s="20"/>
      <c r="IB656" s="20"/>
      <c r="IC656" s="20"/>
      <c r="ID656" s="20"/>
      <c r="IE656" s="20"/>
      <c r="IF656" s="20"/>
      <c r="IG656" s="20"/>
      <c r="IH656" s="20"/>
      <c r="II656" s="20"/>
      <c r="IJ656" s="20"/>
      <c r="IK656" s="20"/>
      <c r="IL656" s="20"/>
      <c r="IM656" s="20"/>
      <c r="IN656" s="20"/>
      <c r="IO656" s="20"/>
      <c r="IP656" s="20"/>
      <c r="IQ656" s="20"/>
      <c r="IR656" s="20"/>
      <c r="IS656" s="20"/>
      <c r="IT656" s="20"/>
      <c r="IU656" s="20"/>
    </row>
    <row r="657" spans="1:255" s="21" customFormat="1" ht="13.5" customHeight="1" x14ac:dyDescent="0.2">
      <c r="A657" s="174">
        <v>651</v>
      </c>
      <c r="B657" s="119" t="s">
        <v>3166</v>
      </c>
      <c r="C657" s="64"/>
      <c r="D657" s="64" t="s">
        <v>3124</v>
      </c>
      <c r="E657" s="64" t="s">
        <v>3121</v>
      </c>
      <c r="F657" s="64" t="s">
        <v>3167</v>
      </c>
      <c r="G657" s="46">
        <v>0</v>
      </c>
      <c r="H657" s="46">
        <v>0</v>
      </c>
      <c r="I657" s="46">
        <v>0</v>
      </c>
      <c r="J657" s="46">
        <v>10</v>
      </c>
      <c r="K657" s="195">
        <v>9</v>
      </c>
      <c r="L657" s="199">
        <f>SUM(G657:K657)</f>
        <v>19</v>
      </c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0"/>
      <c r="AG657" s="20"/>
      <c r="AH657" s="20"/>
      <c r="AI657" s="20"/>
      <c r="AJ657" s="20"/>
      <c r="AK657" s="20"/>
      <c r="AL657" s="20"/>
      <c r="AM657" s="20"/>
      <c r="AN657" s="20"/>
      <c r="AO657" s="20"/>
      <c r="AP657" s="20"/>
      <c r="AQ657" s="20"/>
      <c r="AR657" s="20"/>
      <c r="AS657" s="20"/>
      <c r="AT657" s="20"/>
      <c r="AU657" s="20"/>
      <c r="AV657" s="20"/>
      <c r="AW657" s="20"/>
      <c r="AX657" s="20"/>
      <c r="AY657" s="20"/>
      <c r="AZ657" s="20"/>
      <c r="BA657" s="20"/>
      <c r="BB657" s="20"/>
      <c r="BC657" s="20"/>
      <c r="BD657" s="20"/>
      <c r="BE657" s="20"/>
      <c r="BF657" s="20"/>
      <c r="BG657" s="20"/>
      <c r="BH657" s="20"/>
      <c r="BI657" s="20"/>
      <c r="BJ657" s="20"/>
      <c r="BK657" s="20"/>
      <c r="BL657" s="20"/>
      <c r="BM657" s="20"/>
      <c r="BN657" s="20"/>
      <c r="BO657" s="20"/>
      <c r="BP657" s="20"/>
      <c r="BQ657" s="20"/>
      <c r="BR657" s="20"/>
      <c r="BS657" s="20"/>
      <c r="BT657" s="20"/>
      <c r="BU657" s="20"/>
      <c r="BV657" s="20"/>
      <c r="BW657" s="20"/>
      <c r="BX657" s="20"/>
      <c r="BY657" s="20"/>
      <c r="BZ657" s="20"/>
      <c r="CA657" s="20"/>
      <c r="CB657" s="20"/>
      <c r="CC657" s="20"/>
      <c r="CD657" s="20"/>
      <c r="CE657" s="20"/>
      <c r="CF657" s="20"/>
      <c r="CG657" s="20"/>
      <c r="CH657" s="20"/>
      <c r="CI657" s="20"/>
      <c r="CJ657" s="20"/>
      <c r="CK657" s="20"/>
      <c r="CL657" s="20"/>
      <c r="CM657" s="20"/>
      <c r="CN657" s="20"/>
      <c r="CO657" s="20"/>
      <c r="CP657" s="20"/>
      <c r="CQ657" s="20"/>
      <c r="CR657" s="20"/>
      <c r="CS657" s="20"/>
      <c r="CT657" s="20"/>
      <c r="CU657" s="20"/>
      <c r="CV657" s="20"/>
      <c r="CW657" s="20"/>
      <c r="CX657" s="20"/>
      <c r="CY657" s="20"/>
      <c r="CZ657" s="20"/>
      <c r="DA657" s="20"/>
      <c r="DB657" s="20"/>
      <c r="DC657" s="20"/>
      <c r="DD657" s="20"/>
      <c r="DE657" s="20"/>
      <c r="DF657" s="20"/>
      <c r="DG657" s="20"/>
      <c r="DH657" s="20"/>
      <c r="DI657" s="20"/>
      <c r="DJ657" s="20"/>
      <c r="DK657" s="20"/>
      <c r="DL657" s="20"/>
      <c r="DM657" s="20"/>
      <c r="DN657" s="20"/>
      <c r="DO657" s="20"/>
      <c r="DP657" s="20"/>
      <c r="DQ657" s="20"/>
      <c r="DR657" s="20"/>
      <c r="DS657" s="20"/>
      <c r="DT657" s="20"/>
      <c r="DU657" s="20"/>
      <c r="DV657" s="20"/>
      <c r="DW657" s="20"/>
      <c r="DX657" s="20"/>
      <c r="DY657" s="20"/>
      <c r="DZ657" s="20"/>
      <c r="EA657" s="20"/>
      <c r="EB657" s="20"/>
      <c r="EC657" s="20"/>
      <c r="ED657" s="20"/>
      <c r="EE657" s="20"/>
      <c r="EF657" s="20"/>
      <c r="EG657" s="20"/>
      <c r="EH657" s="20"/>
      <c r="EI657" s="20"/>
      <c r="EJ657" s="20"/>
      <c r="EK657" s="20"/>
      <c r="EL657" s="20"/>
      <c r="EM657" s="20"/>
      <c r="EN657" s="20"/>
      <c r="EO657" s="20"/>
      <c r="EP657" s="20"/>
      <c r="EQ657" s="20"/>
      <c r="ER657" s="20"/>
      <c r="ES657" s="20"/>
      <c r="ET657" s="20"/>
      <c r="EU657" s="20"/>
      <c r="EV657" s="20"/>
      <c r="EW657" s="20"/>
      <c r="EX657" s="20"/>
      <c r="EY657" s="20"/>
      <c r="EZ657" s="20"/>
      <c r="FA657" s="20"/>
      <c r="FB657" s="20"/>
      <c r="FC657" s="20"/>
      <c r="FD657" s="20"/>
      <c r="FE657" s="20"/>
      <c r="FF657" s="20"/>
      <c r="FG657" s="20"/>
      <c r="FH657" s="20"/>
      <c r="FI657" s="20"/>
      <c r="FJ657" s="20"/>
      <c r="FK657" s="20"/>
      <c r="FL657" s="20"/>
      <c r="FM657" s="20"/>
      <c r="FN657" s="20"/>
      <c r="FO657" s="20"/>
      <c r="FP657" s="20"/>
      <c r="FQ657" s="20"/>
      <c r="FR657" s="20"/>
      <c r="FS657" s="20"/>
      <c r="FT657" s="20"/>
      <c r="FU657" s="20"/>
      <c r="FV657" s="20"/>
      <c r="FW657" s="20"/>
      <c r="FX657" s="20"/>
      <c r="FY657" s="20"/>
      <c r="FZ657" s="20"/>
      <c r="GA657" s="20"/>
      <c r="GB657" s="20"/>
      <c r="GC657" s="20"/>
      <c r="GD657" s="20"/>
      <c r="GE657" s="20"/>
      <c r="GF657" s="20"/>
      <c r="GG657" s="20"/>
      <c r="GH657" s="20"/>
      <c r="GI657" s="20"/>
      <c r="GJ657" s="20"/>
      <c r="GK657" s="20"/>
      <c r="GL657" s="20"/>
      <c r="GM657" s="20"/>
      <c r="GN657" s="20"/>
      <c r="GO657" s="20"/>
      <c r="GP657" s="20"/>
      <c r="GQ657" s="20"/>
      <c r="GR657" s="20"/>
      <c r="GS657" s="20"/>
      <c r="GT657" s="20"/>
      <c r="GU657" s="20"/>
      <c r="GV657" s="20"/>
      <c r="GW657" s="20"/>
      <c r="GX657" s="20"/>
      <c r="GY657" s="20"/>
      <c r="GZ657" s="20"/>
      <c r="HA657" s="20"/>
      <c r="HB657" s="20"/>
      <c r="HC657" s="20"/>
      <c r="HD657" s="20"/>
      <c r="HE657" s="20"/>
      <c r="HF657" s="20"/>
      <c r="HG657" s="20"/>
      <c r="HH657" s="20"/>
      <c r="HI657" s="20"/>
      <c r="HJ657" s="20"/>
      <c r="HK657" s="20"/>
      <c r="HL657" s="20"/>
      <c r="HM657" s="20"/>
      <c r="HN657" s="20"/>
      <c r="HO657" s="20"/>
      <c r="HP657" s="20"/>
      <c r="HQ657" s="20"/>
      <c r="HR657" s="20"/>
      <c r="HS657" s="20"/>
      <c r="HT657" s="20"/>
      <c r="HU657" s="20"/>
      <c r="HV657" s="20"/>
      <c r="HW657" s="20"/>
      <c r="HX657" s="20"/>
      <c r="HY657" s="20"/>
      <c r="HZ657" s="20"/>
      <c r="IA657" s="20"/>
      <c r="IB657" s="20"/>
      <c r="IC657" s="20"/>
      <c r="ID657" s="20"/>
      <c r="IE657" s="20"/>
      <c r="IF657" s="20"/>
      <c r="IG657" s="20"/>
      <c r="IH657" s="20"/>
      <c r="II657" s="20"/>
      <c r="IJ657" s="20"/>
      <c r="IK657" s="20"/>
      <c r="IL657" s="20"/>
      <c r="IM657" s="20"/>
      <c r="IN657" s="20"/>
      <c r="IO657" s="20"/>
      <c r="IP657" s="20"/>
      <c r="IQ657" s="20"/>
      <c r="IR657" s="20"/>
      <c r="IS657" s="20"/>
      <c r="IT657" s="20"/>
      <c r="IU657" s="20"/>
    </row>
    <row r="658" spans="1:255" s="21" customFormat="1" ht="13.5" customHeight="1" x14ac:dyDescent="0.2">
      <c r="A658" s="174">
        <v>652</v>
      </c>
      <c r="B658" s="24" t="s">
        <v>3398</v>
      </c>
      <c r="C658" s="27" t="s">
        <v>143</v>
      </c>
      <c r="D658" s="27" t="s">
        <v>2342</v>
      </c>
      <c r="E658" s="27" t="s">
        <v>3302</v>
      </c>
      <c r="F658" s="27" t="s">
        <v>3336</v>
      </c>
      <c r="G658" s="27">
        <v>4</v>
      </c>
      <c r="H658" s="27">
        <v>0</v>
      </c>
      <c r="I658" s="27">
        <v>10</v>
      </c>
      <c r="J658" s="27">
        <v>2</v>
      </c>
      <c r="K658" s="190">
        <v>3</v>
      </c>
      <c r="L658" s="198">
        <f>SUM(G658:K658)</f>
        <v>19</v>
      </c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0"/>
      <c r="AG658" s="20"/>
      <c r="AH658" s="20"/>
      <c r="AI658" s="20"/>
      <c r="AJ658" s="20"/>
      <c r="AK658" s="20"/>
      <c r="AL658" s="20"/>
      <c r="AM658" s="20"/>
      <c r="AN658" s="20"/>
      <c r="AO658" s="20"/>
      <c r="AP658" s="20"/>
      <c r="AQ658" s="20"/>
      <c r="AR658" s="20"/>
      <c r="AS658" s="20"/>
      <c r="AT658" s="20"/>
      <c r="AU658" s="20"/>
      <c r="AV658" s="20"/>
      <c r="AW658" s="20"/>
      <c r="AX658" s="20"/>
      <c r="AY658" s="20"/>
      <c r="AZ658" s="20"/>
      <c r="BA658" s="20"/>
      <c r="BB658" s="20"/>
      <c r="BC658" s="20"/>
      <c r="BD658" s="20"/>
      <c r="BE658" s="20"/>
      <c r="BF658" s="20"/>
      <c r="BG658" s="20"/>
      <c r="BH658" s="20"/>
      <c r="BI658" s="20"/>
      <c r="BJ658" s="20"/>
      <c r="BK658" s="20"/>
      <c r="BL658" s="20"/>
      <c r="BM658" s="20"/>
      <c r="BN658" s="20"/>
      <c r="BO658" s="20"/>
      <c r="BP658" s="20"/>
      <c r="BQ658" s="20"/>
      <c r="BR658" s="20"/>
      <c r="BS658" s="20"/>
      <c r="BT658" s="20"/>
      <c r="BU658" s="20"/>
      <c r="BV658" s="20"/>
      <c r="BW658" s="20"/>
      <c r="BX658" s="20"/>
      <c r="BY658" s="20"/>
      <c r="BZ658" s="20"/>
      <c r="CA658" s="20"/>
      <c r="CB658" s="20"/>
      <c r="CC658" s="20"/>
      <c r="CD658" s="20"/>
      <c r="CE658" s="20"/>
      <c r="CF658" s="20"/>
      <c r="CG658" s="20"/>
      <c r="CH658" s="20"/>
      <c r="CI658" s="20"/>
      <c r="CJ658" s="20"/>
      <c r="CK658" s="20"/>
      <c r="CL658" s="20"/>
      <c r="CM658" s="20"/>
      <c r="CN658" s="20"/>
      <c r="CO658" s="20"/>
      <c r="CP658" s="20"/>
      <c r="CQ658" s="20"/>
      <c r="CR658" s="20"/>
      <c r="CS658" s="20"/>
      <c r="CT658" s="20"/>
      <c r="CU658" s="20"/>
      <c r="CV658" s="20"/>
      <c r="CW658" s="20"/>
      <c r="CX658" s="20"/>
      <c r="CY658" s="20"/>
      <c r="CZ658" s="20"/>
      <c r="DA658" s="20"/>
      <c r="DB658" s="20"/>
      <c r="DC658" s="20"/>
      <c r="DD658" s="20"/>
      <c r="DE658" s="20"/>
      <c r="DF658" s="20"/>
      <c r="DG658" s="20"/>
      <c r="DH658" s="20"/>
      <c r="DI658" s="20"/>
      <c r="DJ658" s="20"/>
      <c r="DK658" s="20"/>
      <c r="DL658" s="20"/>
      <c r="DM658" s="20"/>
      <c r="DN658" s="20"/>
      <c r="DO658" s="20"/>
      <c r="DP658" s="20"/>
      <c r="DQ658" s="20"/>
      <c r="DR658" s="20"/>
      <c r="DS658" s="20"/>
      <c r="DT658" s="20"/>
      <c r="DU658" s="20"/>
      <c r="DV658" s="20"/>
      <c r="DW658" s="20"/>
      <c r="DX658" s="20"/>
      <c r="DY658" s="20"/>
      <c r="DZ658" s="20"/>
      <c r="EA658" s="20"/>
      <c r="EB658" s="20"/>
      <c r="EC658" s="20"/>
      <c r="ED658" s="20"/>
      <c r="EE658" s="20"/>
      <c r="EF658" s="20"/>
      <c r="EG658" s="20"/>
      <c r="EH658" s="20"/>
      <c r="EI658" s="20"/>
      <c r="EJ658" s="20"/>
      <c r="EK658" s="20"/>
      <c r="EL658" s="20"/>
      <c r="EM658" s="20"/>
      <c r="EN658" s="20"/>
      <c r="EO658" s="20"/>
      <c r="EP658" s="20"/>
      <c r="EQ658" s="20"/>
      <c r="ER658" s="20"/>
      <c r="ES658" s="20"/>
      <c r="ET658" s="20"/>
      <c r="EU658" s="20"/>
      <c r="EV658" s="20"/>
      <c r="EW658" s="20"/>
      <c r="EX658" s="20"/>
      <c r="EY658" s="20"/>
      <c r="EZ658" s="20"/>
      <c r="FA658" s="20"/>
      <c r="FB658" s="20"/>
      <c r="FC658" s="20"/>
      <c r="FD658" s="20"/>
      <c r="FE658" s="20"/>
      <c r="FF658" s="20"/>
      <c r="FG658" s="20"/>
      <c r="FH658" s="20"/>
      <c r="FI658" s="20"/>
      <c r="FJ658" s="20"/>
      <c r="FK658" s="20"/>
      <c r="FL658" s="20"/>
      <c r="FM658" s="20"/>
      <c r="FN658" s="20"/>
      <c r="FO658" s="20"/>
      <c r="FP658" s="20"/>
      <c r="FQ658" s="20"/>
      <c r="FR658" s="20"/>
      <c r="FS658" s="20"/>
      <c r="FT658" s="20"/>
      <c r="FU658" s="20"/>
      <c r="FV658" s="20"/>
      <c r="FW658" s="20"/>
      <c r="FX658" s="20"/>
      <c r="FY658" s="20"/>
      <c r="FZ658" s="20"/>
      <c r="GA658" s="20"/>
      <c r="GB658" s="20"/>
      <c r="GC658" s="20"/>
      <c r="GD658" s="20"/>
      <c r="GE658" s="20"/>
      <c r="GF658" s="20"/>
      <c r="GG658" s="20"/>
      <c r="GH658" s="20"/>
      <c r="GI658" s="20"/>
      <c r="GJ658" s="20"/>
      <c r="GK658" s="20"/>
      <c r="GL658" s="20"/>
      <c r="GM658" s="20"/>
      <c r="GN658" s="20"/>
      <c r="GO658" s="20"/>
      <c r="GP658" s="20"/>
      <c r="GQ658" s="20"/>
      <c r="GR658" s="20"/>
      <c r="GS658" s="20"/>
      <c r="GT658" s="20"/>
      <c r="GU658" s="20"/>
      <c r="GV658" s="20"/>
      <c r="GW658" s="20"/>
      <c r="GX658" s="20"/>
      <c r="GY658" s="20"/>
      <c r="GZ658" s="20"/>
      <c r="HA658" s="20"/>
      <c r="HB658" s="20"/>
      <c r="HC658" s="20"/>
      <c r="HD658" s="20"/>
      <c r="HE658" s="20"/>
      <c r="HF658" s="20"/>
      <c r="HG658" s="20"/>
      <c r="HH658" s="20"/>
      <c r="HI658" s="20"/>
      <c r="HJ658" s="20"/>
      <c r="HK658" s="20"/>
      <c r="HL658" s="20"/>
      <c r="HM658" s="20"/>
      <c r="HN658" s="20"/>
      <c r="HO658" s="20"/>
      <c r="HP658" s="20"/>
      <c r="HQ658" s="20"/>
      <c r="HR658" s="20"/>
      <c r="HS658" s="20"/>
      <c r="HT658" s="20"/>
      <c r="HU658" s="20"/>
      <c r="HV658" s="20"/>
      <c r="HW658" s="20"/>
      <c r="HX658" s="20"/>
      <c r="HY658" s="20"/>
      <c r="HZ658" s="20"/>
      <c r="IA658" s="20"/>
      <c r="IB658" s="20"/>
      <c r="IC658" s="20"/>
      <c r="ID658" s="20"/>
      <c r="IE658" s="20"/>
      <c r="IF658" s="20"/>
      <c r="IG658" s="20"/>
      <c r="IH658" s="20"/>
      <c r="II658" s="20"/>
      <c r="IJ658" s="20"/>
      <c r="IK658" s="20"/>
      <c r="IL658" s="20"/>
      <c r="IM658" s="20"/>
      <c r="IN658" s="20"/>
      <c r="IO658" s="20"/>
      <c r="IP658" s="20"/>
      <c r="IQ658" s="20"/>
      <c r="IR658" s="20"/>
      <c r="IS658" s="20"/>
      <c r="IT658" s="20"/>
      <c r="IU658" s="20"/>
    </row>
    <row r="659" spans="1:255" s="21" customFormat="1" ht="13.5" customHeight="1" x14ac:dyDescent="0.2">
      <c r="A659" s="174">
        <v>653</v>
      </c>
      <c r="B659" s="24" t="s">
        <v>3507</v>
      </c>
      <c r="C659" s="27" t="s">
        <v>1223</v>
      </c>
      <c r="D659" s="27" t="s">
        <v>3430</v>
      </c>
      <c r="E659" s="27" t="s">
        <v>3423</v>
      </c>
      <c r="F659" s="27" t="s">
        <v>3431</v>
      </c>
      <c r="G659" s="27">
        <v>0</v>
      </c>
      <c r="H659" s="27">
        <v>0</v>
      </c>
      <c r="I659" s="27">
        <v>2</v>
      </c>
      <c r="J659" s="27">
        <v>0</v>
      </c>
      <c r="K659" s="190">
        <v>17</v>
      </c>
      <c r="L659" s="198">
        <f>SUM(G659:K659)</f>
        <v>19</v>
      </c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0"/>
      <c r="AG659" s="20"/>
      <c r="AH659" s="20"/>
      <c r="AI659" s="20"/>
      <c r="AJ659" s="20"/>
      <c r="AK659" s="20"/>
      <c r="AL659" s="20"/>
      <c r="AM659" s="20"/>
      <c r="AN659" s="20"/>
      <c r="AO659" s="20"/>
      <c r="AP659" s="20"/>
      <c r="AQ659" s="20"/>
      <c r="AR659" s="20"/>
      <c r="AS659" s="20"/>
      <c r="AT659" s="20"/>
      <c r="AU659" s="20"/>
      <c r="AV659" s="20"/>
      <c r="AW659" s="20"/>
      <c r="AX659" s="20"/>
      <c r="AY659" s="20"/>
      <c r="AZ659" s="20"/>
      <c r="BA659" s="20"/>
      <c r="BB659" s="20"/>
      <c r="BC659" s="20"/>
      <c r="BD659" s="20"/>
      <c r="BE659" s="20"/>
      <c r="BF659" s="20"/>
      <c r="BG659" s="20"/>
      <c r="BH659" s="20"/>
      <c r="BI659" s="20"/>
      <c r="BJ659" s="20"/>
      <c r="BK659" s="20"/>
      <c r="BL659" s="20"/>
      <c r="BM659" s="20"/>
      <c r="BN659" s="20"/>
      <c r="BO659" s="20"/>
      <c r="BP659" s="20"/>
      <c r="BQ659" s="20"/>
      <c r="BR659" s="20"/>
      <c r="BS659" s="20"/>
      <c r="BT659" s="20"/>
      <c r="BU659" s="20"/>
      <c r="BV659" s="20"/>
      <c r="BW659" s="20"/>
      <c r="BX659" s="20"/>
      <c r="BY659" s="20"/>
      <c r="BZ659" s="20"/>
      <c r="CA659" s="20"/>
      <c r="CB659" s="20"/>
      <c r="CC659" s="20"/>
      <c r="CD659" s="20"/>
      <c r="CE659" s="20"/>
      <c r="CF659" s="20"/>
      <c r="CG659" s="20"/>
      <c r="CH659" s="20"/>
      <c r="CI659" s="20"/>
      <c r="CJ659" s="20"/>
      <c r="CK659" s="20"/>
      <c r="CL659" s="20"/>
      <c r="CM659" s="20"/>
      <c r="CN659" s="20"/>
      <c r="CO659" s="20"/>
      <c r="CP659" s="20"/>
      <c r="CQ659" s="20"/>
      <c r="CR659" s="20"/>
      <c r="CS659" s="20"/>
      <c r="CT659" s="20"/>
      <c r="CU659" s="20"/>
      <c r="CV659" s="20"/>
      <c r="CW659" s="20"/>
      <c r="CX659" s="20"/>
      <c r="CY659" s="20"/>
      <c r="CZ659" s="20"/>
      <c r="DA659" s="20"/>
      <c r="DB659" s="20"/>
      <c r="DC659" s="20"/>
      <c r="DD659" s="20"/>
      <c r="DE659" s="20"/>
      <c r="DF659" s="20"/>
      <c r="DG659" s="20"/>
      <c r="DH659" s="20"/>
      <c r="DI659" s="20"/>
      <c r="DJ659" s="20"/>
      <c r="DK659" s="20"/>
      <c r="DL659" s="20"/>
      <c r="DM659" s="20"/>
      <c r="DN659" s="20"/>
      <c r="DO659" s="20"/>
      <c r="DP659" s="20"/>
      <c r="DQ659" s="20"/>
      <c r="DR659" s="20"/>
      <c r="DS659" s="20"/>
      <c r="DT659" s="20"/>
      <c r="DU659" s="20"/>
      <c r="DV659" s="20"/>
      <c r="DW659" s="20"/>
      <c r="DX659" s="20"/>
      <c r="DY659" s="20"/>
      <c r="DZ659" s="20"/>
      <c r="EA659" s="20"/>
      <c r="EB659" s="20"/>
      <c r="EC659" s="20"/>
      <c r="ED659" s="20"/>
      <c r="EE659" s="20"/>
      <c r="EF659" s="20"/>
      <c r="EG659" s="20"/>
      <c r="EH659" s="20"/>
      <c r="EI659" s="20"/>
      <c r="EJ659" s="20"/>
      <c r="EK659" s="20"/>
      <c r="EL659" s="20"/>
      <c r="EM659" s="20"/>
      <c r="EN659" s="20"/>
      <c r="EO659" s="20"/>
      <c r="EP659" s="20"/>
      <c r="EQ659" s="20"/>
      <c r="ER659" s="20"/>
      <c r="ES659" s="20"/>
      <c r="ET659" s="20"/>
      <c r="EU659" s="20"/>
      <c r="EV659" s="20"/>
      <c r="EW659" s="20"/>
      <c r="EX659" s="20"/>
      <c r="EY659" s="20"/>
      <c r="EZ659" s="20"/>
      <c r="FA659" s="20"/>
      <c r="FB659" s="20"/>
      <c r="FC659" s="20"/>
      <c r="FD659" s="20"/>
      <c r="FE659" s="20"/>
      <c r="FF659" s="20"/>
      <c r="FG659" s="20"/>
      <c r="FH659" s="20"/>
      <c r="FI659" s="20"/>
      <c r="FJ659" s="20"/>
      <c r="FK659" s="20"/>
      <c r="FL659" s="20"/>
      <c r="FM659" s="20"/>
      <c r="FN659" s="20"/>
      <c r="FO659" s="20"/>
      <c r="FP659" s="20"/>
      <c r="FQ659" s="20"/>
      <c r="FR659" s="20"/>
      <c r="FS659" s="20"/>
      <c r="FT659" s="20"/>
      <c r="FU659" s="20"/>
      <c r="FV659" s="20"/>
      <c r="FW659" s="20"/>
      <c r="FX659" s="20"/>
      <c r="FY659" s="20"/>
      <c r="FZ659" s="20"/>
      <c r="GA659" s="20"/>
      <c r="GB659" s="20"/>
      <c r="GC659" s="20"/>
      <c r="GD659" s="20"/>
      <c r="GE659" s="20"/>
      <c r="GF659" s="20"/>
      <c r="GG659" s="20"/>
      <c r="GH659" s="20"/>
      <c r="GI659" s="20"/>
      <c r="GJ659" s="20"/>
      <c r="GK659" s="20"/>
      <c r="GL659" s="20"/>
      <c r="GM659" s="20"/>
      <c r="GN659" s="20"/>
      <c r="GO659" s="20"/>
      <c r="GP659" s="20"/>
      <c r="GQ659" s="20"/>
      <c r="GR659" s="20"/>
      <c r="GS659" s="20"/>
      <c r="GT659" s="20"/>
      <c r="GU659" s="20"/>
      <c r="GV659" s="20"/>
      <c r="GW659" s="20"/>
      <c r="GX659" s="20"/>
      <c r="GY659" s="20"/>
      <c r="GZ659" s="20"/>
      <c r="HA659" s="20"/>
      <c r="HB659" s="20"/>
      <c r="HC659" s="20"/>
      <c r="HD659" s="20"/>
      <c r="HE659" s="20"/>
      <c r="HF659" s="20"/>
      <c r="HG659" s="20"/>
      <c r="HH659" s="20"/>
      <c r="HI659" s="20"/>
      <c r="HJ659" s="20"/>
      <c r="HK659" s="20"/>
      <c r="HL659" s="20"/>
      <c r="HM659" s="20"/>
      <c r="HN659" s="20"/>
      <c r="HO659" s="20"/>
      <c r="HP659" s="20"/>
      <c r="HQ659" s="20"/>
      <c r="HR659" s="20"/>
      <c r="HS659" s="20"/>
      <c r="HT659" s="20"/>
      <c r="HU659" s="20"/>
      <c r="HV659" s="20"/>
      <c r="HW659" s="20"/>
      <c r="HX659" s="20"/>
      <c r="HY659" s="20"/>
      <c r="HZ659" s="20"/>
      <c r="IA659" s="20"/>
      <c r="IB659" s="20"/>
      <c r="IC659" s="20"/>
      <c r="ID659" s="20"/>
      <c r="IE659" s="20"/>
      <c r="IF659" s="20"/>
      <c r="IG659" s="20"/>
      <c r="IH659" s="20"/>
      <c r="II659" s="20"/>
      <c r="IJ659" s="20"/>
      <c r="IK659" s="20"/>
      <c r="IL659" s="20"/>
      <c r="IM659" s="20"/>
      <c r="IN659" s="20"/>
      <c r="IO659" s="20"/>
      <c r="IP659" s="20"/>
      <c r="IQ659" s="20"/>
      <c r="IR659" s="20"/>
      <c r="IS659" s="20"/>
      <c r="IT659" s="20"/>
      <c r="IU659" s="20"/>
    </row>
    <row r="660" spans="1:255" s="21" customFormat="1" ht="13.5" customHeight="1" x14ac:dyDescent="0.2">
      <c r="A660" s="174">
        <v>654</v>
      </c>
      <c r="B660" s="24" t="s">
        <v>3834</v>
      </c>
      <c r="C660" s="27" t="s">
        <v>1223</v>
      </c>
      <c r="D660" s="27" t="s">
        <v>3804</v>
      </c>
      <c r="E660" s="27" t="s">
        <v>3797</v>
      </c>
      <c r="F660" s="27" t="s">
        <v>3805</v>
      </c>
      <c r="G660" s="27">
        <v>0</v>
      </c>
      <c r="H660" s="27">
        <v>0</v>
      </c>
      <c r="I660" s="27">
        <v>0</v>
      </c>
      <c r="J660" s="27">
        <v>0</v>
      </c>
      <c r="K660" s="190">
        <v>19</v>
      </c>
      <c r="L660" s="198">
        <v>19</v>
      </c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  <c r="AP660" s="20"/>
      <c r="AQ660" s="20"/>
      <c r="AR660" s="20"/>
      <c r="AS660" s="20"/>
      <c r="AT660" s="20"/>
      <c r="AU660" s="20"/>
      <c r="AV660" s="20"/>
      <c r="AW660" s="20"/>
      <c r="AX660" s="20"/>
      <c r="AY660" s="20"/>
      <c r="AZ660" s="20"/>
      <c r="BA660" s="20"/>
      <c r="BB660" s="20"/>
      <c r="BC660" s="20"/>
      <c r="BD660" s="20"/>
      <c r="BE660" s="20"/>
      <c r="BF660" s="20"/>
      <c r="BG660" s="20"/>
      <c r="BH660" s="20"/>
      <c r="BI660" s="20"/>
      <c r="BJ660" s="20"/>
      <c r="BK660" s="20"/>
      <c r="BL660" s="20"/>
      <c r="BM660" s="20"/>
      <c r="BN660" s="20"/>
      <c r="BO660" s="20"/>
      <c r="BP660" s="20"/>
      <c r="BQ660" s="20"/>
      <c r="BR660" s="20"/>
      <c r="BS660" s="20"/>
      <c r="BT660" s="20"/>
      <c r="BU660" s="20"/>
      <c r="BV660" s="20"/>
      <c r="BW660" s="20"/>
      <c r="BX660" s="20"/>
      <c r="BY660" s="20"/>
      <c r="BZ660" s="20"/>
      <c r="CA660" s="20"/>
      <c r="CB660" s="20"/>
      <c r="CC660" s="20"/>
      <c r="CD660" s="20"/>
      <c r="CE660" s="20"/>
      <c r="CF660" s="20"/>
      <c r="CG660" s="20"/>
      <c r="CH660" s="20"/>
      <c r="CI660" s="20"/>
      <c r="CJ660" s="20"/>
      <c r="CK660" s="20"/>
      <c r="CL660" s="20"/>
      <c r="CM660" s="20"/>
      <c r="CN660" s="20"/>
      <c r="CO660" s="20"/>
      <c r="CP660" s="20"/>
      <c r="CQ660" s="20"/>
      <c r="CR660" s="20"/>
      <c r="CS660" s="20"/>
      <c r="CT660" s="20"/>
      <c r="CU660" s="20"/>
      <c r="CV660" s="20"/>
      <c r="CW660" s="20"/>
      <c r="CX660" s="20"/>
      <c r="CY660" s="20"/>
      <c r="CZ660" s="20"/>
      <c r="DA660" s="20"/>
      <c r="DB660" s="20"/>
      <c r="DC660" s="20"/>
      <c r="DD660" s="20"/>
      <c r="DE660" s="20"/>
      <c r="DF660" s="20"/>
      <c r="DG660" s="20"/>
      <c r="DH660" s="20"/>
      <c r="DI660" s="20"/>
      <c r="DJ660" s="20"/>
      <c r="DK660" s="20"/>
      <c r="DL660" s="20"/>
      <c r="DM660" s="20"/>
      <c r="DN660" s="20"/>
      <c r="DO660" s="20"/>
      <c r="DP660" s="20"/>
      <c r="DQ660" s="20"/>
      <c r="DR660" s="20"/>
      <c r="DS660" s="20"/>
      <c r="DT660" s="20"/>
      <c r="DU660" s="20"/>
      <c r="DV660" s="20"/>
      <c r="DW660" s="20"/>
      <c r="DX660" s="20"/>
      <c r="DY660" s="20"/>
      <c r="DZ660" s="20"/>
      <c r="EA660" s="20"/>
      <c r="EB660" s="20"/>
      <c r="EC660" s="20"/>
      <c r="ED660" s="20"/>
      <c r="EE660" s="20"/>
      <c r="EF660" s="20"/>
      <c r="EG660" s="20"/>
      <c r="EH660" s="20"/>
      <c r="EI660" s="20"/>
      <c r="EJ660" s="20"/>
      <c r="EK660" s="20"/>
      <c r="EL660" s="20"/>
      <c r="EM660" s="20"/>
      <c r="EN660" s="20"/>
      <c r="EO660" s="20"/>
      <c r="EP660" s="20"/>
      <c r="EQ660" s="20"/>
      <c r="ER660" s="20"/>
      <c r="ES660" s="20"/>
      <c r="ET660" s="20"/>
      <c r="EU660" s="20"/>
      <c r="EV660" s="20"/>
      <c r="EW660" s="20"/>
      <c r="EX660" s="20"/>
      <c r="EY660" s="20"/>
      <c r="EZ660" s="20"/>
      <c r="FA660" s="20"/>
      <c r="FB660" s="20"/>
      <c r="FC660" s="20"/>
      <c r="FD660" s="20"/>
      <c r="FE660" s="20"/>
      <c r="FF660" s="20"/>
      <c r="FG660" s="20"/>
      <c r="FH660" s="20"/>
      <c r="FI660" s="20"/>
      <c r="FJ660" s="20"/>
      <c r="FK660" s="20"/>
      <c r="FL660" s="20"/>
      <c r="FM660" s="20"/>
      <c r="FN660" s="20"/>
      <c r="FO660" s="20"/>
      <c r="FP660" s="20"/>
      <c r="FQ660" s="20"/>
      <c r="FR660" s="20"/>
      <c r="FS660" s="20"/>
      <c r="FT660" s="20"/>
      <c r="FU660" s="20"/>
      <c r="FV660" s="20"/>
      <c r="FW660" s="20"/>
      <c r="FX660" s="20"/>
      <c r="FY660" s="20"/>
      <c r="FZ660" s="20"/>
      <c r="GA660" s="20"/>
      <c r="GB660" s="20"/>
      <c r="GC660" s="20"/>
      <c r="GD660" s="20"/>
      <c r="GE660" s="20"/>
      <c r="GF660" s="20"/>
      <c r="GG660" s="20"/>
      <c r="GH660" s="20"/>
      <c r="GI660" s="20"/>
      <c r="GJ660" s="20"/>
      <c r="GK660" s="20"/>
      <c r="GL660" s="20"/>
      <c r="GM660" s="20"/>
      <c r="GN660" s="20"/>
      <c r="GO660" s="20"/>
      <c r="GP660" s="20"/>
      <c r="GQ660" s="20"/>
      <c r="GR660" s="20"/>
      <c r="GS660" s="20"/>
      <c r="GT660" s="20"/>
      <c r="GU660" s="20"/>
      <c r="GV660" s="20"/>
      <c r="GW660" s="20"/>
      <c r="GX660" s="20"/>
      <c r="GY660" s="20"/>
      <c r="GZ660" s="20"/>
      <c r="HA660" s="20"/>
      <c r="HB660" s="20"/>
      <c r="HC660" s="20"/>
      <c r="HD660" s="20"/>
      <c r="HE660" s="20"/>
      <c r="HF660" s="20"/>
      <c r="HG660" s="20"/>
      <c r="HH660" s="20"/>
      <c r="HI660" s="20"/>
      <c r="HJ660" s="20"/>
      <c r="HK660" s="20"/>
      <c r="HL660" s="20"/>
      <c r="HM660" s="20"/>
      <c r="HN660" s="20"/>
      <c r="HO660" s="20"/>
      <c r="HP660" s="20"/>
      <c r="HQ660" s="20"/>
      <c r="HR660" s="20"/>
      <c r="HS660" s="20"/>
      <c r="HT660" s="20"/>
      <c r="HU660" s="20"/>
      <c r="HV660" s="20"/>
      <c r="HW660" s="20"/>
      <c r="HX660" s="20"/>
      <c r="HY660" s="20"/>
      <c r="HZ660" s="20"/>
      <c r="IA660" s="20"/>
      <c r="IB660" s="20"/>
      <c r="IC660" s="20"/>
      <c r="ID660" s="20"/>
      <c r="IE660" s="20"/>
      <c r="IF660" s="20"/>
      <c r="IG660" s="20"/>
      <c r="IH660" s="20"/>
      <c r="II660" s="20"/>
      <c r="IJ660" s="20"/>
      <c r="IK660" s="20"/>
      <c r="IL660" s="20"/>
      <c r="IM660" s="20"/>
      <c r="IN660" s="20"/>
      <c r="IO660" s="20"/>
      <c r="IP660" s="20"/>
      <c r="IQ660" s="20"/>
      <c r="IR660" s="20"/>
      <c r="IS660" s="20"/>
      <c r="IT660" s="20"/>
      <c r="IU660" s="20"/>
    </row>
    <row r="661" spans="1:255" s="21" customFormat="1" ht="13.5" customHeight="1" x14ac:dyDescent="0.2">
      <c r="A661" s="174">
        <v>655</v>
      </c>
      <c r="B661" s="68" t="s">
        <v>3996</v>
      </c>
      <c r="C661" s="44" t="s">
        <v>143</v>
      </c>
      <c r="D661" s="44" t="s">
        <v>3926</v>
      </c>
      <c r="E661" s="44" t="s">
        <v>3927</v>
      </c>
      <c r="F661" s="44" t="s">
        <v>3961</v>
      </c>
      <c r="G661" s="44">
        <v>0</v>
      </c>
      <c r="H661" s="44">
        <v>0</v>
      </c>
      <c r="I661" s="44">
        <v>0</v>
      </c>
      <c r="J661" s="44">
        <v>12</v>
      </c>
      <c r="K661" s="192">
        <v>7</v>
      </c>
      <c r="L661" s="200">
        <v>19</v>
      </c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0"/>
      <c r="AG661" s="20"/>
      <c r="AH661" s="20"/>
      <c r="AI661" s="20"/>
      <c r="AJ661" s="20"/>
      <c r="AK661" s="20"/>
      <c r="AL661" s="20"/>
      <c r="AM661" s="20"/>
      <c r="AN661" s="20"/>
      <c r="AO661" s="20"/>
      <c r="AP661" s="20"/>
      <c r="AQ661" s="20"/>
      <c r="AR661" s="20"/>
      <c r="AS661" s="20"/>
      <c r="AT661" s="20"/>
      <c r="AU661" s="20"/>
      <c r="AV661" s="20"/>
      <c r="AW661" s="20"/>
      <c r="AX661" s="20"/>
      <c r="AY661" s="20"/>
      <c r="AZ661" s="20"/>
      <c r="BA661" s="20"/>
      <c r="BB661" s="20"/>
      <c r="BC661" s="20"/>
      <c r="BD661" s="20"/>
      <c r="BE661" s="20"/>
      <c r="BF661" s="20"/>
      <c r="BG661" s="20"/>
      <c r="BH661" s="20"/>
      <c r="BI661" s="20"/>
      <c r="BJ661" s="20"/>
      <c r="BK661" s="20"/>
      <c r="BL661" s="20"/>
      <c r="BM661" s="20"/>
      <c r="BN661" s="20"/>
      <c r="BO661" s="20"/>
      <c r="BP661" s="20"/>
      <c r="BQ661" s="20"/>
      <c r="BR661" s="20"/>
      <c r="BS661" s="20"/>
      <c r="BT661" s="20"/>
      <c r="BU661" s="20"/>
      <c r="BV661" s="20"/>
      <c r="BW661" s="20"/>
      <c r="BX661" s="20"/>
      <c r="BY661" s="20"/>
      <c r="BZ661" s="20"/>
      <c r="CA661" s="20"/>
      <c r="CB661" s="20"/>
      <c r="CC661" s="20"/>
      <c r="CD661" s="20"/>
      <c r="CE661" s="20"/>
      <c r="CF661" s="20"/>
      <c r="CG661" s="20"/>
      <c r="CH661" s="20"/>
      <c r="CI661" s="20"/>
      <c r="CJ661" s="20"/>
      <c r="CK661" s="20"/>
      <c r="CL661" s="20"/>
      <c r="CM661" s="20"/>
      <c r="CN661" s="20"/>
      <c r="CO661" s="20"/>
      <c r="CP661" s="20"/>
      <c r="CQ661" s="20"/>
      <c r="CR661" s="20"/>
      <c r="CS661" s="20"/>
      <c r="CT661" s="20"/>
      <c r="CU661" s="20"/>
      <c r="CV661" s="20"/>
      <c r="CW661" s="20"/>
      <c r="CX661" s="20"/>
      <c r="CY661" s="20"/>
      <c r="CZ661" s="20"/>
      <c r="DA661" s="20"/>
      <c r="DB661" s="20"/>
      <c r="DC661" s="20"/>
      <c r="DD661" s="20"/>
      <c r="DE661" s="20"/>
      <c r="DF661" s="20"/>
      <c r="DG661" s="20"/>
      <c r="DH661" s="20"/>
      <c r="DI661" s="20"/>
      <c r="DJ661" s="20"/>
      <c r="DK661" s="20"/>
      <c r="DL661" s="20"/>
      <c r="DM661" s="20"/>
      <c r="DN661" s="20"/>
      <c r="DO661" s="20"/>
      <c r="DP661" s="20"/>
      <c r="DQ661" s="20"/>
      <c r="DR661" s="20"/>
      <c r="DS661" s="20"/>
      <c r="DT661" s="20"/>
      <c r="DU661" s="20"/>
      <c r="DV661" s="20"/>
      <c r="DW661" s="20"/>
      <c r="DX661" s="20"/>
      <c r="DY661" s="20"/>
      <c r="DZ661" s="20"/>
      <c r="EA661" s="20"/>
      <c r="EB661" s="20"/>
      <c r="EC661" s="20"/>
      <c r="ED661" s="20"/>
      <c r="EE661" s="20"/>
      <c r="EF661" s="20"/>
      <c r="EG661" s="20"/>
      <c r="EH661" s="20"/>
      <c r="EI661" s="20"/>
      <c r="EJ661" s="20"/>
      <c r="EK661" s="20"/>
      <c r="EL661" s="20"/>
      <c r="EM661" s="20"/>
      <c r="EN661" s="20"/>
      <c r="EO661" s="20"/>
      <c r="EP661" s="20"/>
      <c r="EQ661" s="20"/>
      <c r="ER661" s="20"/>
      <c r="ES661" s="20"/>
      <c r="ET661" s="20"/>
      <c r="EU661" s="20"/>
      <c r="EV661" s="20"/>
      <c r="EW661" s="20"/>
      <c r="EX661" s="20"/>
      <c r="EY661" s="20"/>
      <c r="EZ661" s="20"/>
      <c r="FA661" s="20"/>
      <c r="FB661" s="20"/>
      <c r="FC661" s="20"/>
      <c r="FD661" s="20"/>
      <c r="FE661" s="20"/>
      <c r="FF661" s="20"/>
      <c r="FG661" s="20"/>
      <c r="FH661" s="20"/>
      <c r="FI661" s="20"/>
      <c r="FJ661" s="20"/>
      <c r="FK661" s="20"/>
      <c r="FL661" s="20"/>
      <c r="FM661" s="20"/>
      <c r="FN661" s="20"/>
      <c r="FO661" s="20"/>
      <c r="FP661" s="20"/>
      <c r="FQ661" s="20"/>
      <c r="FR661" s="20"/>
      <c r="FS661" s="20"/>
      <c r="FT661" s="20"/>
      <c r="FU661" s="20"/>
      <c r="FV661" s="20"/>
      <c r="FW661" s="20"/>
      <c r="FX661" s="20"/>
      <c r="FY661" s="20"/>
      <c r="FZ661" s="20"/>
      <c r="GA661" s="20"/>
      <c r="GB661" s="20"/>
      <c r="GC661" s="20"/>
      <c r="GD661" s="20"/>
      <c r="GE661" s="20"/>
      <c r="GF661" s="20"/>
      <c r="GG661" s="20"/>
      <c r="GH661" s="20"/>
      <c r="GI661" s="20"/>
      <c r="GJ661" s="20"/>
      <c r="GK661" s="20"/>
      <c r="GL661" s="20"/>
      <c r="GM661" s="20"/>
      <c r="GN661" s="20"/>
      <c r="GO661" s="20"/>
      <c r="GP661" s="20"/>
      <c r="GQ661" s="20"/>
      <c r="GR661" s="20"/>
      <c r="GS661" s="20"/>
      <c r="GT661" s="20"/>
      <c r="GU661" s="20"/>
      <c r="GV661" s="20"/>
      <c r="GW661" s="20"/>
      <c r="GX661" s="20"/>
      <c r="GY661" s="20"/>
      <c r="GZ661" s="20"/>
      <c r="HA661" s="20"/>
      <c r="HB661" s="20"/>
      <c r="HC661" s="20"/>
      <c r="HD661" s="20"/>
      <c r="HE661" s="20"/>
      <c r="HF661" s="20"/>
      <c r="HG661" s="20"/>
      <c r="HH661" s="20"/>
      <c r="HI661" s="20"/>
      <c r="HJ661" s="20"/>
      <c r="HK661" s="20"/>
      <c r="HL661" s="20"/>
      <c r="HM661" s="20"/>
      <c r="HN661" s="20"/>
      <c r="HO661" s="20"/>
      <c r="HP661" s="20"/>
      <c r="HQ661" s="20"/>
      <c r="HR661" s="20"/>
      <c r="HS661" s="20"/>
      <c r="HT661" s="20"/>
      <c r="HU661" s="20"/>
      <c r="HV661" s="20"/>
      <c r="HW661" s="20"/>
      <c r="HX661" s="20"/>
      <c r="HY661" s="20"/>
      <c r="HZ661" s="20"/>
      <c r="IA661" s="20"/>
      <c r="IB661" s="20"/>
      <c r="IC661" s="20"/>
      <c r="ID661" s="20"/>
      <c r="IE661" s="20"/>
      <c r="IF661" s="20"/>
      <c r="IG661" s="20"/>
      <c r="IH661" s="20"/>
      <c r="II661" s="20"/>
      <c r="IJ661" s="20"/>
      <c r="IK661" s="20"/>
      <c r="IL661" s="20"/>
      <c r="IM661" s="20"/>
      <c r="IN661" s="20"/>
      <c r="IO661" s="20"/>
      <c r="IP661" s="20"/>
      <c r="IQ661" s="20"/>
      <c r="IR661" s="20"/>
      <c r="IS661" s="20"/>
      <c r="IT661" s="20"/>
      <c r="IU661" s="20"/>
    </row>
    <row r="662" spans="1:255" s="21" customFormat="1" ht="13.5" customHeight="1" x14ac:dyDescent="0.2">
      <c r="A662" s="174">
        <v>656</v>
      </c>
      <c r="B662" s="24" t="s">
        <v>4123</v>
      </c>
      <c r="C662" s="27" t="s">
        <v>1223</v>
      </c>
      <c r="D662" s="27" t="s">
        <v>4051</v>
      </c>
      <c r="E662" s="27" t="s">
        <v>4052</v>
      </c>
      <c r="F662" s="27" t="s">
        <v>4053</v>
      </c>
      <c r="G662" s="27">
        <v>0</v>
      </c>
      <c r="H662" s="27">
        <v>2</v>
      </c>
      <c r="I662" s="27">
        <v>2</v>
      </c>
      <c r="J662" s="27">
        <v>0</v>
      </c>
      <c r="K662" s="190">
        <v>15</v>
      </c>
      <c r="L662" s="198">
        <f>G662+H662+I662+J662+K662</f>
        <v>19</v>
      </c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0"/>
      <c r="AG662" s="20"/>
      <c r="AH662" s="20"/>
      <c r="AI662" s="20"/>
      <c r="AJ662" s="20"/>
      <c r="AK662" s="20"/>
      <c r="AL662" s="20"/>
      <c r="AM662" s="20"/>
      <c r="AN662" s="20"/>
      <c r="AO662" s="20"/>
      <c r="AP662" s="20"/>
      <c r="AQ662" s="20"/>
      <c r="AR662" s="20"/>
      <c r="AS662" s="20"/>
      <c r="AT662" s="20"/>
      <c r="AU662" s="20"/>
      <c r="AV662" s="20"/>
      <c r="AW662" s="20"/>
      <c r="AX662" s="20"/>
      <c r="AY662" s="20"/>
      <c r="AZ662" s="20"/>
      <c r="BA662" s="20"/>
      <c r="BB662" s="20"/>
      <c r="BC662" s="20"/>
      <c r="BD662" s="20"/>
      <c r="BE662" s="20"/>
      <c r="BF662" s="20"/>
      <c r="BG662" s="20"/>
      <c r="BH662" s="20"/>
      <c r="BI662" s="20"/>
      <c r="BJ662" s="20"/>
      <c r="BK662" s="20"/>
      <c r="BL662" s="20"/>
      <c r="BM662" s="20"/>
      <c r="BN662" s="20"/>
      <c r="BO662" s="20"/>
      <c r="BP662" s="20"/>
      <c r="BQ662" s="20"/>
      <c r="BR662" s="20"/>
      <c r="BS662" s="20"/>
      <c r="BT662" s="20"/>
      <c r="BU662" s="20"/>
      <c r="BV662" s="20"/>
      <c r="BW662" s="20"/>
      <c r="BX662" s="20"/>
      <c r="BY662" s="20"/>
      <c r="BZ662" s="20"/>
      <c r="CA662" s="20"/>
      <c r="CB662" s="20"/>
      <c r="CC662" s="20"/>
      <c r="CD662" s="20"/>
      <c r="CE662" s="20"/>
      <c r="CF662" s="20"/>
      <c r="CG662" s="20"/>
      <c r="CH662" s="20"/>
      <c r="CI662" s="20"/>
      <c r="CJ662" s="20"/>
      <c r="CK662" s="20"/>
      <c r="CL662" s="20"/>
      <c r="CM662" s="20"/>
      <c r="CN662" s="20"/>
      <c r="CO662" s="20"/>
      <c r="CP662" s="20"/>
      <c r="CQ662" s="20"/>
      <c r="CR662" s="20"/>
      <c r="CS662" s="20"/>
      <c r="CT662" s="20"/>
      <c r="CU662" s="20"/>
      <c r="CV662" s="20"/>
      <c r="CW662" s="20"/>
      <c r="CX662" s="20"/>
      <c r="CY662" s="20"/>
      <c r="CZ662" s="20"/>
      <c r="DA662" s="20"/>
      <c r="DB662" s="20"/>
      <c r="DC662" s="20"/>
      <c r="DD662" s="20"/>
      <c r="DE662" s="20"/>
      <c r="DF662" s="20"/>
      <c r="DG662" s="20"/>
      <c r="DH662" s="20"/>
      <c r="DI662" s="20"/>
      <c r="DJ662" s="20"/>
      <c r="DK662" s="20"/>
      <c r="DL662" s="20"/>
      <c r="DM662" s="20"/>
      <c r="DN662" s="20"/>
      <c r="DO662" s="20"/>
      <c r="DP662" s="20"/>
      <c r="DQ662" s="20"/>
      <c r="DR662" s="20"/>
      <c r="DS662" s="20"/>
      <c r="DT662" s="20"/>
      <c r="DU662" s="20"/>
      <c r="DV662" s="20"/>
      <c r="DW662" s="20"/>
      <c r="DX662" s="20"/>
      <c r="DY662" s="20"/>
      <c r="DZ662" s="20"/>
      <c r="EA662" s="20"/>
      <c r="EB662" s="20"/>
      <c r="EC662" s="20"/>
      <c r="ED662" s="20"/>
      <c r="EE662" s="20"/>
      <c r="EF662" s="20"/>
      <c r="EG662" s="20"/>
      <c r="EH662" s="20"/>
      <c r="EI662" s="20"/>
      <c r="EJ662" s="20"/>
      <c r="EK662" s="20"/>
      <c r="EL662" s="20"/>
      <c r="EM662" s="20"/>
      <c r="EN662" s="20"/>
      <c r="EO662" s="20"/>
      <c r="EP662" s="20"/>
      <c r="EQ662" s="20"/>
      <c r="ER662" s="20"/>
      <c r="ES662" s="20"/>
      <c r="ET662" s="20"/>
      <c r="EU662" s="20"/>
      <c r="EV662" s="20"/>
      <c r="EW662" s="20"/>
      <c r="EX662" s="20"/>
      <c r="EY662" s="20"/>
      <c r="EZ662" s="20"/>
      <c r="FA662" s="20"/>
      <c r="FB662" s="20"/>
      <c r="FC662" s="20"/>
      <c r="FD662" s="20"/>
      <c r="FE662" s="20"/>
      <c r="FF662" s="20"/>
      <c r="FG662" s="20"/>
      <c r="FH662" s="20"/>
      <c r="FI662" s="20"/>
      <c r="FJ662" s="20"/>
      <c r="FK662" s="20"/>
      <c r="FL662" s="20"/>
      <c r="FM662" s="20"/>
      <c r="FN662" s="20"/>
      <c r="FO662" s="20"/>
      <c r="FP662" s="20"/>
      <c r="FQ662" s="20"/>
      <c r="FR662" s="20"/>
      <c r="FS662" s="20"/>
      <c r="FT662" s="20"/>
      <c r="FU662" s="20"/>
      <c r="FV662" s="20"/>
      <c r="FW662" s="20"/>
      <c r="FX662" s="20"/>
      <c r="FY662" s="20"/>
      <c r="FZ662" s="20"/>
      <c r="GA662" s="20"/>
      <c r="GB662" s="20"/>
      <c r="GC662" s="20"/>
      <c r="GD662" s="20"/>
      <c r="GE662" s="20"/>
      <c r="GF662" s="20"/>
      <c r="GG662" s="20"/>
      <c r="GH662" s="20"/>
      <c r="GI662" s="20"/>
      <c r="GJ662" s="20"/>
      <c r="GK662" s="20"/>
      <c r="GL662" s="20"/>
      <c r="GM662" s="20"/>
      <c r="GN662" s="20"/>
      <c r="GO662" s="20"/>
      <c r="GP662" s="20"/>
      <c r="GQ662" s="20"/>
      <c r="GR662" s="20"/>
      <c r="GS662" s="20"/>
      <c r="GT662" s="20"/>
      <c r="GU662" s="20"/>
      <c r="GV662" s="20"/>
      <c r="GW662" s="20"/>
      <c r="GX662" s="20"/>
      <c r="GY662" s="20"/>
      <c r="GZ662" s="20"/>
      <c r="HA662" s="20"/>
      <c r="HB662" s="20"/>
      <c r="HC662" s="20"/>
      <c r="HD662" s="20"/>
      <c r="HE662" s="20"/>
      <c r="HF662" s="20"/>
      <c r="HG662" s="20"/>
      <c r="HH662" s="20"/>
      <c r="HI662" s="20"/>
      <c r="HJ662" s="20"/>
      <c r="HK662" s="20"/>
      <c r="HL662" s="20"/>
      <c r="HM662" s="20"/>
      <c r="HN662" s="20"/>
      <c r="HO662" s="20"/>
      <c r="HP662" s="20"/>
      <c r="HQ662" s="20"/>
      <c r="HR662" s="20"/>
      <c r="HS662" s="20"/>
      <c r="HT662" s="20"/>
      <c r="HU662" s="20"/>
      <c r="HV662" s="20"/>
      <c r="HW662" s="20"/>
      <c r="HX662" s="20"/>
      <c r="HY662" s="20"/>
      <c r="HZ662" s="20"/>
      <c r="IA662" s="20"/>
      <c r="IB662" s="20"/>
      <c r="IC662" s="20"/>
      <c r="ID662" s="20"/>
      <c r="IE662" s="20"/>
      <c r="IF662" s="20"/>
      <c r="IG662" s="20"/>
      <c r="IH662" s="20"/>
      <c r="II662" s="20"/>
      <c r="IJ662" s="20"/>
      <c r="IK662" s="20"/>
      <c r="IL662" s="20"/>
      <c r="IM662" s="20"/>
      <c r="IN662" s="20"/>
      <c r="IO662" s="20"/>
      <c r="IP662" s="20"/>
      <c r="IQ662" s="20"/>
      <c r="IR662" s="20"/>
      <c r="IS662" s="20"/>
      <c r="IT662" s="20"/>
      <c r="IU662" s="20"/>
    </row>
    <row r="663" spans="1:255" s="21" customFormat="1" ht="13.5" customHeight="1" x14ac:dyDescent="0.2">
      <c r="A663" s="174">
        <v>657</v>
      </c>
      <c r="B663" s="121" t="s">
        <v>1037</v>
      </c>
      <c r="C663" s="26" t="s">
        <v>143</v>
      </c>
      <c r="D663" s="26" t="s">
        <v>1038</v>
      </c>
      <c r="E663" s="54" t="s">
        <v>1039</v>
      </c>
      <c r="F663" s="54" t="s">
        <v>1040</v>
      </c>
      <c r="G663" s="54">
        <v>0</v>
      </c>
      <c r="H663" s="54">
        <v>0.5</v>
      </c>
      <c r="I663" s="54">
        <v>14</v>
      </c>
      <c r="J663" s="54">
        <v>0</v>
      </c>
      <c r="K663" s="193">
        <v>4</v>
      </c>
      <c r="L663" s="198">
        <f>SUM(G663:K663)</f>
        <v>18.5</v>
      </c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0"/>
      <c r="AG663" s="20"/>
      <c r="AH663" s="20"/>
      <c r="AI663" s="20"/>
      <c r="AJ663" s="20"/>
      <c r="AK663" s="20"/>
      <c r="AL663" s="20"/>
      <c r="AM663" s="20"/>
      <c r="AN663" s="20"/>
      <c r="AO663" s="20"/>
      <c r="AP663" s="20"/>
      <c r="AQ663" s="20"/>
      <c r="AR663" s="20"/>
      <c r="AS663" s="20"/>
      <c r="AT663" s="20"/>
      <c r="AU663" s="20"/>
      <c r="AV663" s="20"/>
      <c r="AW663" s="20"/>
      <c r="AX663" s="20"/>
      <c r="AY663" s="20"/>
      <c r="AZ663" s="20"/>
      <c r="BA663" s="20"/>
      <c r="BB663" s="20"/>
      <c r="BC663" s="20"/>
      <c r="BD663" s="20"/>
      <c r="BE663" s="20"/>
      <c r="BF663" s="20"/>
      <c r="BG663" s="20"/>
      <c r="BH663" s="20"/>
      <c r="BI663" s="20"/>
      <c r="BJ663" s="20"/>
      <c r="BK663" s="20"/>
      <c r="BL663" s="20"/>
      <c r="BM663" s="20"/>
      <c r="BN663" s="20"/>
      <c r="BO663" s="20"/>
      <c r="BP663" s="20"/>
      <c r="BQ663" s="20"/>
      <c r="BR663" s="20"/>
      <c r="BS663" s="20"/>
      <c r="BT663" s="20"/>
      <c r="BU663" s="20"/>
      <c r="BV663" s="20"/>
      <c r="BW663" s="20"/>
      <c r="BX663" s="20"/>
      <c r="BY663" s="20"/>
      <c r="BZ663" s="20"/>
      <c r="CA663" s="20"/>
      <c r="CB663" s="20"/>
      <c r="CC663" s="20"/>
      <c r="CD663" s="20"/>
      <c r="CE663" s="20"/>
      <c r="CF663" s="20"/>
      <c r="CG663" s="20"/>
      <c r="CH663" s="20"/>
      <c r="CI663" s="20"/>
      <c r="CJ663" s="20"/>
      <c r="CK663" s="20"/>
      <c r="CL663" s="20"/>
      <c r="CM663" s="20"/>
      <c r="CN663" s="20"/>
      <c r="CO663" s="20"/>
      <c r="CP663" s="20"/>
      <c r="CQ663" s="20"/>
      <c r="CR663" s="20"/>
      <c r="CS663" s="20"/>
      <c r="CT663" s="20"/>
      <c r="CU663" s="20"/>
      <c r="CV663" s="20"/>
      <c r="CW663" s="20"/>
      <c r="CX663" s="20"/>
      <c r="CY663" s="20"/>
      <c r="CZ663" s="20"/>
      <c r="DA663" s="20"/>
      <c r="DB663" s="20"/>
      <c r="DC663" s="20"/>
      <c r="DD663" s="20"/>
      <c r="DE663" s="20"/>
      <c r="DF663" s="20"/>
      <c r="DG663" s="20"/>
      <c r="DH663" s="20"/>
      <c r="DI663" s="20"/>
      <c r="DJ663" s="20"/>
      <c r="DK663" s="20"/>
      <c r="DL663" s="20"/>
      <c r="DM663" s="20"/>
      <c r="DN663" s="20"/>
      <c r="DO663" s="20"/>
      <c r="DP663" s="20"/>
      <c r="DQ663" s="20"/>
      <c r="DR663" s="20"/>
      <c r="DS663" s="20"/>
      <c r="DT663" s="20"/>
      <c r="DU663" s="20"/>
      <c r="DV663" s="20"/>
      <c r="DW663" s="20"/>
      <c r="DX663" s="20"/>
      <c r="DY663" s="20"/>
      <c r="DZ663" s="20"/>
      <c r="EA663" s="20"/>
      <c r="EB663" s="20"/>
      <c r="EC663" s="20"/>
      <c r="ED663" s="20"/>
      <c r="EE663" s="20"/>
      <c r="EF663" s="20"/>
      <c r="EG663" s="20"/>
      <c r="EH663" s="20"/>
      <c r="EI663" s="20"/>
      <c r="EJ663" s="20"/>
      <c r="EK663" s="20"/>
      <c r="EL663" s="20"/>
      <c r="EM663" s="20"/>
      <c r="EN663" s="20"/>
      <c r="EO663" s="20"/>
      <c r="EP663" s="20"/>
      <c r="EQ663" s="20"/>
      <c r="ER663" s="20"/>
      <c r="ES663" s="20"/>
      <c r="ET663" s="20"/>
      <c r="EU663" s="20"/>
      <c r="EV663" s="20"/>
      <c r="EW663" s="20"/>
      <c r="EX663" s="20"/>
      <c r="EY663" s="20"/>
      <c r="EZ663" s="20"/>
      <c r="FA663" s="20"/>
      <c r="FB663" s="20"/>
      <c r="FC663" s="20"/>
      <c r="FD663" s="20"/>
      <c r="FE663" s="20"/>
      <c r="FF663" s="20"/>
      <c r="FG663" s="20"/>
      <c r="FH663" s="20"/>
      <c r="FI663" s="20"/>
      <c r="FJ663" s="20"/>
      <c r="FK663" s="20"/>
      <c r="FL663" s="20"/>
      <c r="FM663" s="20"/>
      <c r="FN663" s="20"/>
      <c r="FO663" s="20"/>
      <c r="FP663" s="20"/>
      <c r="FQ663" s="20"/>
      <c r="FR663" s="20"/>
      <c r="FS663" s="20"/>
      <c r="FT663" s="20"/>
      <c r="FU663" s="20"/>
      <c r="FV663" s="20"/>
      <c r="FW663" s="20"/>
      <c r="FX663" s="20"/>
      <c r="FY663" s="20"/>
      <c r="FZ663" s="20"/>
      <c r="GA663" s="20"/>
      <c r="GB663" s="20"/>
      <c r="GC663" s="20"/>
      <c r="GD663" s="20"/>
      <c r="GE663" s="20"/>
      <c r="GF663" s="20"/>
      <c r="GG663" s="20"/>
      <c r="GH663" s="20"/>
      <c r="GI663" s="20"/>
      <c r="GJ663" s="20"/>
      <c r="GK663" s="20"/>
      <c r="GL663" s="20"/>
      <c r="GM663" s="20"/>
      <c r="GN663" s="20"/>
      <c r="GO663" s="20"/>
      <c r="GP663" s="20"/>
      <c r="GQ663" s="20"/>
      <c r="GR663" s="20"/>
      <c r="GS663" s="20"/>
      <c r="GT663" s="20"/>
      <c r="GU663" s="20"/>
      <c r="GV663" s="20"/>
      <c r="GW663" s="20"/>
      <c r="GX663" s="20"/>
      <c r="GY663" s="20"/>
      <c r="GZ663" s="20"/>
      <c r="HA663" s="20"/>
      <c r="HB663" s="20"/>
      <c r="HC663" s="20"/>
      <c r="HD663" s="20"/>
      <c r="HE663" s="20"/>
      <c r="HF663" s="20"/>
      <c r="HG663" s="20"/>
      <c r="HH663" s="20"/>
      <c r="HI663" s="20"/>
      <c r="HJ663" s="20"/>
      <c r="HK663" s="20"/>
      <c r="HL663" s="20"/>
      <c r="HM663" s="20"/>
      <c r="HN663" s="20"/>
      <c r="HO663" s="20"/>
      <c r="HP663" s="20"/>
      <c r="HQ663" s="20"/>
      <c r="HR663" s="20"/>
      <c r="HS663" s="20"/>
      <c r="HT663" s="20"/>
      <c r="HU663" s="20"/>
      <c r="HV663" s="20"/>
      <c r="HW663" s="20"/>
      <c r="HX663" s="20"/>
      <c r="HY663" s="20"/>
      <c r="HZ663" s="20"/>
      <c r="IA663" s="20"/>
      <c r="IB663" s="20"/>
      <c r="IC663" s="20"/>
      <c r="ID663" s="20"/>
      <c r="IE663" s="20"/>
      <c r="IF663" s="20"/>
      <c r="IG663" s="20"/>
      <c r="IH663" s="20"/>
      <c r="II663" s="20"/>
      <c r="IJ663" s="20"/>
      <c r="IK663" s="20"/>
      <c r="IL663" s="20"/>
      <c r="IM663" s="20"/>
      <c r="IN663" s="20"/>
      <c r="IO663" s="20"/>
      <c r="IP663" s="20"/>
      <c r="IQ663" s="20"/>
      <c r="IR663" s="20"/>
      <c r="IS663" s="20"/>
      <c r="IT663" s="20"/>
      <c r="IU663" s="20"/>
    </row>
    <row r="664" spans="1:255" s="21" customFormat="1" ht="13.5" customHeight="1" x14ac:dyDescent="0.2">
      <c r="A664" s="174">
        <v>658</v>
      </c>
      <c r="B664" s="68" t="s">
        <v>1041</v>
      </c>
      <c r="C664" s="26" t="s">
        <v>143</v>
      </c>
      <c r="D664" s="44" t="s">
        <v>379</v>
      </c>
      <c r="E664" s="27" t="s">
        <v>380</v>
      </c>
      <c r="F664" s="26" t="s">
        <v>381</v>
      </c>
      <c r="G664" s="26">
        <v>2</v>
      </c>
      <c r="H664" s="26">
        <v>1.5</v>
      </c>
      <c r="I664" s="26">
        <v>1</v>
      </c>
      <c r="J664" s="26">
        <v>5</v>
      </c>
      <c r="K664" s="188">
        <v>9</v>
      </c>
      <c r="L664" s="198">
        <f>SUM(G664:K664)</f>
        <v>18.5</v>
      </c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0"/>
      <c r="AG664" s="20"/>
      <c r="AH664" s="20"/>
      <c r="AI664" s="20"/>
      <c r="AJ664" s="20"/>
      <c r="AK664" s="20"/>
      <c r="AL664" s="20"/>
      <c r="AM664" s="20"/>
      <c r="AN664" s="20"/>
      <c r="AO664" s="20"/>
      <c r="AP664" s="20"/>
      <c r="AQ664" s="20"/>
      <c r="AR664" s="20"/>
      <c r="AS664" s="20"/>
      <c r="AT664" s="20"/>
      <c r="AU664" s="20"/>
      <c r="AV664" s="20"/>
      <c r="AW664" s="20"/>
      <c r="AX664" s="20"/>
      <c r="AY664" s="20"/>
      <c r="AZ664" s="20"/>
      <c r="BA664" s="20"/>
      <c r="BB664" s="20"/>
      <c r="BC664" s="20"/>
      <c r="BD664" s="20"/>
      <c r="BE664" s="20"/>
      <c r="BF664" s="20"/>
      <c r="BG664" s="20"/>
      <c r="BH664" s="20"/>
      <c r="BI664" s="20"/>
      <c r="BJ664" s="20"/>
      <c r="BK664" s="20"/>
      <c r="BL664" s="20"/>
      <c r="BM664" s="20"/>
      <c r="BN664" s="20"/>
      <c r="BO664" s="20"/>
      <c r="BP664" s="20"/>
      <c r="BQ664" s="20"/>
      <c r="BR664" s="20"/>
      <c r="BS664" s="20"/>
      <c r="BT664" s="20"/>
      <c r="BU664" s="20"/>
      <c r="BV664" s="20"/>
      <c r="BW664" s="20"/>
      <c r="BX664" s="20"/>
      <c r="BY664" s="20"/>
      <c r="BZ664" s="20"/>
      <c r="CA664" s="20"/>
      <c r="CB664" s="20"/>
      <c r="CC664" s="20"/>
      <c r="CD664" s="20"/>
      <c r="CE664" s="20"/>
      <c r="CF664" s="20"/>
      <c r="CG664" s="20"/>
      <c r="CH664" s="20"/>
      <c r="CI664" s="20"/>
      <c r="CJ664" s="20"/>
      <c r="CK664" s="20"/>
      <c r="CL664" s="20"/>
      <c r="CM664" s="20"/>
      <c r="CN664" s="20"/>
      <c r="CO664" s="20"/>
      <c r="CP664" s="20"/>
      <c r="CQ664" s="20"/>
      <c r="CR664" s="20"/>
      <c r="CS664" s="20"/>
      <c r="CT664" s="20"/>
      <c r="CU664" s="20"/>
      <c r="CV664" s="20"/>
      <c r="CW664" s="20"/>
      <c r="CX664" s="20"/>
      <c r="CY664" s="20"/>
      <c r="CZ664" s="20"/>
      <c r="DA664" s="20"/>
      <c r="DB664" s="20"/>
      <c r="DC664" s="20"/>
      <c r="DD664" s="20"/>
      <c r="DE664" s="20"/>
      <c r="DF664" s="20"/>
      <c r="DG664" s="20"/>
      <c r="DH664" s="20"/>
      <c r="DI664" s="20"/>
      <c r="DJ664" s="20"/>
      <c r="DK664" s="20"/>
      <c r="DL664" s="20"/>
      <c r="DM664" s="20"/>
      <c r="DN664" s="20"/>
      <c r="DO664" s="20"/>
      <c r="DP664" s="20"/>
      <c r="DQ664" s="20"/>
      <c r="DR664" s="20"/>
      <c r="DS664" s="20"/>
      <c r="DT664" s="20"/>
      <c r="DU664" s="20"/>
      <c r="DV664" s="20"/>
      <c r="DW664" s="20"/>
      <c r="DX664" s="20"/>
      <c r="DY664" s="20"/>
      <c r="DZ664" s="20"/>
      <c r="EA664" s="20"/>
      <c r="EB664" s="20"/>
      <c r="EC664" s="20"/>
      <c r="ED664" s="20"/>
      <c r="EE664" s="20"/>
      <c r="EF664" s="20"/>
      <c r="EG664" s="20"/>
      <c r="EH664" s="20"/>
      <c r="EI664" s="20"/>
      <c r="EJ664" s="20"/>
      <c r="EK664" s="20"/>
      <c r="EL664" s="20"/>
      <c r="EM664" s="20"/>
      <c r="EN664" s="20"/>
      <c r="EO664" s="20"/>
      <c r="EP664" s="20"/>
      <c r="EQ664" s="20"/>
      <c r="ER664" s="20"/>
      <c r="ES664" s="20"/>
      <c r="ET664" s="20"/>
      <c r="EU664" s="20"/>
      <c r="EV664" s="20"/>
      <c r="EW664" s="20"/>
      <c r="EX664" s="20"/>
      <c r="EY664" s="20"/>
      <c r="EZ664" s="20"/>
      <c r="FA664" s="20"/>
      <c r="FB664" s="20"/>
      <c r="FC664" s="20"/>
      <c r="FD664" s="20"/>
      <c r="FE664" s="20"/>
      <c r="FF664" s="20"/>
      <c r="FG664" s="20"/>
      <c r="FH664" s="20"/>
      <c r="FI664" s="20"/>
      <c r="FJ664" s="20"/>
      <c r="FK664" s="20"/>
      <c r="FL664" s="20"/>
      <c r="FM664" s="20"/>
      <c r="FN664" s="20"/>
      <c r="FO664" s="20"/>
      <c r="FP664" s="20"/>
      <c r="FQ664" s="20"/>
      <c r="FR664" s="20"/>
      <c r="FS664" s="20"/>
      <c r="FT664" s="20"/>
      <c r="FU664" s="20"/>
      <c r="FV664" s="20"/>
      <c r="FW664" s="20"/>
      <c r="FX664" s="20"/>
      <c r="FY664" s="20"/>
      <c r="FZ664" s="20"/>
      <c r="GA664" s="20"/>
      <c r="GB664" s="20"/>
      <c r="GC664" s="20"/>
      <c r="GD664" s="20"/>
      <c r="GE664" s="20"/>
      <c r="GF664" s="20"/>
      <c r="GG664" s="20"/>
      <c r="GH664" s="20"/>
      <c r="GI664" s="20"/>
      <c r="GJ664" s="20"/>
      <c r="GK664" s="20"/>
      <c r="GL664" s="20"/>
      <c r="GM664" s="20"/>
      <c r="GN664" s="20"/>
      <c r="GO664" s="20"/>
      <c r="GP664" s="20"/>
      <c r="GQ664" s="20"/>
      <c r="GR664" s="20"/>
      <c r="GS664" s="20"/>
      <c r="GT664" s="20"/>
      <c r="GU664" s="20"/>
      <c r="GV664" s="20"/>
      <c r="GW664" s="20"/>
      <c r="GX664" s="20"/>
      <c r="GY664" s="20"/>
      <c r="GZ664" s="20"/>
      <c r="HA664" s="20"/>
      <c r="HB664" s="20"/>
      <c r="HC664" s="20"/>
      <c r="HD664" s="20"/>
      <c r="HE664" s="20"/>
      <c r="HF664" s="20"/>
      <c r="HG664" s="20"/>
      <c r="HH664" s="20"/>
      <c r="HI664" s="20"/>
      <c r="HJ664" s="20"/>
      <c r="HK664" s="20"/>
      <c r="HL664" s="20"/>
      <c r="HM664" s="20"/>
      <c r="HN664" s="20"/>
      <c r="HO664" s="20"/>
      <c r="HP664" s="20"/>
      <c r="HQ664" s="20"/>
      <c r="HR664" s="20"/>
      <c r="HS664" s="20"/>
      <c r="HT664" s="20"/>
      <c r="HU664" s="20"/>
      <c r="HV664" s="20"/>
      <c r="HW664" s="20"/>
      <c r="HX664" s="20"/>
      <c r="HY664" s="20"/>
      <c r="HZ664" s="20"/>
      <c r="IA664" s="20"/>
      <c r="IB664" s="20"/>
      <c r="IC664" s="20"/>
      <c r="ID664" s="20"/>
      <c r="IE664" s="20"/>
      <c r="IF664" s="20"/>
      <c r="IG664" s="20"/>
      <c r="IH664" s="20"/>
      <c r="II664" s="20"/>
      <c r="IJ664" s="20"/>
      <c r="IK664" s="20"/>
      <c r="IL664" s="20"/>
      <c r="IM664" s="20"/>
      <c r="IN664" s="20"/>
      <c r="IO664" s="20"/>
      <c r="IP664" s="20"/>
      <c r="IQ664" s="20"/>
      <c r="IR664" s="20"/>
      <c r="IS664" s="20"/>
      <c r="IT664" s="20"/>
      <c r="IU664" s="20"/>
    </row>
    <row r="665" spans="1:255" s="21" customFormat="1" ht="13.5" customHeight="1" x14ac:dyDescent="0.2">
      <c r="A665" s="174">
        <v>659</v>
      </c>
      <c r="B665" s="23" t="s">
        <v>2919</v>
      </c>
      <c r="C665" s="27" t="s">
        <v>1223</v>
      </c>
      <c r="D665" s="27" t="s">
        <v>2841</v>
      </c>
      <c r="E665" s="27"/>
      <c r="F665" s="26" t="s">
        <v>2884</v>
      </c>
      <c r="G665" s="27">
        <v>0</v>
      </c>
      <c r="H665" s="27">
        <v>2.5</v>
      </c>
      <c r="I665" s="27">
        <v>0</v>
      </c>
      <c r="J665" s="27">
        <v>8</v>
      </c>
      <c r="K665" s="190">
        <v>8</v>
      </c>
      <c r="L665" s="198">
        <f>SUM(G665:K665)</f>
        <v>18.5</v>
      </c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0"/>
      <c r="AG665" s="20"/>
      <c r="AH665" s="20"/>
      <c r="AI665" s="20"/>
      <c r="AJ665" s="20"/>
      <c r="AK665" s="20"/>
      <c r="AL665" s="20"/>
      <c r="AM665" s="20"/>
      <c r="AN665" s="20"/>
      <c r="AO665" s="20"/>
      <c r="AP665" s="20"/>
      <c r="AQ665" s="20"/>
      <c r="AR665" s="20"/>
      <c r="AS665" s="20"/>
      <c r="AT665" s="20"/>
      <c r="AU665" s="20"/>
      <c r="AV665" s="20"/>
      <c r="AW665" s="20"/>
      <c r="AX665" s="20"/>
      <c r="AY665" s="20"/>
      <c r="AZ665" s="20"/>
      <c r="BA665" s="20"/>
      <c r="BB665" s="20"/>
      <c r="BC665" s="20"/>
      <c r="BD665" s="20"/>
      <c r="BE665" s="20"/>
      <c r="BF665" s="20"/>
      <c r="BG665" s="20"/>
      <c r="BH665" s="20"/>
      <c r="BI665" s="20"/>
      <c r="BJ665" s="20"/>
      <c r="BK665" s="20"/>
      <c r="BL665" s="20"/>
      <c r="BM665" s="20"/>
      <c r="BN665" s="20"/>
      <c r="BO665" s="20"/>
      <c r="BP665" s="20"/>
      <c r="BQ665" s="20"/>
      <c r="BR665" s="20"/>
      <c r="BS665" s="20"/>
      <c r="BT665" s="20"/>
      <c r="BU665" s="20"/>
      <c r="BV665" s="20"/>
      <c r="BW665" s="20"/>
      <c r="BX665" s="20"/>
      <c r="BY665" s="20"/>
      <c r="BZ665" s="20"/>
      <c r="CA665" s="20"/>
      <c r="CB665" s="20"/>
      <c r="CC665" s="20"/>
      <c r="CD665" s="20"/>
      <c r="CE665" s="20"/>
      <c r="CF665" s="20"/>
      <c r="CG665" s="20"/>
      <c r="CH665" s="20"/>
      <c r="CI665" s="20"/>
      <c r="CJ665" s="20"/>
      <c r="CK665" s="20"/>
      <c r="CL665" s="20"/>
      <c r="CM665" s="20"/>
      <c r="CN665" s="20"/>
      <c r="CO665" s="20"/>
      <c r="CP665" s="20"/>
      <c r="CQ665" s="20"/>
      <c r="CR665" s="20"/>
      <c r="CS665" s="20"/>
      <c r="CT665" s="20"/>
      <c r="CU665" s="20"/>
      <c r="CV665" s="20"/>
      <c r="CW665" s="20"/>
      <c r="CX665" s="20"/>
      <c r="CY665" s="20"/>
      <c r="CZ665" s="20"/>
      <c r="DA665" s="20"/>
      <c r="DB665" s="20"/>
      <c r="DC665" s="20"/>
      <c r="DD665" s="20"/>
      <c r="DE665" s="20"/>
      <c r="DF665" s="20"/>
      <c r="DG665" s="20"/>
      <c r="DH665" s="20"/>
      <c r="DI665" s="20"/>
      <c r="DJ665" s="20"/>
      <c r="DK665" s="20"/>
      <c r="DL665" s="20"/>
      <c r="DM665" s="20"/>
      <c r="DN665" s="20"/>
      <c r="DO665" s="20"/>
      <c r="DP665" s="20"/>
      <c r="DQ665" s="20"/>
      <c r="DR665" s="20"/>
      <c r="DS665" s="20"/>
      <c r="DT665" s="20"/>
      <c r="DU665" s="20"/>
      <c r="DV665" s="20"/>
      <c r="DW665" s="20"/>
      <c r="DX665" s="20"/>
      <c r="DY665" s="20"/>
      <c r="DZ665" s="20"/>
      <c r="EA665" s="20"/>
      <c r="EB665" s="20"/>
      <c r="EC665" s="20"/>
      <c r="ED665" s="20"/>
      <c r="EE665" s="20"/>
      <c r="EF665" s="20"/>
      <c r="EG665" s="20"/>
      <c r="EH665" s="20"/>
      <c r="EI665" s="20"/>
      <c r="EJ665" s="20"/>
      <c r="EK665" s="20"/>
      <c r="EL665" s="20"/>
      <c r="EM665" s="20"/>
      <c r="EN665" s="20"/>
      <c r="EO665" s="20"/>
      <c r="EP665" s="20"/>
      <c r="EQ665" s="20"/>
      <c r="ER665" s="20"/>
      <c r="ES665" s="20"/>
      <c r="ET665" s="20"/>
      <c r="EU665" s="20"/>
      <c r="EV665" s="20"/>
      <c r="EW665" s="20"/>
      <c r="EX665" s="20"/>
      <c r="EY665" s="20"/>
      <c r="EZ665" s="20"/>
      <c r="FA665" s="20"/>
      <c r="FB665" s="20"/>
      <c r="FC665" s="20"/>
      <c r="FD665" s="20"/>
      <c r="FE665" s="20"/>
      <c r="FF665" s="20"/>
      <c r="FG665" s="20"/>
      <c r="FH665" s="20"/>
      <c r="FI665" s="20"/>
      <c r="FJ665" s="20"/>
      <c r="FK665" s="20"/>
      <c r="FL665" s="20"/>
      <c r="FM665" s="20"/>
      <c r="FN665" s="20"/>
      <c r="FO665" s="20"/>
      <c r="FP665" s="20"/>
      <c r="FQ665" s="20"/>
      <c r="FR665" s="20"/>
      <c r="FS665" s="20"/>
      <c r="FT665" s="20"/>
      <c r="FU665" s="20"/>
      <c r="FV665" s="20"/>
      <c r="FW665" s="20"/>
      <c r="FX665" s="20"/>
      <c r="FY665" s="20"/>
      <c r="FZ665" s="20"/>
      <c r="GA665" s="20"/>
      <c r="GB665" s="20"/>
      <c r="GC665" s="20"/>
      <c r="GD665" s="20"/>
      <c r="GE665" s="20"/>
      <c r="GF665" s="20"/>
      <c r="GG665" s="20"/>
      <c r="GH665" s="20"/>
      <c r="GI665" s="20"/>
      <c r="GJ665" s="20"/>
      <c r="GK665" s="20"/>
      <c r="GL665" s="20"/>
      <c r="GM665" s="20"/>
      <c r="GN665" s="20"/>
      <c r="GO665" s="20"/>
      <c r="GP665" s="20"/>
      <c r="GQ665" s="20"/>
      <c r="GR665" s="20"/>
      <c r="GS665" s="20"/>
      <c r="GT665" s="20"/>
      <c r="GU665" s="20"/>
      <c r="GV665" s="20"/>
      <c r="GW665" s="20"/>
      <c r="GX665" s="20"/>
      <c r="GY665" s="20"/>
      <c r="GZ665" s="20"/>
      <c r="HA665" s="20"/>
      <c r="HB665" s="20"/>
      <c r="HC665" s="20"/>
      <c r="HD665" s="20"/>
      <c r="HE665" s="20"/>
      <c r="HF665" s="20"/>
      <c r="HG665" s="20"/>
      <c r="HH665" s="20"/>
      <c r="HI665" s="20"/>
      <c r="HJ665" s="20"/>
      <c r="HK665" s="20"/>
      <c r="HL665" s="20"/>
      <c r="HM665" s="20"/>
      <c r="HN665" s="20"/>
      <c r="HO665" s="20"/>
      <c r="HP665" s="20"/>
      <c r="HQ665" s="20"/>
      <c r="HR665" s="20"/>
      <c r="HS665" s="20"/>
      <c r="HT665" s="20"/>
      <c r="HU665" s="20"/>
      <c r="HV665" s="20"/>
      <c r="HW665" s="20"/>
      <c r="HX665" s="20"/>
      <c r="HY665" s="20"/>
      <c r="HZ665" s="20"/>
      <c r="IA665" s="20"/>
      <c r="IB665" s="20"/>
      <c r="IC665" s="20"/>
      <c r="ID665" s="20"/>
      <c r="IE665" s="20"/>
      <c r="IF665" s="20"/>
      <c r="IG665" s="20"/>
      <c r="IH665" s="20"/>
      <c r="II665" s="20"/>
      <c r="IJ665" s="20"/>
      <c r="IK665" s="20"/>
      <c r="IL665" s="20"/>
      <c r="IM665" s="20"/>
      <c r="IN665" s="20"/>
      <c r="IO665" s="20"/>
      <c r="IP665" s="20"/>
      <c r="IQ665" s="20"/>
      <c r="IR665" s="20"/>
      <c r="IS665" s="20"/>
      <c r="IT665" s="20"/>
      <c r="IU665" s="20"/>
    </row>
    <row r="666" spans="1:255" s="21" customFormat="1" ht="13.5" customHeight="1" x14ac:dyDescent="0.2">
      <c r="A666" s="174">
        <v>660</v>
      </c>
      <c r="B666" s="23" t="s">
        <v>1042</v>
      </c>
      <c r="C666" s="105" t="s">
        <v>143</v>
      </c>
      <c r="D666" s="105" t="s">
        <v>404</v>
      </c>
      <c r="E666" s="26" t="s">
        <v>994</v>
      </c>
      <c r="F666" s="26" t="s">
        <v>405</v>
      </c>
      <c r="G666" s="26">
        <v>0</v>
      </c>
      <c r="H666" s="26">
        <v>3</v>
      </c>
      <c r="I666" s="26">
        <v>1</v>
      </c>
      <c r="J666" s="26">
        <v>1</v>
      </c>
      <c r="K666" s="188">
        <v>13</v>
      </c>
      <c r="L666" s="198">
        <f>SUM(G666:K666)</f>
        <v>18</v>
      </c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0"/>
      <c r="AG666" s="20"/>
      <c r="AH666" s="20"/>
      <c r="AI666" s="20"/>
      <c r="AJ666" s="20"/>
      <c r="AK666" s="20"/>
      <c r="AL666" s="20"/>
      <c r="AM666" s="20"/>
      <c r="AN666" s="20"/>
      <c r="AO666" s="20"/>
      <c r="AP666" s="20"/>
      <c r="AQ666" s="20"/>
      <c r="AR666" s="20"/>
      <c r="AS666" s="20"/>
      <c r="AT666" s="20"/>
      <c r="AU666" s="20"/>
      <c r="AV666" s="20"/>
      <c r="AW666" s="20"/>
      <c r="AX666" s="20"/>
      <c r="AY666" s="20"/>
      <c r="AZ666" s="20"/>
      <c r="BA666" s="20"/>
      <c r="BB666" s="20"/>
      <c r="BC666" s="20"/>
      <c r="BD666" s="20"/>
      <c r="BE666" s="20"/>
      <c r="BF666" s="20"/>
      <c r="BG666" s="20"/>
      <c r="BH666" s="20"/>
      <c r="BI666" s="20"/>
      <c r="BJ666" s="20"/>
      <c r="BK666" s="20"/>
      <c r="BL666" s="20"/>
      <c r="BM666" s="20"/>
      <c r="BN666" s="20"/>
      <c r="BO666" s="20"/>
      <c r="BP666" s="20"/>
      <c r="BQ666" s="20"/>
      <c r="BR666" s="20"/>
      <c r="BS666" s="20"/>
      <c r="BT666" s="20"/>
      <c r="BU666" s="20"/>
      <c r="BV666" s="20"/>
      <c r="BW666" s="20"/>
      <c r="BX666" s="20"/>
      <c r="BY666" s="20"/>
      <c r="BZ666" s="20"/>
      <c r="CA666" s="20"/>
      <c r="CB666" s="20"/>
      <c r="CC666" s="20"/>
      <c r="CD666" s="20"/>
      <c r="CE666" s="20"/>
      <c r="CF666" s="20"/>
      <c r="CG666" s="20"/>
      <c r="CH666" s="20"/>
      <c r="CI666" s="20"/>
      <c r="CJ666" s="20"/>
      <c r="CK666" s="20"/>
      <c r="CL666" s="20"/>
      <c r="CM666" s="20"/>
      <c r="CN666" s="20"/>
      <c r="CO666" s="20"/>
      <c r="CP666" s="20"/>
      <c r="CQ666" s="20"/>
      <c r="CR666" s="20"/>
      <c r="CS666" s="20"/>
      <c r="CT666" s="20"/>
      <c r="CU666" s="20"/>
      <c r="CV666" s="20"/>
      <c r="CW666" s="20"/>
      <c r="CX666" s="20"/>
      <c r="CY666" s="20"/>
      <c r="CZ666" s="20"/>
      <c r="DA666" s="20"/>
      <c r="DB666" s="20"/>
      <c r="DC666" s="20"/>
      <c r="DD666" s="20"/>
      <c r="DE666" s="20"/>
      <c r="DF666" s="20"/>
      <c r="DG666" s="20"/>
      <c r="DH666" s="20"/>
      <c r="DI666" s="20"/>
      <c r="DJ666" s="20"/>
      <c r="DK666" s="20"/>
      <c r="DL666" s="20"/>
      <c r="DM666" s="20"/>
      <c r="DN666" s="20"/>
      <c r="DO666" s="20"/>
      <c r="DP666" s="20"/>
      <c r="DQ666" s="20"/>
      <c r="DR666" s="20"/>
      <c r="DS666" s="20"/>
      <c r="DT666" s="20"/>
      <c r="DU666" s="20"/>
      <c r="DV666" s="20"/>
      <c r="DW666" s="20"/>
      <c r="DX666" s="20"/>
      <c r="DY666" s="20"/>
      <c r="DZ666" s="20"/>
      <c r="EA666" s="20"/>
      <c r="EB666" s="20"/>
      <c r="EC666" s="20"/>
      <c r="ED666" s="20"/>
      <c r="EE666" s="20"/>
      <c r="EF666" s="20"/>
      <c r="EG666" s="20"/>
      <c r="EH666" s="20"/>
      <c r="EI666" s="20"/>
      <c r="EJ666" s="20"/>
      <c r="EK666" s="20"/>
      <c r="EL666" s="20"/>
      <c r="EM666" s="20"/>
      <c r="EN666" s="20"/>
      <c r="EO666" s="20"/>
      <c r="EP666" s="20"/>
      <c r="EQ666" s="20"/>
      <c r="ER666" s="20"/>
      <c r="ES666" s="20"/>
      <c r="ET666" s="20"/>
      <c r="EU666" s="20"/>
      <c r="EV666" s="20"/>
      <c r="EW666" s="20"/>
      <c r="EX666" s="20"/>
      <c r="EY666" s="20"/>
      <c r="EZ666" s="20"/>
      <c r="FA666" s="20"/>
      <c r="FB666" s="20"/>
      <c r="FC666" s="20"/>
      <c r="FD666" s="20"/>
      <c r="FE666" s="20"/>
      <c r="FF666" s="20"/>
      <c r="FG666" s="20"/>
      <c r="FH666" s="20"/>
      <c r="FI666" s="20"/>
      <c r="FJ666" s="20"/>
      <c r="FK666" s="20"/>
      <c r="FL666" s="20"/>
      <c r="FM666" s="20"/>
      <c r="FN666" s="20"/>
      <c r="FO666" s="20"/>
      <c r="FP666" s="20"/>
      <c r="FQ666" s="20"/>
      <c r="FR666" s="20"/>
      <c r="FS666" s="20"/>
      <c r="FT666" s="20"/>
      <c r="FU666" s="20"/>
      <c r="FV666" s="20"/>
      <c r="FW666" s="20"/>
      <c r="FX666" s="20"/>
      <c r="FY666" s="20"/>
      <c r="FZ666" s="20"/>
      <c r="GA666" s="20"/>
      <c r="GB666" s="20"/>
      <c r="GC666" s="20"/>
      <c r="GD666" s="20"/>
      <c r="GE666" s="20"/>
      <c r="GF666" s="20"/>
      <c r="GG666" s="20"/>
      <c r="GH666" s="20"/>
      <c r="GI666" s="20"/>
      <c r="GJ666" s="20"/>
      <c r="GK666" s="20"/>
      <c r="GL666" s="20"/>
      <c r="GM666" s="20"/>
      <c r="GN666" s="20"/>
      <c r="GO666" s="20"/>
      <c r="GP666" s="20"/>
      <c r="GQ666" s="20"/>
      <c r="GR666" s="20"/>
      <c r="GS666" s="20"/>
      <c r="GT666" s="20"/>
      <c r="GU666" s="20"/>
      <c r="GV666" s="20"/>
      <c r="GW666" s="20"/>
      <c r="GX666" s="20"/>
      <c r="GY666" s="20"/>
      <c r="GZ666" s="20"/>
      <c r="HA666" s="20"/>
      <c r="HB666" s="20"/>
      <c r="HC666" s="20"/>
      <c r="HD666" s="20"/>
      <c r="HE666" s="20"/>
      <c r="HF666" s="20"/>
      <c r="HG666" s="20"/>
      <c r="HH666" s="20"/>
      <c r="HI666" s="20"/>
      <c r="HJ666" s="20"/>
      <c r="HK666" s="20"/>
      <c r="HL666" s="20"/>
      <c r="HM666" s="20"/>
      <c r="HN666" s="20"/>
      <c r="HO666" s="20"/>
      <c r="HP666" s="20"/>
      <c r="HQ666" s="20"/>
      <c r="HR666" s="20"/>
      <c r="HS666" s="20"/>
      <c r="HT666" s="20"/>
      <c r="HU666" s="20"/>
      <c r="HV666" s="20"/>
      <c r="HW666" s="20"/>
      <c r="HX666" s="20"/>
      <c r="HY666" s="20"/>
      <c r="HZ666" s="20"/>
      <c r="IA666" s="20"/>
      <c r="IB666" s="20"/>
      <c r="IC666" s="20"/>
      <c r="ID666" s="20"/>
      <c r="IE666" s="20"/>
      <c r="IF666" s="20"/>
      <c r="IG666" s="20"/>
      <c r="IH666" s="20"/>
      <c r="II666" s="20"/>
      <c r="IJ666" s="20"/>
      <c r="IK666" s="20"/>
      <c r="IL666" s="20"/>
      <c r="IM666" s="20"/>
      <c r="IN666" s="20"/>
      <c r="IO666" s="20"/>
      <c r="IP666" s="20"/>
      <c r="IQ666" s="20"/>
      <c r="IR666" s="20"/>
      <c r="IS666" s="20"/>
      <c r="IT666" s="20"/>
      <c r="IU666" s="20"/>
    </row>
    <row r="667" spans="1:255" s="21" customFormat="1" ht="13.5" customHeight="1" x14ac:dyDescent="0.2">
      <c r="A667" s="174">
        <v>661</v>
      </c>
      <c r="B667" s="24" t="s">
        <v>2920</v>
      </c>
      <c r="C667" s="27" t="s">
        <v>1223</v>
      </c>
      <c r="D667" s="26" t="s">
        <v>2838</v>
      </c>
      <c r="E667" s="26"/>
      <c r="F667" s="26" t="s">
        <v>2839</v>
      </c>
      <c r="G667" s="27">
        <v>9</v>
      </c>
      <c r="H667" s="27">
        <v>0</v>
      </c>
      <c r="I667" s="27">
        <v>0</v>
      </c>
      <c r="J667" s="27">
        <v>0</v>
      </c>
      <c r="K667" s="190">
        <v>9</v>
      </c>
      <c r="L667" s="198">
        <f>SUM(G667:K667)</f>
        <v>18</v>
      </c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0"/>
      <c r="AG667" s="20"/>
      <c r="AH667" s="20"/>
      <c r="AI667" s="20"/>
      <c r="AJ667" s="20"/>
      <c r="AK667" s="20"/>
      <c r="AL667" s="20"/>
      <c r="AM667" s="20"/>
      <c r="AN667" s="20"/>
      <c r="AO667" s="20"/>
      <c r="AP667" s="20"/>
      <c r="AQ667" s="20"/>
      <c r="AR667" s="20"/>
      <c r="AS667" s="20"/>
      <c r="AT667" s="20"/>
      <c r="AU667" s="20"/>
      <c r="AV667" s="20"/>
      <c r="AW667" s="20"/>
      <c r="AX667" s="20"/>
      <c r="AY667" s="20"/>
      <c r="AZ667" s="20"/>
      <c r="BA667" s="20"/>
      <c r="BB667" s="20"/>
      <c r="BC667" s="20"/>
      <c r="BD667" s="20"/>
      <c r="BE667" s="20"/>
      <c r="BF667" s="20"/>
      <c r="BG667" s="20"/>
      <c r="BH667" s="20"/>
      <c r="BI667" s="20"/>
      <c r="BJ667" s="20"/>
      <c r="BK667" s="20"/>
      <c r="BL667" s="20"/>
      <c r="BM667" s="20"/>
      <c r="BN667" s="20"/>
      <c r="BO667" s="20"/>
      <c r="BP667" s="20"/>
      <c r="BQ667" s="20"/>
      <c r="BR667" s="20"/>
      <c r="BS667" s="20"/>
      <c r="BT667" s="20"/>
      <c r="BU667" s="20"/>
      <c r="BV667" s="20"/>
      <c r="BW667" s="20"/>
      <c r="BX667" s="20"/>
      <c r="BY667" s="20"/>
      <c r="BZ667" s="20"/>
      <c r="CA667" s="20"/>
      <c r="CB667" s="20"/>
      <c r="CC667" s="20"/>
      <c r="CD667" s="20"/>
      <c r="CE667" s="20"/>
      <c r="CF667" s="20"/>
      <c r="CG667" s="20"/>
      <c r="CH667" s="20"/>
      <c r="CI667" s="20"/>
      <c r="CJ667" s="20"/>
      <c r="CK667" s="20"/>
      <c r="CL667" s="20"/>
      <c r="CM667" s="20"/>
      <c r="CN667" s="20"/>
      <c r="CO667" s="20"/>
      <c r="CP667" s="20"/>
      <c r="CQ667" s="20"/>
      <c r="CR667" s="20"/>
      <c r="CS667" s="20"/>
      <c r="CT667" s="20"/>
      <c r="CU667" s="20"/>
      <c r="CV667" s="20"/>
      <c r="CW667" s="20"/>
      <c r="CX667" s="20"/>
      <c r="CY667" s="20"/>
      <c r="CZ667" s="20"/>
      <c r="DA667" s="20"/>
      <c r="DB667" s="20"/>
      <c r="DC667" s="20"/>
      <c r="DD667" s="20"/>
      <c r="DE667" s="20"/>
      <c r="DF667" s="20"/>
      <c r="DG667" s="20"/>
      <c r="DH667" s="20"/>
      <c r="DI667" s="20"/>
      <c r="DJ667" s="20"/>
      <c r="DK667" s="20"/>
      <c r="DL667" s="20"/>
      <c r="DM667" s="20"/>
      <c r="DN667" s="20"/>
      <c r="DO667" s="20"/>
      <c r="DP667" s="20"/>
      <c r="DQ667" s="20"/>
      <c r="DR667" s="20"/>
      <c r="DS667" s="20"/>
      <c r="DT667" s="20"/>
      <c r="DU667" s="20"/>
      <c r="DV667" s="20"/>
      <c r="DW667" s="20"/>
      <c r="DX667" s="20"/>
      <c r="DY667" s="20"/>
      <c r="DZ667" s="20"/>
      <c r="EA667" s="20"/>
      <c r="EB667" s="20"/>
      <c r="EC667" s="20"/>
      <c r="ED667" s="20"/>
      <c r="EE667" s="20"/>
      <c r="EF667" s="20"/>
      <c r="EG667" s="20"/>
      <c r="EH667" s="20"/>
      <c r="EI667" s="20"/>
      <c r="EJ667" s="20"/>
      <c r="EK667" s="20"/>
      <c r="EL667" s="20"/>
      <c r="EM667" s="20"/>
      <c r="EN667" s="20"/>
      <c r="EO667" s="20"/>
      <c r="EP667" s="20"/>
      <c r="EQ667" s="20"/>
      <c r="ER667" s="20"/>
      <c r="ES667" s="20"/>
      <c r="ET667" s="20"/>
      <c r="EU667" s="20"/>
      <c r="EV667" s="20"/>
      <c r="EW667" s="20"/>
      <c r="EX667" s="20"/>
      <c r="EY667" s="20"/>
      <c r="EZ667" s="20"/>
      <c r="FA667" s="20"/>
      <c r="FB667" s="20"/>
      <c r="FC667" s="20"/>
      <c r="FD667" s="20"/>
      <c r="FE667" s="20"/>
      <c r="FF667" s="20"/>
      <c r="FG667" s="20"/>
      <c r="FH667" s="20"/>
      <c r="FI667" s="20"/>
      <c r="FJ667" s="20"/>
      <c r="FK667" s="20"/>
      <c r="FL667" s="20"/>
      <c r="FM667" s="20"/>
      <c r="FN667" s="20"/>
      <c r="FO667" s="20"/>
      <c r="FP667" s="20"/>
      <c r="FQ667" s="20"/>
      <c r="FR667" s="20"/>
      <c r="FS667" s="20"/>
      <c r="FT667" s="20"/>
      <c r="FU667" s="20"/>
      <c r="FV667" s="20"/>
      <c r="FW667" s="20"/>
      <c r="FX667" s="20"/>
      <c r="FY667" s="20"/>
      <c r="FZ667" s="20"/>
      <c r="GA667" s="20"/>
      <c r="GB667" s="20"/>
      <c r="GC667" s="20"/>
      <c r="GD667" s="20"/>
      <c r="GE667" s="20"/>
      <c r="GF667" s="20"/>
      <c r="GG667" s="20"/>
      <c r="GH667" s="20"/>
      <c r="GI667" s="20"/>
      <c r="GJ667" s="20"/>
      <c r="GK667" s="20"/>
      <c r="GL667" s="20"/>
      <c r="GM667" s="20"/>
      <c r="GN667" s="20"/>
      <c r="GO667" s="20"/>
      <c r="GP667" s="20"/>
      <c r="GQ667" s="20"/>
      <c r="GR667" s="20"/>
      <c r="GS667" s="20"/>
      <c r="GT667" s="20"/>
      <c r="GU667" s="20"/>
      <c r="GV667" s="20"/>
      <c r="GW667" s="20"/>
      <c r="GX667" s="20"/>
      <c r="GY667" s="20"/>
      <c r="GZ667" s="20"/>
      <c r="HA667" s="20"/>
      <c r="HB667" s="20"/>
      <c r="HC667" s="20"/>
      <c r="HD667" s="20"/>
      <c r="HE667" s="20"/>
      <c r="HF667" s="20"/>
      <c r="HG667" s="20"/>
      <c r="HH667" s="20"/>
      <c r="HI667" s="20"/>
      <c r="HJ667" s="20"/>
      <c r="HK667" s="20"/>
      <c r="HL667" s="20"/>
      <c r="HM667" s="20"/>
      <c r="HN667" s="20"/>
      <c r="HO667" s="20"/>
      <c r="HP667" s="20"/>
      <c r="HQ667" s="20"/>
      <c r="HR667" s="20"/>
      <c r="HS667" s="20"/>
      <c r="HT667" s="20"/>
      <c r="HU667" s="20"/>
      <c r="HV667" s="20"/>
      <c r="HW667" s="20"/>
      <c r="HX667" s="20"/>
      <c r="HY667" s="20"/>
      <c r="HZ667" s="20"/>
      <c r="IA667" s="20"/>
      <c r="IB667" s="20"/>
      <c r="IC667" s="20"/>
      <c r="ID667" s="20"/>
      <c r="IE667" s="20"/>
      <c r="IF667" s="20"/>
      <c r="IG667" s="20"/>
      <c r="IH667" s="20"/>
      <c r="II667" s="20"/>
      <c r="IJ667" s="20"/>
      <c r="IK667" s="20"/>
      <c r="IL667" s="20"/>
      <c r="IM667" s="20"/>
      <c r="IN667" s="20"/>
      <c r="IO667" s="20"/>
      <c r="IP667" s="20"/>
      <c r="IQ667" s="20"/>
      <c r="IR667" s="20"/>
      <c r="IS667" s="20"/>
      <c r="IT667" s="20"/>
      <c r="IU667" s="20"/>
    </row>
    <row r="668" spans="1:255" s="21" customFormat="1" ht="13.5" customHeight="1" x14ac:dyDescent="0.2">
      <c r="A668" s="174">
        <v>662</v>
      </c>
      <c r="B668" s="24" t="s">
        <v>2979</v>
      </c>
      <c r="C668" s="27" t="s">
        <v>143</v>
      </c>
      <c r="D668" s="27" t="s">
        <v>390</v>
      </c>
      <c r="E668" s="27" t="s">
        <v>2952</v>
      </c>
      <c r="F668" s="27" t="s">
        <v>2980</v>
      </c>
      <c r="G668" s="27">
        <v>0</v>
      </c>
      <c r="H668" s="27">
        <v>2</v>
      </c>
      <c r="I668" s="27">
        <v>0</v>
      </c>
      <c r="J668" s="27">
        <v>11</v>
      </c>
      <c r="K668" s="190">
        <v>5</v>
      </c>
      <c r="L668" s="198">
        <f>G668+H668+I668+J668+K668</f>
        <v>18</v>
      </c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0"/>
      <c r="AG668" s="20"/>
      <c r="AH668" s="20"/>
      <c r="AI668" s="20"/>
      <c r="AJ668" s="20"/>
      <c r="AK668" s="20"/>
      <c r="AL668" s="20"/>
      <c r="AM668" s="20"/>
      <c r="AN668" s="20"/>
      <c r="AO668" s="20"/>
      <c r="AP668" s="20"/>
      <c r="AQ668" s="20"/>
      <c r="AR668" s="20"/>
      <c r="AS668" s="20"/>
      <c r="AT668" s="20"/>
      <c r="AU668" s="20"/>
      <c r="AV668" s="20"/>
      <c r="AW668" s="20"/>
      <c r="AX668" s="20"/>
      <c r="AY668" s="20"/>
      <c r="AZ668" s="20"/>
      <c r="BA668" s="20"/>
      <c r="BB668" s="20"/>
      <c r="BC668" s="20"/>
      <c r="BD668" s="20"/>
      <c r="BE668" s="20"/>
      <c r="BF668" s="20"/>
      <c r="BG668" s="20"/>
      <c r="BH668" s="20"/>
      <c r="BI668" s="20"/>
      <c r="BJ668" s="20"/>
      <c r="BK668" s="20"/>
      <c r="BL668" s="20"/>
      <c r="BM668" s="20"/>
      <c r="BN668" s="20"/>
      <c r="BO668" s="20"/>
      <c r="BP668" s="20"/>
      <c r="BQ668" s="20"/>
      <c r="BR668" s="20"/>
      <c r="BS668" s="20"/>
      <c r="BT668" s="20"/>
      <c r="BU668" s="20"/>
      <c r="BV668" s="20"/>
      <c r="BW668" s="20"/>
      <c r="BX668" s="20"/>
      <c r="BY668" s="20"/>
      <c r="BZ668" s="20"/>
      <c r="CA668" s="20"/>
      <c r="CB668" s="20"/>
      <c r="CC668" s="20"/>
      <c r="CD668" s="20"/>
      <c r="CE668" s="20"/>
      <c r="CF668" s="20"/>
      <c r="CG668" s="20"/>
      <c r="CH668" s="20"/>
      <c r="CI668" s="20"/>
      <c r="CJ668" s="20"/>
      <c r="CK668" s="20"/>
      <c r="CL668" s="20"/>
      <c r="CM668" s="20"/>
      <c r="CN668" s="20"/>
      <c r="CO668" s="20"/>
      <c r="CP668" s="20"/>
      <c r="CQ668" s="20"/>
      <c r="CR668" s="20"/>
      <c r="CS668" s="20"/>
      <c r="CT668" s="20"/>
      <c r="CU668" s="20"/>
      <c r="CV668" s="20"/>
      <c r="CW668" s="20"/>
      <c r="CX668" s="20"/>
      <c r="CY668" s="20"/>
      <c r="CZ668" s="20"/>
      <c r="DA668" s="20"/>
      <c r="DB668" s="20"/>
      <c r="DC668" s="20"/>
      <c r="DD668" s="20"/>
      <c r="DE668" s="20"/>
      <c r="DF668" s="20"/>
      <c r="DG668" s="20"/>
      <c r="DH668" s="20"/>
      <c r="DI668" s="20"/>
      <c r="DJ668" s="20"/>
      <c r="DK668" s="20"/>
      <c r="DL668" s="20"/>
      <c r="DM668" s="20"/>
      <c r="DN668" s="20"/>
      <c r="DO668" s="20"/>
      <c r="DP668" s="20"/>
      <c r="DQ668" s="20"/>
      <c r="DR668" s="20"/>
      <c r="DS668" s="20"/>
      <c r="DT668" s="20"/>
      <c r="DU668" s="20"/>
      <c r="DV668" s="20"/>
      <c r="DW668" s="20"/>
      <c r="DX668" s="20"/>
      <c r="DY668" s="20"/>
      <c r="DZ668" s="20"/>
      <c r="EA668" s="20"/>
      <c r="EB668" s="20"/>
      <c r="EC668" s="20"/>
      <c r="ED668" s="20"/>
      <c r="EE668" s="20"/>
      <c r="EF668" s="20"/>
      <c r="EG668" s="20"/>
      <c r="EH668" s="20"/>
      <c r="EI668" s="20"/>
      <c r="EJ668" s="20"/>
      <c r="EK668" s="20"/>
      <c r="EL668" s="20"/>
      <c r="EM668" s="20"/>
      <c r="EN668" s="20"/>
      <c r="EO668" s="20"/>
      <c r="EP668" s="20"/>
      <c r="EQ668" s="20"/>
      <c r="ER668" s="20"/>
      <c r="ES668" s="20"/>
      <c r="ET668" s="20"/>
      <c r="EU668" s="20"/>
      <c r="EV668" s="20"/>
      <c r="EW668" s="20"/>
      <c r="EX668" s="20"/>
      <c r="EY668" s="20"/>
      <c r="EZ668" s="20"/>
      <c r="FA668" s="20"/>
      <c r="FB668" s="20"/>
      <c r="FC668" s="20"/>
      <c r="FD668" s="20"/>
      <c r="FE668" s="20"/>
      <c r="FF668" s="20"/>
      <c r="FG668" s="20"/>
      <c r="FH668" s="20"/>
      <c r="FI668" s="20"/>
      <c r="FJ668" s="20"/>
      <c r="FK668" s="20"/>
      <c r="FL668" s="20"/>
      <c r="FM668" s="20"/>
      <c r="FN668" s="20"/>
      <c r="FO668" s="20"/>
      <c r="FP668" s="20"/>
      <c r="FQ668" s="20"/>
      <c r="FR668" s="20"/>
      <c r="FS668" s="20"/>
      <c r="FT668" s="20"/>
      <c r="FU668" s="20"/>
      <c r="FV668" s="20"/>
      <c r="FW668" s="20"/>
      <c r="FX668" s="20"/>
      <c r="FY668" s="20"/>
      <c r="FZ668" s="20"/>
      <c r="GA668" s="20"/>
      <c r="GB668" s="20"/>
      <c r="GC668" s="20"/>
      <c r="GD668" s="20"/>
      <c r="GE668" s="20"/>
      <c r="GF668" s="20"/>
      <c r="GG668" s="20"/>
      <c r="GH668" s="20"/>
      <c r="GI668" s="20"/>
      <c r="GJ668" s="20"/>
      <c r="GK668" s="20"/>
      <c r="GL668" s="20"/>
      <c r="GM668" s="20"/>
      <c r="GN668" s="20"/>
      <c r="GO668" s="20"/>
      <c r="GP668" s="20"/>
      <c r="GQ668" s="20"/>
      <c r="GR668" s="20"/>
      <c r="GS668" s="20"/>
      <c r="GT668" s="20"/>
      <c r="GU668" s="20"/>
      <c r="GV668" s="20"/>
      <c r="GW668" s="20"/>
      <c r="GX668" s="20"/>
      <c r="GY668" s="20"/>
      <c r="GZ668" s="20"/>
      <c r="HA668" s="20"/>
      <c r="HB668" s="20"/>
      <c r="HC668" s="20"/>
      <c r="HD668" s="20"/>
      <c r="HE668" s="20"/>
      <c r="HF668" s="20"/>
      <c r="HG668" s="20"/>
      <c r="HH668" s="20"/>
      <c r="HI668" s="20"/>
      <c r="HJ668" s="20"/>
      <c r="HK668" s="20"/>
      <c r="HL668" s="20"/>
      <c r="HM668" s="20"/>
      <c r="HN668" s="20"/>
      <c r="HO668" s="20"/>
      <c r="HP668" s="20"/>
      <c r="HQ668" s="20"/>
      <c r="HR668" s="20"/>
      <c r="HS668" s="20"/>
      <c r="HT668" s="20"/>
      <c r="HU668" s="20"/>
      <c r="HV668" s="20"/>
      <c r="HW668" s="20"/>
      <c r="HX668" s="20"/>
      <c r="HY668" s="20"/>
      <c r="HZ668" s="20"/>
      <c r="IA668" s="20"/>
      <c r="IB668" s="20"/>
      <c r="IC668" s="20"/>
      <c r="ID668" s="20"/>
      <c r="IE668" s="20"/>
      <c r="IF668" s="20"/>
      <c r="IG668" s="20"/>
      <c r="IH668" s="20"/>
      <c r="II668" s="20"/>
      <c r="IJ668" s="20"/>
      <c r="IK668" s="20"/>
      <c r="IL668" s="20"/>
      <c r="IM668" s="20"/>
      <c r="IN668" s="20"/>
      <c r="IO668" s="20"/>
      <c r="IP668" s="20"/>
      <c r="IQ668" s="20"/>
      <c r="IR668" s="20"/>
      <c r="IS668" s="20"/>
      <c r="IT668" s="20"/>
      <c r="IU668" s="20"/>
    </row>
    <row r="669" spans="1:255" s="21" customFormat="1" ht="13.5" customHeight="1" x14ac:dyDescent="0.2">
      <c r="A669" s="174">
        <v>663</v>
      </c>
      <c r="B669" s="119" t="s">
        <v>3168</v>
      </c>
      <c r="C669" s="64"/>
      <c r="D669" s="64" t="s">
        <v>3169</v>
      </c>
      <c r="E669" s="64" t="s">
        <v>3121</v>
      </c>
      <c r="F669" s="64" t="s">
        <v>3170</v>
      </c>
      <c r="G669" s="46">
        <v>0</v>
      </c>
      <c r="H669" s="46">
        <v>0</v>
      </c>
      <c r="I669" s="46">
        <v>1</v>
      </c>
      <c r="J669" s="46">
        <v>15</v>
      </c>
      <c r="K669" s="195">
        <v>2</v>
      </c>
      <c r="L669" s="199">
        <f>SUM(G669:K669)</f>
        <v>18</v>
      </c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0"/>
      <c r="AH669" s="20"/>
      <c r="AI669" s="20"/>
      <c r="AJ669" s="20"/>
      <c r="AK669" s="20"/>
      <c r="AL669" s="20"/>
      <c r="AM669" s="20"/>
      <c r="AN669" s="20"/>
      <c r="AO669" s="20"/>
      <c r="AP669" s="20"/>
      <c r="AQ669" s="20"/>
      <c r="AR669" s="20"/>
      <c r="AS669" s="20"/>
      <c r="AT669" s="20"/>
      <c r="AU669" s="20"/>
      <c r="AV669" s="20"/>
      <c r="AW669" s="20"/>
      <c r="AX669" s="20"/>
      <c r="AY669" s="20"/>
      <c r="AZ669" s="20"/>
      <c r="BA669" s="20"/>
      <c r="BB669" s="20"/>
      <c r="BC669" s="20"/>
      <c r="BD669" s="20"/>
      <c r="BE669" s="20"/>
      <c r="BF669" s="20"/>
      <c r="BG669" s="20"/>
      <c r="BH669" s="20"/>
      <c r="BI669" s="20"/>
      <c r="BJ669" s="20"/>
      <c r="BK669" s="20"/>
      <c r="BL669" s="20"/>
      <c r="BM669" s="20"/>
      <c r="BN669" s="20"/>
      <c r="BO669" s="20"/>
      <c r="BP669" s="20"/>
      <c r="BQ669" s="20"/>
      <c r="BR669" s="20"/>
      <c r="BS669" s="20"/>
      <c r="BT669" s="20"/>
      <c r="BU669" s="20"/>
      <c r="BV669" s="20"/>
      <c r="BW669" s="20"/>
      <c r="BX669" s="20"/>
      <c r="BY669" s="20"/>
      <c r="BZ669" s="20"/>
      <c r="CA669" s="20"/>
      <c r="CB669" s="20"/>
      <c r="CC669" s="20"/>
      <c r="CD669" s="20"/>
      <c r="CE669" s="20"/>
      <c r="CF669" s="20"/>
      <c r="CG669" s="20"/>
      <c r="CH669" s="20"/>
      <c r="CI669" s="20"/>
      <c r="CJ669" s="20"/>
      <c r="CK669" s="20"/>
      <c r="CL669" s="20"/>
      <c r="CM669" s="20"/>
      <c r="CN669" s="20"/>
      <c r="CO669" s="20"/>
      <c r="CP669" s="20"/>
      <c r="CQ669" s="20"/>
      <c r="CR669" s="20"/>
      <c r="CS669" s="20"/>
      <c r="CT669" s="20"/>
      <c r="CU669" s="20"/>
      <c r="CV669" s="20"/>
      <c r="CW669" s="20"/>
      <c r="CX669" s="20"/>
      <c r="CY669" s="20"/>
      <c r="CZ669" s="20"/>
      <c r="DA669" s="20"/>
      <c r="DB669" s="20"/>
      <c r="DC669" s="20"/>
      <c r="DD669" s="20"/>
      <c r="DE669" s="20"/>
      <c r="DF669" s="20"/>
      <c r="DG669" s="20"/>
      <c r="DH669" s="20"/>
      <c r="DI669" s="20"/>
      <c r="DJ669" s="20"/>
      <c r="DK669" s="20"/>
      <c r="DL669" s="20"/>
      <c r="DM669" s="20"/>
      <c r="DN669" s="20"/>
      <c r="DO669" s="20"/>
      <c r="DP669" s="20"/>
      <c r="DQ669" s="20"/>
      <c r="DR669" s="20"/>
      <c r="DS669" s="20"/>
      <c r="DT669" s="20"/>
      <c r="DU669" s="20"/>
      <c r="DV669" s="20"/>
      <c r="DW669" s="20"/>
      <c r="DX669" s="20"/>
      <c r="DY669" s="20"/>
      <c r="DZ669" s="20"/>
      <c r="EA669" s="20"/>
      <c r="EB669" s="20"/>
      <c r="EC669" s="20"/>
      <c r="ED669" s="20"/>
      <c r="EE669" s="20"/>
      <c r="EF669" s="20"/>
      <c r="EG669" s="20"/>
      <c r="EH669" s="20"/>
      <c r="EI669" s="20"/>
      <c r="EJ669" s="20"/>
      <c r="EK669" s="20"/>
      <c r="EL669" s="20"/>
      <c r="EM669" s="20"/>
      <c r="EN669" s="20"/>
      <c r="EO669" s="20"/>
      <c r="EP669" s="20"/>
      <c r="EQ669" s="20"/>
      <c r="ER669" s="20"/>
      <c r="ES669" s="20"/>
      <c r="ET669" s="20"/>
      <c r="EU669" s="20"/>
      <c r="EV669" s="20"/>
      <c r="EW669" s="20"/>
      <c r="EX669" s="20"/>
      <c r="EY669" s="20"/>
      <c r="EZ669" s="20"/>
      <c r="FA669" s="20"/>
      <c r="FB669" s="20"/>
      <c r="FC669" s="20"/>
      <c r="FD669" s="20"/>
      <c r="FE669" s="20"/>
      <c r="FF669" s="20"/>
      <c r="FG669" s="20"/>
      <c r="FH669" s="20"/>
      <c r="FI669" s="20"/>
      <c r="FJ669" s="20"/>
      <c r="FK669" s="20"/>
      <c r="FL669" s="20"/>
      <c r="FM669" s="20"/>
      <c r="FN669" s="20"/>
      <c r="FO669" s="20"/>
      <c r="FP669" s="20"/>
      <c r="FQ669" s="20"/>
      <c r="FR669" s="20"/>
      <c r="FS669" s="20"/>
      <c r="FT669" s="20"/>
      <c r="FU669" s="20"/>
      <c r="FV669" s="20"/>
      <c r="FW669" s="20"/>
      <c r="FX669" s="20"/>
      <c r="FY669" s="20"/>
      <c r="FZ669" s="20"/>
      <c r="GA669" s="20"/>
      <c r="GB669" s="20"/>
      <c r="GC669" s="20"/>
      <c r="GD669" s="20"/>
      <c r="GE669" s="20"/>
      <c r="GF669" s="20"/>
      <c r="GG669" s="20"/>
      <c r="GH669" s="20"/>
      <c r="GI669" s="20"/>
      <c r="GJ669" s="20"/>
      <c r="GK669" s="20"/>
      <c r="GL669" s="20"/>
      <c r="GM669" s="20"/>
      <c r="GN669" s="20"/>
      <c r="GO669" s="20"/>
      <c r="GP669" s="20"/>
      <c r="GQ669" s="20"/>
      <c r="GR669" s="20"/>
      <c r="GS669" s="20"/>
      <c r="GT669" s="20"/>
      <c r="GU669" s="20"/>
      <c r="GV669" s="20"/>
      <c r="GW669" s="20"/>
      <c r="GX669" s="20"/>
      <c r="GY669" s="20"/>
      <c r="GZ669" s="20"/>
      <c r="HA669" s="20"/>
      <c r="HB669" s="20"/>
      <c r="HC669" s="20"/>
      <c r="HD669" s="20"/>
      <c r="HE669" s="20"/>
      <c r="HF669" s="20"/>
      <c r="HG669" s="20"/>
      <c r="HH669" s="20"/>
      <c r="HI669" s="20"/>
      <c r="HJ669" s="20"/>
      <c r="HK669" s="20"/>
      <c r="HL669" s="20"/>
      <c r="HM669" s="20"/>
      <c r="HN669" s="20"/>
      <c r="HO669" s="20"/>
      <c r="HP669" s="20"/>
      <c r="HQ669" s="20"/>
      <c r="HR669" s="20"/>
      <c r="HS669" s="20"/>
      <c r="HT669" s="20"/>
      <c r="HU669" s="20"/>
      <c r="HV669" s="20"/>
      <c r="HW669" s="20"/>
      <c r="HX669" s="20"/>
      <c r="HY669" s="20"/>
      <c r="HZ669" s="20"/>
      <c r="IA669" s="20"/>
      <c r="IB669" s="20"/>
      <c r="IC669" s="20"/>
      <c r="ID669" s="20"/>
      <c r="IE669" s="20"/>
      <c r="IF669" s="20"/>
      <c r="IG669" s="20"/>
      <c r="IH669" s="20"/>
      <c r="II669" s="20"/>
      <c r="IJ669" s="20"/>
      <c r="IK669" s="20"/>
      <c r="IL669" s="20"/>
      <c r="IM669" s="20"/>
      <c r="IN669" s="20"/>
      <c r="IO669" s="20"/>
      <c r="IP669" s="20"/>
      <c r="IQ669" s="20"/>
      <c r="IR669" s="20"/>
      <c r="IS669" s="20"/>
      <c r="IT669" s="20"/>
      <c r="IU669" s="20"/>
    </row>
    <row r="670" spans="1:255" s="21" customFormat="1" ht="13.5" customHeight="1" x14ac:dyDescent="0.2">
      <c r="A670" s="174">
        <v>664</v>
      </c>
      <c r="B670" s="24" t="s">
        <v>3388</v>
      </c>
      <c r="C670" s="27" t="s">
        <v>143</v>
      </c>
      <c r="D670" s="27" t="s">
        <v>3320</v>
      </c>
      <c r="E670" s="27" t="s">
        <v>3302</v>
      </c>
      <c r="F670" s="27" t="s">
        <v>3321</v>
      </c>
      <c r="G670" s="27">
        <v>0</v>
      </c>
      <c r="H670" s="27">
        <v>2</v>
      </c>
      <c r="I670" s="27">
        <v>3</v>
      </c>
      <c r="J670" s="27">
        <v>12</v>
      </c>
      <c r="K670" s="190">
        <v>1</v>
      </c>
      <c r="L670" s="198">
        <f>SUM(G670:K670)</f>
        <v>18</v>
      </c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0"/>
      <c r="AH670" s="20"/>
      <c r="AI670" s="20"/>
      <c r="AJ670" s="20"/>
      <c r="AK670" s="20"/>
      <c r="AL670" s="20"/>
      <c r="AM670" s="20"/>
      <c r="AN670" s="20"/>
      <c r="AO670" s="20"/>
      <c r="AP670" s="20"/>
      <c r="AQ670" s="20"/>
      <c r="AR670" s="20"/>
      <c r="AS670" s="20"/>
      <c r="AT670" s="20"/>
      <c r="AU670" s="20"/>
      <c r="AV670" s="20"/>
      <c r="AW670" s="20"/>
      <c r="AX670" s="20"/>
      <c r="AY670" s="20"/>
      <c r="AZ670" s="20"/>
      <c r="BA670" s="20"/>
      <c r="BB670" s="20"/>
      <c r="BC670" s="20"/>
      <c r="BD670" s="20"/>
      <c r="BE670" s="20"/>
      <c r="BF670" s="20"/>
      <c r="BG670" s="20"/>
      <c r="BH670" s="20"/>
      <c r="BI670" s="20"/>
      <c r="BJ670" s="20"/>
      <c r="BK670" s="20"/>
      <c r="BL670" s="20"/>
      <c r="BM670" s="20"/>
      <c r="BN670" s="20"/>
      <c r="BO670" s="20"/>
      <c r="BP670" s="20"/>
      <c r="BQ670" s="20"/>
      <c r="BR670" s="20"/>
      <c r="BS670" s="20"/>
      <c r="BT670" s="20"/>
      <c r="BU670" s="20"/>
      <c r="BV670" s="20"/>
      <c r="BW670" s="20"/>
      <c r="BX670" s="20"/>
      <c r="BY670" s="20"/>
      <c r="BZ670" s="20"/>
      <c r="CA670" s="20"/>
      <c r="CB670" s="20"/>
      <c r="CC670" s="20"/>
      <c r="CD670" s="20"/>
      <c r="CE670" s="20"/>
      <c r="CF670" s="20"/>
      <c r="CG670" s="20"/>
      <c r="CH670" s="20"/>
      <c r="CI670" s="20"/>
      <c r="CJ670" s="20"/>
      <c r="CK670" s="20"/>
      <c r="CL670" s="20"/>
      <c r="CM670" s="20"/>
      <c r="CN670" s="20"/>
      <c r="CO670" s="20"/>
      <c r="CP670" s="20"/>
      <c r="CQ670" s="20"/>
      <c r="CR670" s="20"/>
      <c r="CS670" s="20"/>
      <c r="CT670" s="20"/>
      <c r="CU670" s="20"/>
      <c r="CV670" s="20"/>
      <c r="CW670" s="20"/>
      <c r="CX670" s="20"/>
      <c r="CY670" s="20"/>
      <c r="CZ670" s="20"/>
      <c r="DA670" s="20"/>
      <c r="DB670" s="20"/>
      <c r="DC670" s="20"/>
      <c r="DD670" s="20"/>
      <c r="DE670" s="20"/>
      <c r="DF670" s="20"/>
      <c r="DG670" s="20"/>
      <c r="DH670" s="20"/>
      <c r="DI670" s="20"/>
      <c r="DJ670" s="20"/>
      <c r="DK670" s="20"/>
      <c r="DL670" s="20"/>
      <c r="DM670" s="20"/>
      <c r="DN670" s="20"/>
      <c r="DO670" s="20"/>
      <c r="DP670" s="20"/>
      <c r="DQ670" s="20"/>
      <c r="DR670" s="20"/>
      <c r="DS670" s="20"/>
      <c r="DT670" s="20"/>
      <c r="DU670" s="20"/>
      <c r="DV670" s="20"/>
      <c r="DW670" s="20"/>
      <c r="DX670" s="20"/>
      <c r="DY670" s="20"/>
      <c r="DZ670" s="20"/>
      <c r="EA670" s="20"/>
      <c r="EB670" s="20"/>
      <c r="EC670" s="20"/>
      <c r="ED670" s="20"/>
      <c r="EE670" s="20"/>
      <c r="EF670" s="20"/>
      <c r="EG670" s="20"/>
      <c r="EH670" s="20"/>
      <c r="EI670" s="20"/>
      <c r="EJ670" s="20"/>
      <c r="EK670" s="20"/>
      <c r="EL670" s="20"/>
      <c r="EM670" s="20"/>
      <c r="EN670" s="20"/>
      <c r="EO670" s="20"/>
      <c r="EP670" s="20"/>
      <c r="EQ670" s="20"/>
      <c r="ER670" s="20"/>
      <c r="ES670" s="20"/>
      <c r="ET670" s="20"/>
      <c r="EU670" s="20"/>
      <c r="EV670" s="20"/>
      <c r="EW670" s="20"/>
      <c r="EX670" s="20"/>
      <c r="EY670" s="20"/>
      <c r="EZ670" s="20"/>
      <c r="FA670" s="20"/>
      <c r="FB670" s="20"/>
      <c r="FC670" s="20"/>
      <c r="FD670" s="20"/>
      <c r="FE670" s="20"/>
      <c r="FF670" s="20"/>
      <c r="FG670" s="20"/>
      <c r="FH670" s="20"/>
      <c r="FI670" s="20"/>
      <c r="FJ670" s="20"/>
      <c r="FK670" s="20"/>
      <c r="FL670" s="20"/>
      <c r="FM670" s="20"/>
      <c r="FN670" s="20"/>
      <c r="FO670" s="20"/>
      <c r="FP670" s="20"/>
      <c r="FQ670" s="20"/>
      <c r="FR670" s="20"/>
      <c r="FS670" s="20"/>
      <c r="FT670" s="20"/>
      <c r="FU670" s="20"/>
      <c r="FV670" s="20"/>
      <c r="FW670" s="20"/>
      <c r="FX670" s="20"/>
      <c r="FY670" s="20"/>
      <c r="FZ670" s="20"/>
      <c r="GA670" s="20"/>
      <c r="GB670" s="20"/>
      <c r="GC670" s="20"/>
      <c r="GD670" s="20"/>
      <c r="GE670" s="20"/>
      <c r="GF670" s="20"/>
      <c r="GG670" s="20"/>
      <c r="GH670" s="20"/>
      <c r="GI670" s="20"/>
      <c r="GJ670" s="20"/>
      <c r="GK670" s="20"/>
      <c r="GL670" s="20"/>
      <c r="GM670" s="20"/>
      <c r="GN670" s="20"/>
      <c r="GO670" s="20"/>
      <c r="GP670" s="20"/>
      <c r="GQ670" s="20"/>
      <c r="GR670" s="20"/>
      <c r="GS670" s="20"/>
      <c r="GT670" s="20"/>
      <c r="GU670" s="20"/>
      <c r="GV670" s="20"/>
      <c r="GW670" s="20"/>
      <c r="GX670" s="20"/>
      <c r="GY670" s="20"/>
      <c r="GZ670" s="20"/>
      <c r="HA670" s="20"/>
      <c r="HB670" s="20"/>
      <c r="HC670" s="20"/>
      <c r="HD670" s="20"/>
      <c r="HE670" s="20"/>
      <c r="HF670" s="20"/>
      <c r="HG670" s="20"/>
      <c r="HH670" s="20"/>
      <c r="HI670" s="20"/>
      <c r="HJ670" s="20"/>
      <c r="HK670" s="20"/>
      <c r="HL670" s="20"/>
      <c r="HM670" s="20"/>
      <c r="HN670" s="20"/>
      <c r="HO670" s="20"/>
      <c r="HP670" s="20"/>
      <c r="HQ670" s="20"/>
      <c r="HR670" s="20"/>
      <c r="HS670" s="20"/>
      <c r="HT670" s="20"/>
      <c r="HU670" s="20"/>
      <c r="HV670" s="20"/>
      <c r="HW670" s="20"/>
      <c r="HX670" s="20"/>
      <c r="HY670" s="20"/>
      <c r="HZ670" s="20"/>
      <c r="IA670" s="20"/>
      <c r="IB670" s="20"/>
      <c r="IC670" s="20"/>
      <c r="ID670" s="20"/>
      <c r="IE670" s="20"/>
      <c r="IF670" s="20"/>
      <c r="IG670" s="20"/>
      <c r="IH670" s="20"/>
      <c r="II670" s="20"/>
      <c r="IJ670" s="20"/>
      <c r="IK670" s="20"/>
      <c r="IL670" s="20"/>
      <c r="IM670" s="20"/>
      <c r="IN670" s="20"/>
      <c r="IO670" s="20"/>
      <c r="IP670" s="20"/>
      <c r="IQ670" s="20"/>
      <c r="IR670" s="20"/>
      <c r="IS670" s="20"/>
      <c r="IT670" s="20"/>
      <c r="IU670" s="20"/>
    </row>
    <row r="671" spans="1:255" s="21" customFormat="1" ht="13.5" customHeight="1" x14ac:dyDescent="0.2">
      <c r="A671" s="174">
        <v>665</v>
      </c>
      <c r="B671" s="24" t="s">
        <v>3508</v>
      </c>
      <c r="C671" s="27" t="s">
        <v>143</v>
      </c>
      <c r="D671" s="27" t="s">
        <v>3447</v>
      </c>
      <c r="E671" s="27" t="s">
        <v>3448</v>
      </c>
      <c r="F671" s="27" t="s">
        <v>3484</v>
      </c>
      <c r="G671" s="27">
        <v>2</v>
      </c>
      <c r="H671" s="27">
        <v>0</v>
      </c>
      <c r="I671" s="27">
        <v>0</v>
      </c>
      <c r="J671" s="27">
        <v>3</v>
      </c>
      <c r="K671" s="190">
        <v>13</v>
      </c>
      <c r="L671" s="198">
        <f>SUM(G671:K671)</f>
        <v>18</v>
      </c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0"/>
      <c r="AG671" s="20"/>
      <c r="AH671" s="20"/>
      <c r="AI671" s="20"/>
      <c r="AJ671" s="20"/>
      <c r="AK671" s="20"/>
      <c r="AL671" s="20"/>
      <c r="AM671" s="20"/>
      <c r="AN671" s="20"/>
      <c r="AO671" s="20"/>
      <c r="AP671" s="20"/>
      <c r="AQ671" s="20"/>
      <c r="AR671" s="20"/>
      <c r="AS671" s="20"/>
      <c r="AT671" s="20"/>
      <c r="AU671" s="20"/>
      <c r="AV671" s="20"/>
      <c r="AW671" s="20"/>
      <c r="AX671" s="20"/>
      <c r="AY671" s="20"/>
      <c r="AZ671" s="20"/>
      <c r="BA671" s="20"/>
      <c r="BB671" s="20"/>
      <c r="BC671" s="20"/>
      <c r="BD671" s="20"/>
      <c r="BE671" s="20"/>
      <c r="BF671" s="20"/>
      <c r="BG671" s="20"/>
      <c r="BH671" s="20"/>
      <c r="BI671" s="20"/>
      <c r="BJ671" s="20"/>
      <c r="BK671" s="20"/>
      <c r="BL671" s="20"/>
      <c r="BM671" s="20"/>
      <c r="BN671" s="20"/>
      <c r="BO671" s="20"/>
      <c r="BP671" s="20"/>
      <c r="BQ671" s="20"/>
      <c r="BR671" s="20"/>
      <c r="BS671" s="20"/>
      <c r="BT671" s="20"/>
      <c r="BU671" s="20"/>
      <c r="BV671" s="20"/>
      <c r="BW671" s="20"/>
      <c r="BX671" s="20"/>
      <c r="BY671" s="20"/>
      <c r="BZ671" s="20"/>
      <c r="CA671" s="20"/>
      <c r="CB671" s="20"/>
      <c r="CC671" s="20"/>
      <c r="CD671" s="20"/>
      <c r="CE671" s="20"/>
      <c r="CF671" s="20"/>
      <c r="CG671" s="20"/>
      <c r="CH671" s="20"/>
      <c r="CI671" s="20"/>
      <c r="CJ671" s="20"/>
      <c r="CK671" s="20"/>
      <c r="CL671" s="20"/>
      <c r="CM671" s="20"/>
      <c r="CN671" s="20"/>
      <c r="CO671" s="20"/>
      <c r="CP671" s="20"/>
      <c r="CQ671" s="20"/>
      <c r="CR671" s="20"/>
      <c r="CS671" s="20"/>
      <c r="CT671" s="20"/>
      <c r="CU671" s="20"/>
      <c r="CV671" s="20"/>
      <c r="CW671" s="20"/>
      <c r="CX671" s="20"/>
      <c r="CY671" s="20"/>
      <c r="CZ671" s="20"/>
      <c r="DA671" s="20"/>
      <c r="DB671" s="20"/>
      <c r="DC671" s="20"/>
      <c r="DD671" s="20"/>
      <c r="DE671" s="20"/>
      <c r="DF671" s="20"/>
      <c r="DG671" s="20"/>
      <c r="DH671" s="20"/>
      <c r="DI671" s="20"/>
      <c r="DJ671" s="20"/>
      <c r="DK671" s="20"/>
      <c r="DL671" s="20"/>
      <c r="DM671" s="20"/>
      <c r="DN671" s="20"/>
      <c r="DO671" s="20"/>
      <c r="DP671" s="20"/>
      <c r="DQ671" s="20"/>
      <c r="DR671" s="20"/>
      <c r="DS671" s="20"/>
      <c r="DT671" s="20"/>
      <c r="DU671" s="20"/>
      <c r="DV671" s="20"/>
      <c r="DW671" s="20"/>
      <c r="DX671" s="20"/>
      <c r="DY671" s="20"/>
      <c r="DZ671" s="20"/>
      <c r="EA671" s="20"/>
      <c r="EB671" s="20"/>
      <c r="EC671" s="20"/>
      <c r="ED671" s="20"/>
      <c r="EE671" s="20"/>
      <c r="EF671" s="20"/>
      <c r="EG671" s="20"/>
      <c r="EH671" s="20"/>
      <c r="EI671" s="20"/>
      <c r="EJ671" s="20"/>
      <c r="EK671" s="20"/>
      <c r="EL671" s="20"/>
      <c r="EM671" s="20"/>
      <c r="EN671" s="20"/>
      <c r="EO671" s="20"/>
      <c r="EP671" s="20"/>
      <c r="EQ671" s="20"/>
      <c r="ER671" s="20"/>
      <c r="ES671" s="20"/>
      <c r="ET671" s="20"/>
      <c r="EU671" s="20"/>
      <c r="EV671" s="20"/>
      <c r="EW671" s="20"/>
      <c r="EX671" s="20"/>
      <c r="EY671" s="20"/>
      <c r="EZ671" s="20"/>
      <c r="FA671" s="20"/>
      <c r="FB671" s="20"/>
      <c r="FC671" s="20"/>
      <c r="FD671" s="20"/>
      <c r="FE671" s="20"/>
      <c r="FF671" s="20"/>
      <c r="FG671" s="20"/>
      <c r="FH671" s="20"/>
      <c r="FI671" s="20"/>
      <c r="FJ671" s="20"/>
      <c r="FK671" s="20"/>
      <c r="FL671" s="20"/>
      <c r="FM671" s="20"/>
      <c r="FN671" s="20"/>
      <c r="FO671" s="20"/>
      <c r="FP671" s="20"/>
      <c r="FQ671" s="20"/>
      <c r="FR671" s="20"/>
      <c r="FS671" s="20"/>
      <c r="FT671" s="20"/>
      <c r="FU671" s="20"/>
      <c r="FV671" s="20"/>
      <c r="FW671" s="20"/>
      <c r="FX671" s="20"/>
      <c r="FY671" s="20"/>
      <c r="FZ671" s="20"/>
      <c r="GA671" s="20"/>
      <c r="GB671" s="20"/>
      <c r="GC671" s="20"/>
      <c r="GD671" s="20"/>
      <c r="GE671" s="20"/>
      <c r="GF671" s="20"/>
      <c r="GG671" s="20"/>
      <c r="GH671" s="20"/>
      <c r="GI671" s="20"/>
      <c r="GJ671" s="20"/>
      <c r="GK671" s="20"/>
      <c r="GL671" s="20"/>
      <c r="GM671" s="20"/>
      <c r="GN671" s="20"/>
      <c r="GO671" s="20"/>
      <c r="GP671" s="20"/>
      <c r="GQ671" s="20"/>
      <c r="GR671" s="20"/>
      <c r="GS671" s="20"/>
      <c r="GT671" s="20"/>
      <c r="GU671" s="20"/>
      <c r="GV671" s="20"/>
      <c r="GW671" s="20"/>
      <c r="GX671" s="20"/>
      <c r="GY671" s="20"/>
      <c r="GZ671" s="20"/>
      <c r="HA671" s="20"/>
      <c r="HB671" s="20"/>
      <c r="HC671" s="20"/>
      <c r="HD671" s="20"/>
      <c r="HE671" s="20"/>
      <c r="HF671" s="20"/>
      <c r="HG671" s="20"/>
      <c r="HH671" s="20"/>
      <c r="HI671" s="20"/>
      <c r="HJ671" s="20"/>
      <c r="HK671" s="20"/>
      <c r="HL671" s="20"/>
      <c r="HM671" s="20"/>
      <c r="HN671" s="20"/>
      <c r="HO671" s="20"/>
      <c r="HP671" s="20"/>
      <c r="HQ671" s="20"/>
      <c r="HR671" s="20"/>
      <c r="HS671" s="20"/>
      <c r="HT671" s="20"/>
      <c r="HU671" s="20"/>
      <c r="HV671" s="20"/>
      <c r="HW671" s="20"/>
      <c r="HX671" s="20"/>
      <c r="HY671" s="20"/>
      <c r="HZ671" s="20"/>
      <c r="IA671" s="20"/>
      <c r="IB671" s="20"/>
      <c r="IC671" s="20"/>
      <c r="ID671" s="20"/>
      <c r="IE671" s="20"/>
      <c r="IF671" s="20"/>
      <c r="IG671" s="20"/>
      <c r="IH671" s="20"/>
      <c r="II671" s="20"/>
      <c r="IJ671" s="20"/>
      <c r="IK671" s="20"/>
      <c r="IL671" s="20"/>
      <c r="IM671" s="20"/>
      <c r="IN671" s="20"/>
      <c r="IO671" s="20"/>
      <c r="IP671" s="20"/>
      <c r="IQ671" s="20"/>
      <c r="IR671" s="20"/>
      <c r="IS671" s="20"/>
      <c r="IT671" s="20"/>
      <c r="IU671" s="20"/>
    </row>
    <row r="672" spans="1:255" s="21" customFormat="1" ht="13.5" customHeight="1" x14ac:dyDescent="0.2">
      <c r="A672" s="174">
        <v>666</v>
      </c>
      <c r="B672" s="24" t="s">
        <v>3672</v>
      </c>
      <c r="C672" s="27" t="s">
        <v>1223</v>
      </c>
      <c r="D672" s="27" t="s">
        <v>3673</v>
      </c>
      <c r="E672" s="27" t="s">
        <v>3618</v>
      </c>
      <c r="F672" s="27" t="s">
        <v>3674</v>
      </c>
      <c r="G672" s="27">
        <v>2</v>
      </c>
      <c r="H672" s="27">
        <v>0</v>
      </c>
      <c r="I672" s="27">
        <v>0</v>
      </c>
      <c r="J672" s="27">
        <v>6</v>
      </c>
      <c r="K672" s="190">
        <v>10</v>
      </c>
      <c r="L672" s="198">
        <v>18</v>
      </c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0"/>
      <c r="AG672" s="20"/>
      <c r="AH672" s="20"/>
      <c r="AI672" s="20"/>
      <c r="AJ672" s="20"/>
      <c r="AK672" s="20"/>
      <c r="AL672" s="20"/>
      <c r="AM672" s="20"/>
      <c r="AN672" s="20"/>
      <c r="AO672" s="20"/>
      <c r="AP672" s="20"/>
      <c r="AQ672" s="20"/>
      <c r="AR672" s="20"/>
      <c r="AS672" s="20"/>
      <c r="AT672" s="20"/>
      <c r="AU672" s="20"/>
      <c r="AV672" s="20"/>
      <c r="AW672" s="20"/>
      <c r="AX672" s="20"/>
      <c r="AY672" s="20"/>
      <c r="AZ672" s="20"/>
      <c r="BA672" s="20"/>
      <c r="BB672" s="20"/>
      <c r="BC672" s="20"/>
      <c r="BD672" s="20"/>
      <c r="BE672" s="20"/>
      <c r="BF672" s="20"/>
      <c r="BG672" s="20"/>
      <c r="BH672" s="20"/>
      <c r="BI672" s="20"/>
      <c r="BJ672" s="20"/>
      <c r="BK672" s="20"/>
      <c r="BL672" s="20"/>
      <c r="BM672" s="20"/>
      <c r="BN672" s="20"/>
      <c r="BO672" s="20"/>
      <c r="BP672" s="20"/>
      <c r="BQ672" s="20"/>
      <c r="BR672" s="20"/>
      <c r="BS672" s="20"/>
      <c r="BT672" s="20"/>
      <c r="BU672" s="20"/>
      <c r="BV672" s="20"/>
      <c r="BW672" s="20"/>
      <c r="BX672" s="20"/>
      <c r="BY672" s="20"/>
      <c r="BZ672" s="20"/>
      <c r="CA672" s="20"/>
      <c r="CB672" s="20"/>
      <c r="CC672" s="20"/>
      <c r="CD672" s="20"/>
      <c r="CE672" s="20"/>
      <c r="CF672" s="20"/>
      <c r="CG672" s="20"/>
      <c r="CH672" s="20"/>
      <c r="CI672" s="20"/>
      <c r="CJ672" s="20"/>
      <c r="CK672" s="20"/>
      <c r="CL672" s="20"/>
      <c r="CM672" s="20"/>
      <c r="CN672" s="20"/>
      <c r="CO672" s="20"/>
      <c r="CP672" s="20"/>
      <c r="CQ672" s="20"/>
      <c r="CR672" s="20"/>
      <c r="CS672" s="20"/>
      <c r="CT672" s="20"/>
      <c r="CU672" s="20"/>
      <c r="CV672" s="20"/>
      <c r="CW672" s="20"/>
      <c r="CX672" s="20"/>
      <c r="CY672" s="20"/>
      <c r="CZ672" s="20"/>
      <c r="DA672" s="20"/>
      <c r="DB672" s="20"/>
      <c r="DC672" s="20"/>
      <c r="DD672" s="20"/>
      <c r="DE672" s="20"/>
      <c r="DF672" s="20"/>
      <c r="DG672" s="20"/>
      <c r="DH672" s="20"/>
      <c r="DI672" s="20"/>
      <c r="DJ672" s="20"/>
      <c r="DK672" s="20"/>
      <c r="DL672" s="20"/>
      <c r="DM672" s="20"/>
      <c r="DN672" s="20"/>
      <c r="DO672" s="20"/>
      <c r="DP672" s="20"/>
      <c r="DQ672" s="20"/>
      <c r="DR672" s="20"/>
      <c r="DS672" s="20"/>
      <c r="DT672" s="20"/>
      <c r="DU672" s="20"/>
      <c r="DV672" s="20"/>
      <c r="DW672" s="20"/>
      <c r="DX672" s="20"/>
      <c r="DY672" s="20"/>
      <c r="DZ672" s="20"/>
      <c r="EA672" s="20"/>
      <c r="EB672" s="20"/>
      <c r="EC672" s="20"/>
      <c r="ED672" s="20"/>
      <c r="EE672" s="20"/>
      <c r="EF672" s="20"/>
      <c r="EG672" s="20"/>
      <c r="EH672" s="20"/>
      <c r="EI672" s="20"/>
      <c r="EJ672" s="20"/>
      <c r="EK672" s="20"/>
      <c r="EL672" s="20"/>
      <c r="EM672" s="20"/>
      <c r="EN672" s="20"/>
      <c r="EO672" s="20"/>
      <c r="EP672" s="20"/>
      <c r="EQ672" s="20"/>
      <c r="ER672" s="20"/>
      <c r="ES672" s="20"/>
      <c r="ET672" s="20"/>
      <c r="EU672" s="20"/>
      <c r="EV672" s="20"/>
      <c r="EW672" s="20"/>
      <c r="EX672" s="20"/>
      <c r="EY672" s="20"/>
      <c r="EZ672" s="20"/>
      <c r="FA672" s="20"/>
      <c r="FB672" s="20"/>
      <c r="FC672" s="20"/>
      <c r="FD672" s="20"/>
      <c r="FE672" s="20"/>
      <c r="FF672" s="20"/>
      <c r="FG672" s="20"/>
      <c r="FH672" s="20"/>
      <c r="FI672" s="20"/>
      <c r="FJ672" s="20"/>
      <c r="FK672" s="20"/>
      <c r="FL672" s="20"/>
      <c r="FM672" s="20"/>
      <c r="FN672" s="20"/>
      <c r="FO672" s="20"/>
      <c r="FP672" s="20"/>
      <c r="FQ672" s="20"/>
      <c r="FR672" s="20"/>
      <c r="FS672" s="20"/>
      <c r="FT672" s="20"/>
      <c r="FU672" s="20"/>
      <c r="FV672" s="20"/>
      <c r="FW672" s="20"/>
      <c r="FX672" s="20"/>
      <c r="FY672" s="20"/>
      <c r="FZ672" s="20"/>
      <c r="GA672" s="20"/>
      <c r="GB672" s="20"/>
      <c r="GC672" s="20"/>
      <c r="GD672" s="20"/>
      <c r="GE672" s="20"/>
      <c r="GF672" s="20"/>
      <c r="GG672" s="20"/>
      <c r="GH672" s="20"/>
      <c r="GI672" s="20"/>
      <c r="GJ672" s="20"/>
      <c r="GK672" s="20"/>
      <c r="GL672" s="20"/>
      <c r="GM672" s="20"/>
      <c r="GN672" s="20"/>
      <c r="GO672" s="20"/>
      <c r="GP672" s="20"/>
      <c r="GQ672" s="20"/>
      <c r="GR672" s="20"/>
      <c r="GS672" s="20"/>
      <c r="GT672" s="20"/>
      <c r="GU672" s="20"/>
      <c r="GV672" s="20"/>
      <c r="GW672" s="20"/>
      <c r="GX672" s="20"/>
      <c r="GY672" s="20"/>
      <c r="GZ672" s="20"/>
      <c r="HA672" s="20"/>
      <c r="HB672" s="20"/>
      <c r="HC672" s="20"/>
      <c r="HD672" s="20"/>
      <c r="HE672" s="20"/>
      <c r="HF672" s="20"/>
      <c r="HG672" s="20"/>
      <c r="HH672" s="20"/>
      <c r="HI672" s="20"/>
      <c r="HJ672" s="20"/>
      <c r="HK672" s="20"/>
      <c r="HL672" s="20"/>
      <c r="HM672" s="20"/>
      <c r="HN672" s="20"/>
      <c r="HO672" s="20"/>
      <c r="HP672" s="20"/>
      <c r="HQ672" s="20"/>
      <c r="HR672" s="20"/>
      <c r="HS672" s="20"/>
      <c r="HT672" s="20"/>
      <c r="HU672" s="20"/>
      <c r="HV672" s="20"/>
      <c r="HW672" s="20"/>
      <c r="HX672" s="20"/>
      <c r="HY672" s="20"/>
      <c r="HZ672" s="20"/>
      <c r="IA672" s="20"/>
      <c r="IB672" s="20"/>
      <c r="IC672" s="20"/>
      <c r="ID672" s="20"/>
      <c r="IE672" s="20"/>
      <c r="IF672" s="20"/>
      <c r="IG672" s="20"/>
      <c r="IH672" s="20"/>
      <c r="II672" s="20"/>
      <c r="IJ672" s="20"/>
      <c r="IK672" s="20"/>
      <c r="IL672" s="20"/>
      <c r="IM672" s="20"/>
      <c r="IN672" s="20"/>
      <c r="IO672" s="20"/>
      <c r="IP672" s="20"/>
      <c r="IQ672" s="20"/>
      <c r="IR672" s="20"/>
      <c r="IS672" s="20"/>
      <c r="IT672" s="20"/>
      <c r="IU672" s="20"/>
    </row>
    <row r="673" spans="1:255" s="21" customFormat="1" ht="13.5" customHeight="1" x14ac:dyDescent="0.2">
      <c r="A673" s="174">
        <v>667</v>
      </c>
      <c r="B673" s="68" t="s">
        <v>3997</v>
      </c>
      <c r="C673" s="44" t="s">
        <v>143</v>
      </c>
      <c r="D673" s="44" t="s">
        <v>289</v>
      </c>
      <c r="E673" s="44" t="s">
        <v>3911</v>
      </c>
      <c r="F673" s="44" t="s">
        <v>3998</v>
      </c>
      <c r="G673" s="44">
        <v>0</v>
      </c>
      <c r="H673" s="44">
        <v>0</v>
      </c>
      <c r="I673" s="44">
        <v>0</v>
      </c>
      <c r="J673" s="44">
        <v>8</v>
      </c>
      <c r="K673" s="192">
        <v>10</v>
      </c>
      <c r="L673" s="200">
        <v>18</v>
      </c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  <c r="AH673" s="20"/>
      <c r="AI673" s="20"/>
      <c r="AJ673" s="20"/>
      <c r="AK673" s="20"/>
      <c r="AL673" s="20"/>
      <c r="AM673" s="20"/>
      <c r="AN673" s="20"/>
      <c r="AO673" s="20"/>
      <c r="AP673" s="20"/>
      <c r="AQ673" s="20"/>
      <c r="AR673" s="20"/>
      <c r="AS673" s="20"/>
      <c r="AT673" s="20"/>
      <c r="AU673" s="20"/>
      <c r="AV673" s="20"/>
      <c r="AW673" s="20"/>
      <c r="AX673" s="20"/>
      <c r="AY673" s="20"/>
      <c r="AZ673" s="20"/>
      <c r="BA673" s="20"/>
      <c r="BB673" s="20"/>
      <c r="BC673" s="20"/>
      <c r="BD673" s="20"/>
      <c r="BE673" s="20"/>
      <c r="BF673" s="20"/>
      <c r="BG673" s="20"/>
      <c r="BH673" s="20"/>
      <c r="BI673" s="20"/>
      <c r="BJ673" s="20"/>
      <c r="BK673" s="20"/>
      <c r="BL673" s="20"/>
      <c r="BM673" s="20"/>
      <c r="BN673" s="20"/>
      <c r="BO673" s="20"/>
      <c r="BP673" s="20"/>
      <c r="BQ673" s="20"/>
      <c r="BR673" s="20"/>
      <c r="BS673" s="20"/>
      <c r="BT673" s="20"/>
      <c r="BU673" s="20"/>
      <c r="BV673" s="20"/>
      <c r="BW673" s="20"/>
      <c r="BX673" s="20"/>
      <c r="BY673" s="20"/>
      <c r="BZ673" s="20"/>
      <c r="CA673" s="20"/>
      <c r="CB673" s="20"/>
      <c r="CC673" s="20"/>
      <c r="CD673" s="20"/>
      <c r="CE673" s="20"/>
      <c r="CF673" s="20"/>
      <c r="CG673" s="20"/>
      <c r="CH673" s="20"/>
      <c r="CI673" s="20"/>
      <c r="CJ673" s="20"/>
      <c r="CK673" s="20"/>
      <c r="CL673" s="20"/>
      <c r="CM673" s="20"/>
      <c r="CN673" s="20"/>
      <c r="CO673" s="20"/>
      <c r="CP673" s="20"/>
      <c r="CQ673" s="20"/>
      <c r="CR673" s="20"/>
      <c r="CS673" s="20"/>
      <c r="CT673" s="20"/>
      <c r="CU673" s="20"/>
      <c r="CV673" s="20"/>
      <c r="CW673" s="20"/>
      <c r="CX673" s="20"/>
      <c r="CY673" s="20"/>
      <c r="CZ673" s="20"/>
      <c r="DA673" s="20"/>
      <c r="DB673" s="20"/>
      <c r="DC673" s="20"/>
      <c r="DD673" s="20"/>
      <c r="DE673" s="20"/>
      <c r="DF673" s="20"/>
      <c r="DG673" s="20"/>
      <c r="DH673" s="20"/>
      <c r="DI673" s="20"/>
      <c r="DJ673" s="20"/>
      <c r="DK673" s="20"/>
      <c r="DL673" s="20"/>
      <c r="DM673" s="20"/>
      <c r="DN673" s="20"/>
      <c r="DO673" s="20"/>
      <c r="DP673" s="20"/>
      <c r="DQ673" s="20"/>
      <c r="DR673" s="20"/>
      <c r="DS673" s="20"/>
      <c r="DT673" s="20"/>
      <c r="DU673" s="20"/>
      <c r="DV673" s="20"/>
      <c r="DW673" s="20"/>
      <c r="DX673" s="20"/>
      <c r="DY673" s="20"/>
      <c r="DZ673" s="20"/>
      <c r="EA673" s="20"/>
      <c r="EB673" s="20"/>
      <c r="EC673" s="20"/>
      <c r="ED673" s="20"/>
      <c r="EE673" s="20"/>
      <c r="EF673" s="20"/>
      <c r="EG673" s="20"/>
      <c r="EH673" s="20"/>
      <c r="EI673" s="20"/>
      <c r="EJ673" s="20"/>
      <c r="EK673" s="20"/>
      <c r="EL673" s="20"/>
      <c r="EM673" s="20"/>
      <c r="EN673" s="20"/>
      <c r="EO673" s="20"/>
      <c r="EP673" s="20"/>
      <c r="EQ673" s="20"/>
      <c r="ER673" s="20"/>
      <c r="ES673" s="20"/>
      <c r="ET673" s="20"/>
      <c r="EU673" s="20"/>
      <c r="EV673" s="20"/>
      <c r="EW673" s="20"/>
      <c r="EX673" s="20"/>
      <c r="EY673" s="20"/>
      <c r="EZ673" s="20"/>
      <c r="FA673" s="20"/>
      <c r="FB673" s="20"/>
      <c r="FC673" s="20"/>
      <c r="FD673" s="20"/>
      <c r="FE673" s="20"/>
      <c r="FF673" s="20"/>
      <c r="FG673" s="20"/>
      <c r="FH673" s="20"/>
      <c r="FI673" s="20"/>
      <c r="FJ673" s="20"/>
      <c r="FK673" s="20"/>
      <c r="FL673" s="20"/>
      <c r="FM673" s="20"/>
      <c r="FN673" s="20"/>
      <c r="FO673" s="20"/>
      <c r="FP673" s="20"/>
      <c r="FQ673" s="20"/>
      <c r="FR673" s="20"/>
      <c r="FS673" s="20"/>
      <c r="FT673" s="20"/>
      <c r="FU673" s="20"/>
      <c r="FV673" s="20"/>
      <c r="FW673" s="20"/>
      <c r="FX673" s="20"/>
      <c r="FY673" s="20"/>
      <c r="FZ673" s="20"/>
      <c r="GA673" s="20"/>
      <c r="GB673" s="20"/>
      <c r="GC673" s="20"/>
      <c r="GD673" s="20"/>
      <c r="GE673" s="20"/>
      <c r="GF673" s="20"/>
      <c r="GG673" s="20"/>
      <c r="GH673" s="20"/>
      <c r="GI673" s="20"/>
      <c r="GJ673" s="20"/>
      <c r="GK673" s="20"/>
      <c r="GL673" s="20"/>
      <c r="GM673" s="20"/>
      <c r="GN673" s="20"/>
      <c r="GO673" s="20"/>
      <c r="GP673" s="20"/>
      <c r="GQ673" s="20"/>
      <c r="GR673" s="20"/>
      <c r="GS673" s="20"/>
      <c r="GT673" s="20"/>
      <c r="GU673" s="20"/>
      <c r="GV673" s="20"/>
      <c r="GW673" s="20"/>
      <c r="GX673" s="20"/>
      <c r="GY673" s="20"/>
      <c r="GZ673" s="20"/>
      <c r="HA673" s="20"/>
      <c r="HB673" s="20"/>
      <c r="HC673" s="20"/>
      <c r="HD673" s="20"/>
      <c r="HE673" s="20"/>
      <c r="HF673" s="20"/>
      <c r="HG673" s="20"/>
      <c r="HH673" s="20"/>
      <c r="HI673" s="20"/>
      <c r="HJ673" s="20"/>
      <c r="HK673" s="20"/>
      <c r="HL673" s="20"/>
      <c r="HM673" s="20"/>
      <c r="HN673" s="20"/>
      <c r="HO673" s="20"/>
      <c r="HP673" s="20"/>
      <c r="HQ673" s="20"/>
      <c r="HR673" s="20"/>
      <c r="HS673" s="20"/>
      <c r="HT673" s="20"/>
      <c r="HU673" s="20"/>
      <c r="HV673" s="20"/>
      <c r="HW673" s="20"/>
      <c r="HX673" s="20"/>
      <c r="HY673" s="20"/>
      <c r="HZ673" s="20"/>
      <c r="IA673" s="20"/>
      <c r="IB673" s="20"/>
      <c r="IC673" s="20"/>
      <c r="ID673" s="20"/>
      <c r="IE673" s="20"/>
      <c r="IF673" s="20"/>
      <c r="IG673" s="20"/>
      <c r="IH673" s="20"/>
      <c r="II673" s="20"/>
      <c r="IJ673" s="20"/>
      <c r="IK673" s="20"/>
      <c r="IL673" s="20"/>
      <c r="IM673" s="20"/>
      <c r="IN673" s="20"/>
      <c r="IO673" s="20"/>
      <c r="IP673" s="20"/>
      <c r="IQ673" s="20"/>
      <c r="IR673" s="20"/>
      <c r="IS673" s="20"/>
      <c r="IT673" s="20"/>
      <c r="IU673" s="20"/>
    </row>
    <row r="674" spans="1:255" s="21" customFormat="1" ht="13.5" customHeight="1" x14ac:dyDescent="0.2">
      <c r="A674" s="174">
        <v>668</v>
      </c>
      <c r="B674" s="24" t="s">
        <v>4124</v>
      </c>
      <c r="C674" s="27" t="s">
        <v>1223</v>
      </c>
      <c r="D674" s="27" t="s">
        <v>301</v>
      </c>
      <c r="E674" s="27" t="s">
        <v>4067</v>
      </c>
      <c r="F674" s="27" t="s">
        <v>4077</v>
      </c>
      <c r="G674" s="27">
        <v>2</v>
      </c>
      <c r="H674" s="27">
        <v>2</v>
      </c>
      <c r="I674" s="27">
        <v>0</v>
      </c>
      <c r="J674" s="27">
        <v>4</v>
      </c>
      <c r="K674" s="190">
        <v>10</v>
      </c>
      <c r="L674" s="198">
        <f>G674+H674+I674+J674+K674</f>
        <v>18</v>
      </c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  <c r="AH674" s="20"/>
      <c r="AI674" s="20"/>
      <c r="AJ674" s="20"/>
      <c r="AK674" s="20"/>
      <c r="AL674" s="20"/>
      <c r="AM674" s="20"/>
      <c r="AN674" s="20"/>
      <c r="AO674" s="20"/>
      <c r="AP674" s="20"/>
      <c r="AQ674" s="20"/>
      <c r="AR674" s="20"/>
      <c r="AS674" s="20"/>
      <c r="AT674" s="20"/>
      <c r="AU674" s="20"/>
      <c r="AV674" s="20"/>
      <c r="AW674" s="20"/>
      <c r="AX674" s="20"/>
      <c r="AY674" s="20"/>
      <c r="AZ674" s="20"/>
      <c r="BA674" s="20"/>
      <c r="BB674" s="20"/>
      <c r="BC674" s="20"/>
      <c r="BD674" s="20"/>
      <c r="BE674" s="20"/>
      <c r="BF674" s="20"/>
      <c r="BG674" s="20"/>
      <c r="BH674" s="20"/>
      <c r="BI674" s="20"/>
      <c r="BJ674" s="20"/>
      <c r="BK674" s="20"/>
      <c r="BL674" s="20"/>
      <c r="BM674" s="20"/>
      <c r="BN674" s="20"/>
      <c r="BO674" s="20"/>
      <c r="BP674" s="20"/>
      <c r="BQ674" s="20"/>
      <c r="BR674" s="20"/>
      <c r="BS674" s="20"/>
      <c r="BT674" s="20"/>
      <c r="BU674" s="20"/>
      <c r="BV674" s="20"/>
      <c r="BW674" s="20"/>
      <c r="BX674" s="20"/>
      <c r="BY674" s="20"/>
      <c r="BZ674" s="20"/>
      <c r="CA674" s="20"/>
      <c r="CB674" s="20"/>
      <c r="CC674" s="20"/>
      <c r="CD674" s="20"/>
      <c r="CE674" s="20"/>
      <c r="CF674" s="20"/>
      <c r="CG674" s="20"/>
      <c r="CH674" s="20"/>
      <c r="CI674" s="20"/>
      <c r="CJ674" s="20"/>
      <c r="CK674" s="20"/>
      <c r="CL674" s="20"/>
      <c r="CM674" s="20"/>
      <c r="CN674" s="20"/>
      <c r="CO674" s="20"/>
      <c r="CP674" s="20"/>
      <c r="CQ674" s="20"/>
      <c r="CR674" s="20"/>
      <c r="CS674" s="20"/>
      <c r="CT674" s="20"/>
      <c r="CU674" s="20"/>
      <c r="CV674" s="20"/>
      <c r="CW674" s="20"/>
      <c r="CX674" s="20"/>
      <c r="CY674" s="20"/>
      <c r="CZ674" s="20"/>
      <c r="DA674" s="20"/>
      <c r="DB674" s="20"/>
      <c r="DC674" s="20"/>
      <c r="DD674" s="20"/>
      <c r="DE674" s="20"/>
      <c r="DF674" s="20"/>
      <c r="DG674" s="20"/>
      <c r="DH674" s="20"/>
      <c r="DI674" s="20"/>
      <c r="DJ674" s="20"/>
      <c r="DK674" s="20"/>
      <c r="DL674" s="20"/>
      <c r="DM674" s="20"/>
      <c r="DN674" s="20"/>
      <c r="DO674" s="20"/>
      <c r="DP674" s="20"/>
      <c r="DQ674" s="20"/>
      <c r="DR674" s="20"/>
      <c r="DS674" s="20"/>
      <c r="DT674" s="20"/>
      <c r="DU674" s="20"/>
      <c r="DV674" s="20"/>
      <c r="DW674" s="20"/>
      <c r="DX674" s="20"/>
      <c r="DY674" s="20"/>
      <c r="DZ674" s="20"/>
      <c r="EA674" s="20"/>
      <c r="EB674" s="20"/>
      <c r="EC674" s="20"/>
      <c r="ED674" s="20"/>
      <c r="EE674" s="20"/>
      <c r="EF674" s="20"/>
      <c r="EG674" s="20"/>
      <c r="EH674" s="20"/>
      <c r="EI674" s="20"/>
      <c r="EJ674" s="20"/>
      <c r="EK674" s="20"/>
      <c r="EL674" s="20"/>
      <c r="EM674" s="20"/>
      <c r="EN674" s="20"/>
      <c r="EO674" s="20"/>
      <c r="EP674" s="20"/>
      <c r="EQ674" s="20"/>
      <c r="ER674" s="20"/>
      <c r="ES674" s="20"/>
      <c r="ET674" s="20"/>
      <c r="EU674" s="20"/>
      <c r="EV674" s="20"/>
      <c r="EW674" s="20"/>
      <c r="EX674" s="20"/>
      <c r="EY674" s="20"/>
      <c r="EZ674" s="20"/>
      <c r="FA674" s="20"/>
      <c r="FB674" s="20"/>
      <c r="FC674" s="20"/>
      <c r="FD674" s="20"/>
      <c r="FE674" s="20"/>
      <c r="FF674" s="20"/>
      <c r="FG674" s="20"/>
      <c r="FH674" s="20"/>
      <c r="FI674" s="20"/>
      <c r="FJ674" s="20"/>
      <c r="FK674" s="20"/>
      <c r="FL674" s="20"/>
      <c r="FM674" s="20"/>
      <c r="FN674" s="20"/>
      <c r="FO674" s="20"/>
      <c r="FP674" s="20"/>
      <c r="FQ674" s="20"/>
      <c r="FR674" s="20"/>
      <c r="FS674" s="20"/>
      <c r="FT674" s="20"/>
      <c r="FU674" s="20"/>
      <c r="FV674" s="20"/>
      <c r="FW674" s="20"/>
      <c r="FX674" s="20"/>
      <c r="FY674" s="20"/>
      <c r="FZ674" s="20"/>
      <c r="GA674" s="20"/>
      <c r="GB674" s="20"/>
      <c r="GC674" s="20"/>
      <c r="GD674" s="20"/>
      <c r="GE674" s="20"/>
      <c r="GF674" s="20"/>
      <c r="GG674" s="20"/>
      <c r="GH674" s="20"/>
      <c r="GI674" s="20"/>
      <c r="GJ674" s="20"/>
      <c r="GK674" s="20"/>
      <c r="GL674" s="20"/>
      <c r="GM674" s="20"/>
      <c r="GN674" s="20"/>
      <c r="GO674" s="20"/>
      <c r="GP674" s="20"/>
      <c r="GQ674" s="20"/>
      <c r="GR674" s="20"/>
      <c r="GS674" s="20"/>
      <c r="GT674" s="20"/>
      <c r="GU674" s="20"/>
      <c r="GV674" s="20"/>
      <c r="GW674" s="20"/>
      <c r="GX674" s="20"/>
      <c r="GY674" s="20"/>
      <c r="GZ674" s="20"/>
      <c r="HA674" s="20"/>
      <c r="HB674" s="20"/>
      <c r="HC674" s="20"/>
      <c r="HD674" s="20"/>
      <c r="HE674" s="20"/>
      <c r="HF674" s="20"/>
      <c r="HG674" s="20"/>
      <c r="HH674" s="20"/>
      <c r="HI674" s="20"/>
      <c r="HJ674" s="20"/>
      <c r="HK674" s="20"/>
      <c r="HL674" s="20"/>
      <c r="HM674" s="20"/>
      <c r="HN674" s="20"/>
      <c r="HO674" s="20"/>
      <c r="HP674" s="20"/>
      <c r="HQ674" s="20"/>
      <c r="HR674" s="20"/>
      <c r="HS674" s="20"/>
      <c r="HT674" s="20"/>
      <c r="HU674" s="20"/>
      <c r="HV674" s="20"/>
      <c r="HW674" s="20"/>
      <c r="HX674" s="20"/>
      <c r="HY674" s="20"/>
      <c r="HZ674" s="20"/>
      <c r="IA674" s="20"/>
      <c r="IB674" s="20"/>
      <c r="IC674" s="20"/>
      <c r="ID674" s="20"/>
      <c r="IE674" s="20"/>
      <c r="IF674" s="20"/>
      <c r="IG674" s="20"/>
      <c r="IH674" s="20"/>
      <c r="II674" s="20"/>
      <c r="IJ674" s="20"/>
      <c r="IK674" s="20"/>
      <c r="IL674" s="20"/>
      <c r="IM674" s="20"/>
      <c r="IN674" s="20"/>
      <c r="IO674" s="20"/>
      <c r="IP674" s="20"/>
      <c r="IQ674" s="20"/>
      <c r="IR674" s="20"/>
      <c r="IS674" s="20"/>
      <c r="IT674" s="20"/>
      <c r="IU674" s="20"/>
    </row>
    <row r="675" spans="1:255" s="21" customFormat="1" ht="13.5" customHeight="1" x14ac:dyDescent="0.2">
      <c r="A675" s="174">
        <v>669</v>
      </c>
      <c r="B675" s="23" t="s">
        <v>1043</v>
      </c>
      <c r="C675" s="26" t="s">
        <v>143</v>
      </c>
      <c r="D675" s="26" t="s">
        <v>1044</v>
      </c>
      <c r="E675" s="26" t="s">
        <v>820</v>
      </c>
      <c r="F675" s="26" t="s">
        <v>1045</v>
      </c>
      <c r="G675" s="26">
        <v>0</v>
      </c>
      <c r="H675" s="26">
        <v>3</v>
      </c>
      <c r="I675" s="26">
        <v>1</v>
      </c>
      <c r="J675" s="26">
        <v>13</v>
      </c>
      <c r="K675" s="188">
        <v>0</v>
      </c>
      <c r="L675" s="198">
        <f>SUM(G675:K675)</f>
        <v>17</v>
      </c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  <c r="AI675" s="20"/>
      <c r="AJ675" s="20"/>
      <c r="AK675" s="20"/>
      <c r="AL675" s="20"/>
      <c r="AM675" s="20"/>
      <c r="AN675" s="20"/>
      <c r="AO675" s="20"/>
      <c r="AP675" s="20"/>
      <c r="AQ675" s="20"/>
      <c r="AR675" s="20"/>
      <c r="AS675" s="20"/>
      <c r="AT675" s="20"/>
      <c r="AU675" s="20"/>
      <c r="AV675" s="20"/>
      <c r="AW675" s="20"/>
      <c r="AX675" s="20"/>
      <c r="AY675" s="20"/>
      <c r="AZ675" s="20"/>
      <c r="BA675" s="20"/>
      <c r="BB675" s="20"/>
      <c r="BC675" s="20"/>
      <c r="BD675" s="20"/>
      <c r="BE675" s="20"/>
      <c r="BF675" s="20"/>
      <c r="BG675" s="20"/>
      <c r="BH675" s="20"/>
      <c r="BI675" s="20"/>
      <c r="BJ675" s="20"/>
      <c r="BK675" s="20"/>
      <c r="BL675" s="20"/>
      <c r="BM675" s="20"/>
      <c r="BN675" s="20"/>
      <c r="BO675" s="20"/>
      <c r="BP675" s="20"/>
      <c r="BQ675" s="20"/>
      <c r="BR675" s="20"/>
      <c r="BS675" s="20"/>
      <c r="BT675" s="20"/>
      <c r="BU675" s="20"/>
      <c r="BV675" s="20"/>
      <c r="BW675" s="20"/>
      <c r="BX675" s="20"/>
      <c r="BY675" s="20"/>
      <c r="BZ675" s="20"/>
      <c r="CA675" s="20"/>
      <c r="CB675" s="20"/>
      <c r="CC675" s="20"/>
      <c r="CD675" s="20"/>
      <c r="CE675" s="20"/>
      <c r="CF675" s="20"/>
      <c r="CG675" s="20"/>
      <c r="CH675" s="20"/>
      <c r="CI675" s="20"/>
      <c r="CJ675" s="20"/>
      <c r="CK675" s="20"/>
      <c r="CL675" s="20"/>
      <c r="CM675" s="20"/>
      <c r="CN675" s="20"/>
      <c r="CO675" s="20"/>
      <c r="CP675" s="20"/>
      <c r="CQ675" s="20"/>
      <c r="CR675" s="20"/>
      <c r="CS675" s="20"/>
      <c r="CT675" s="20"/>
      <c r="CU675" s="20"/>
      <c r="CV675" s="20"/>
      <c r="CW675" s="20"/>
      <c r="CX675" s="20"/>
      <c r="CY675" s="20"/>
      <c r="CZ675" s="20"/>
      <c r="DA675" s="20"/>
      <c r="DB675" s="20"/>
      <c r="DC675" s="20"/>
      <c r="DD675" s="20"/>
      <c r="DE675" s="20"/>
      <c r="DF675" s="20"/>
      <c r="DG675" s="20"/>
      <c r="DH675" s="20"/>
      <c r="DI675" s="20"/>
      <c r="DJ675" s="20"/>
      <c r="DK675" s="20"/>
      <c r="DL675" s="20"/>
      <c r="DM675" s="20"/>
      <c r="DN675" s="20"/>
      <c r="DO675" s="20"/>
      <c r="DP675" s="20"/>
      <c r="DQ675" s="20"/>
      <c r="DR675" s="20"/>
      <c r="DS675" s="20"/>
      <c r="DT675" s="20"/>
      <c r="DU675" s="20"/>
      <c r="DV675" s="20"/>
      <c r="DW675" s="20"/>
      <c r="DX675" s="20"/>
      <c r="DY675" s="20"/>
      <c r="DZ675" s="20"/>
      <c r="EA675" s="20"/>
      <c r="EB675" s="20"/>
      <c r="EC675" s="20"/>
      <c r="ED675" s="20"/>
      <c r="EE675" s="20"/>
      <c r="EF675" s="20"/>
      <c r="EG675" s="20"/>
      <c r="EH675" s="20"/>
      <c r="EI675" s="20"/>
      <c r="EJ675" s="20"/>
      <c r="EK675" s="20"/>
      <c r="EL675" s="20"/>
      <c r="EM675" s="20"/>
      <c r="EN675" s="20"/>
      <c r="EO675" s="20"/>
      <c r="EP675" s="20"/>
      <c r="EQ675" s="20"/>
      <c r="ER675" s="20"/>
      <c r="ES675" s="20"/>
      <c r="ET675" s="20"/>
      <c r="EU675" s="20"/>
      <c r="EV675" s="20"/>
      <c r="EW675" s="20"/>
      <c r="EX675" s="20"/>
      <c r="EY675" s="20"/>
      <c r="EZ675" s="20"/>
      <c r="FA675" s="20"/>
      <c r="FB675" s="20"/>
      <c r="FC675" s="20"/>
      <c r="FD675" s="20"/>
      <c r="FE675" s="20"/>
      <c r="FF675" s="20"/>
      <c r="FG675" s="20"/>
      <c r="FH675" s="20"/>
      <c r="FI675" s="20"/>
      <c r="FJ675" s="20"/>
      <c r="FK675" s="20"/>
      <c r="FL675" s="20"/>
      <c r="FM675" s="20"/>
      <c r="FN675" s="20"/>
      <c r="FO675" s="20"/>
      <c r="FP675" s="20"/>
      <c r="FQ675" s="20"/>
      <c r="FR675" s="20"/>
      <c r="FS675" s="20"/>
      <c r="FT675" s="20"/>
      <c r="FU675" s="20"/>
      <c r="FV675" s="20"/>
      <c r="FW675" s="20"/>
      <c r="FX675" s="20"/>
      <c r="FY675" s="20"/>
      <c r="FZ675" s="20"/>
      <c r="GA675" s="20"/>
      <c r="GB675" s="20"/>
      <c r="GC675" s="20"/>
      <c r="GD675" s="20"/>
      <c r="GE675" s="20"/>
      <c r="GF675" s="20"/>
      <c r="GG675" s="20"/>
      <c r="GH675" s="20"/>
      <c r="GI675" s="20"/>
      <c r="GJ675" s="20"/>
      <c r="GK675" s="20"/>
      <c r="GL675" s="20"/>
      <c r="GM675" s="20"/>
      <c r="GN675" s="20"/>
      <c r="GO675" s="20"/>
      <c r="GP675" s="20"/>
      <c r="GQ675" s="20"/>
      <c r="GR675" s="20"/>
      <c r="GS675" s="20"/>
      <c r="GT675" s="20"/>
      <c r="GU675" s="20"/>
      <c r="GV675" s="20"/>
      <c r="GW675" s="20"/>
      <c r="GX675" s="20"/>
      <c r="GY675" s="20"/>
      <c r="GZ675" s="20"/>
      <c r="HA675" s="20"/>
      <c r="HB675" s="20"/>
      <c r="HC675" s="20"/>
      <c r="HD675" s="20"/>
      <c r="HE675" s="20"/>
      <c r="HF675" s="20"/>
      <c r="HG675" s="20"/>
      <c r="HH675" s="20"/>
      <c r="HI675" s="20"/>
      <c r="HJ675" s="20"/>
      <c r="HK675" s="20"/>
      <c r="HL675" s="20"/>
      <c r="HM675" s="20"/>
      <c r="HN675" s="20"/>
      <c r="HO675" s="20"/>
      <c r="HP675" s="20"/>
      <c r="HQ675" s="20"/>
      <c r="HR675" s="20"/>
      <c r="HS675" s="20"/>
      <c r="HT675" s="20"/>
      <c r="HU675" s="20"/>
      <c r="HV675" s="20"/>
      <c r="HW675" s="20"/>
      <c r="HX675" s="20"/>
      <c r="HY675" s="20"/>
      <c r="HZ675" s="20"/>
      <c r="IA675" s="20"/>
      <c r="IB675" s="20"/>
      <c r="IC675" s="20"/>
      <c r="ID675" s="20"/>
      <c r="IE675" s="20"/>
      <c r="IF675" s="20"/>
      <c r="IG675" s="20"/>
      <c r="IH675" s="20"/>
      <c r="II675" s="20"/>
      <c r="IJ675" s="20"/>
      <c r="IK675" s="20"/>
      <c r="IL675" s="20"/>
      <c r="IM675" s="20"/>
      <c r="IN675" s="20"/>
      <c r="IO675" s="20"/>
      <c r="IP675" s="20"/>
      <c r="IQ675" s="20"/>
      <c r="IR675" s="20"/>
      <c r="IS675" s="20"/>
      <c r="IT675" s="20"/>
      <c r="IU675" s="20"/>
    </row>
    <row r="676" spans="1:255" s="21" customFormat="1" ht="13.5" customHeight="1" x14ac:dyDescent="0.2">
      <c r="A676" s="174">
        <v>670</v>
      </c>
      <c r="B676" s="29" t="s">
        <v>1696</v>
      </c>
      <c r="C676" s="28" t="s">
        <v>143</v>
      </c>
      <c r="D676" s="28" t="s">
        <v>1697</v>
      </c>
      <c r="E676" s="28" t="s">
        <v>1554</v>
      </c>
      <c r="F676" s="28" t="s">
        <v>1625</v>
      </c>
      <c r="G676" s="27">
        <v>0</v>
      </c>
      <c r="H676" s="27">
        <v>0</v>
      </c>
      <c r="I676" s="27">
        <v>0</v>
      </c>
      <c r="J676" s="27">
        <v>2</v>
      </c>
      <c r="K676" s="190">
        <v>15</v>
      </c>
      <c r="L676" s="198">
        <f>SUM(G676:K676)</f>
        <v>17</v>
      </c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  <c r="AH676" s="20"/>
      <c r="AI676" s="20"/>
      <c r="AJ676" s="20"/>
      <c r="AK676" s="20"/>
      <c r="AL676" s="20"/>
      <c r="AM676" s="20"/>
      <c r="AN676" s="20"/>
      <c r="AO676" s="20"/>
      <c r="AP676" s="20"/>
      <c r="AQ676" s="20"/>
      <c r="AR676" s="20"/>
      <c r="AS676" s="20"/>
      <c r="AT676" s="20"/>
      <c r="AU676" s="20"/>
      <c r="AV676" s="20"/>
      <c r="AW676" s="20"/>
      <c r="AX676" s="20"/>
      <c r="AY676" s="20"/>
      <c r="AZ676" s="20"/>
      <c r="BA676" s="20"/>
      <c r="BB676" s="20"/>
      <c r="BC676" s="20"/>
      <c r="BD676" s="20"/>
      <c r="BE676" s="20"/>
      <c r="BF676" s="20"/>
      <c r="BG676" s="20"/>
      <c r="BH676" s="20"/>
      <c r="BI676" s="20"/>
      <c r="BJ676" s="20"/>
      <c r="BK676" s="20"/>
      <c r="BL676" s="20"/>
      <c r="BM676" s="20"/>
      <c r="BN676" s="20"/>
      <c r="BO676" s="20"/>
      <c r="BP676" s="20"/>
      <c r="BQ676" s="20"/>
      <c r="BR676" s="20"/>
      <c r="BS676" s="20"/>
      <c r="BT676" s="20"/>
      <c r="BU676" s="20"/>
      <c r="BV676" s="20"/>
      <c r="BW676" s="20"/>
      <c r="BX676" s="20"/>
      <c r="BY676" s="20"/>
      <c r="BZ676" s="20"/>
      <c r="CA676" s="20"/>
      <c r="CB676" s="20"/>
      <c r="CC676" s="20"/>
      <c r="CD676" s="20"/>
      <c r="CE676" s="20"/>
      <c r="CF676" s="20"/>
      <c r="CG676" s="20"/>
      <c r="CH676" s="20"/>
      <c r="CI676" s="20"/>
      <c r="CJ676" s="20"/>
      <c r="CK676" s="20"/>
      <c r="CL676" s="20"/>
      <c r="CM676" s="20"/>
      <c r="CN676" s="20"/>
      <c r="CO676" s="20"/>
      <c r="CP676" s="20"/>
      <c r="CQ676" s="20"/>
      <c r="CR676" s="20"/>
      <c r="CS676" s="20"/>
      <c r="CT676" s="20"/>
      <c r="CU676" s="20"/>
      <c r="CV676" s="20"/>
      <c r="CW676" s="20"/>
      <c r="CX676" s="20"/>
      <c r="CY676" s="20"/>
      <c r="CZ676" s="20"/>
      <c r="DA676" s="20"/>
      <c r="DB676" s="20"/>
      <c r="DC676" s="20"/>
      <c r="DD676" s="20"/>
      <c r="DE676" s="20"/>
      <c r="DF676" s="20"/>
      <c r="DG676" s="20"/>
      <c r="DH676" s="20"/>
      <c r="DI676" s="20"/>
      <c r="DJ676" s="20"/>
      <c r="DK676" s="20"/>
      <c r="DL676" s="20"/>
      <c r="DM676" s="20"/>
      <c r="DN676" s="20"/>
      <c r="DO676" s="20"/>
      <c r="DP676" s="20"/>
      <c r="DQ676" s="20"/>
      <c r="DR676" s="20"/>
      <c r="DS676" s="20"/>
      <c r="DT676" s="20"/>
      <c r="DU676" s="20"/>
      <c r="DV676" s="20"/>
      <c r="DW676" s="20"/>
      <c r="DX676" s="20"/>
      <c r="DY676" s="20"/>
      <c r="DZ676" s="20"/>
      <c r="EA676" s="20"/>
      <c r="EB676" s="20"/>
      <c r="EC676" s="20"/>
      <c r="ED676" s="20"/>
      <c r="EE676" s="20"/>
      <c r="EF676" s="20"/>
      <c r="EG676" s="20"/>
      <c r="EH676" s="20"/>
      <c r="EI676" s="20"/>
      <c r="EJ676" s="20"/>
      <c r="EK676" s="20"/>
      <c r="EL676" s="20"/>
      <c r="EM676" s="20"/>
      <c r="EN676" s="20"/>
      <c r="EO676" s="20"/>
      <c r="EP676" s="20"/>
      <c r="EQ676" s="20"/>
      <c r="ER676" s="20"/>
      <c r="ES676" s="20"/>
      <c r="ET676" s="20"/>
      <c r="EU676" s="20"/>
      <c r="EV676" s="20"/>
      <c r="EW676" s="20"/>
      <c r="EX676" s="20"/>
      <c r="EY676" s="20"/>
      <c r="EZ676" s="20"/>
      <c r="FA676" s="20"/>
      <c r="FB676" s="20"/>
      <c r="FC676" s="20"/>
      <c r="FD676" s="20"/>
      <c r="FE676" s="20"/>
      <c r="FF676" s="20"/>
      <c r="FG676" s="20"/>
      <c r="FH676" s="20"/>
      <c r="FI676" s="20"/>
      <c r="FJ676" s="20"/>
      <c r="FK676" s="20"/>
      <c r="FL676" s="20"/>
      <c r="FM676" s="20"/>
      <c r="FN676" s="20"/>
      <c r="FO676" s="20"/>
      <c r="FP676" s="20"/>
      <c r="FQ676" s="20"/>
      <c r="FR676" s="20"/>
      <c r="FS676" s="20"/>
      <c r="FT676" s="20"/>
      <c r="FU676" s="20"/>
      <c r="FV676" s="20"/>
      <c r="FW676" s="20"/>
      <c r="FX676" s="20"/>
      <c r="FY676" s="20"/>
      <c r="FZ676" s="20"/>
      <c r="GA676" s="20"/>
      <c r="GB676" s="20"/>
      <c r="GC676" s="20"/>
      <c r="GD676" s="20"/>
      <c r="GE676" s="20"/>
      <c r="GF676" s="20"/>
      <c r="GG676" s="20"/>
      <c r="GH676" s="20"/>
      <c r="GI676" s="20"/>
      <c r="GJ676" s="20"/>
      <c r="GK676" s="20"/>
      <c r="GL676" s="20"/>
      <c r="GM676" s="20"/>
      <c r="GN676" s="20"/>
      <c r="GO676" s="20"/>
      <c r="GP676" s="20"/>
      <c r="GQ676" s="20"/>
      <c r="GR676" s="20"/>
      <c r="GS676" s="20"/>
      <c r="GT676" s="20"/>
      <c r="GU676" s="20"/>
      <c r="GV676" s="20"/>
      <c r="GW676" s="20"/>
      <c r="GX676" s="20"/>
      <c r="GY676" s="20"/>
      <c r="GZ676" s="20"/>
      <c r="HA676" s="20"/>
      <c r="HB676" s="20"/>
      <c r="HC676" s="20"/>
      <c r="HD676" s="20"/>
      <c r="HE676" s="20"/>
      <c r="HF676" s="20"/>
      <c r="HG676" s="20"/>
      <c r="HH676" s="20"/>
      <c r="HI676" s="20"/>
      <c r="HJ676" s="20"/>
      <c r="HK676" s="20"/>
      <c r="HL676" s="20"/>
      <c r="HM676" s="20"/>
      <c r="HN676" s="20"/>
      <c r="HO676" s="20"/>
      <c r="HP676" s="20"/>
      <c r="HQ676" s="20"/>
      <c r="HR676" s="20"/>
      <c r="HS676" s="20"/>
      <c r="HT676" s="20"/>
      <c r="HU676" s="20"/>
      <c r="HV676" s="20"/>
      <c r="HW676" s="20"/>
      <c r="HX676" s="20"/>
      <c r="HY676" s="20"/>
      <c r="HZ676" s="20"/>
      <c r="IA676" s="20"/>
      <c r="IB676" s="20"/>
      <c r="IC676" s="20"/>
      <c r="ID676" s="20"/>
      <c r="IE676" s="20"/>
      <c r="IF676" s="20"/>
      <c r="IG676" s="20"/>
      <c r="IH676" s="20"/>
      <c r="II676" s="20"/>
      <c r="IJ676" s="20"/>
      <c r="IK676" s="20"/>
      <c r="IL676" s="20"/>
      <c r="IM676" s="20"/>
      <c r="IN676" s="20"/>
      <c r="IO676" s="20"/>
      <c r="IP676" s="20"/>
      <c r="IQ676" s="20"/>
      <c r="IR676" s="20"/>
      <c r="IS676" s="20"/>
      <c r="IT676" s="20"/>
      <c r="IU676" s="20"/>
    </row>
    <row r="677" spans="1:255" s="21" customFormat="1" ht="13.5" customHeight="1" x14ac:dyDescent="0.2">
      <c r="A677" s="174">
        <v>671</v>
      </c>
      <c r="B677" s="24" t="s">
        <v>2404</v>
      </c>
      <c r="C677" s="27" t="s">
        <v>143</v>
      </c>
      <c r="D677" s="27" t="s">
        <v>2214</v>
      </c>
      <c r="E677" s="27" t="s">
        <v>2203</v>
      </c>
      <c r="F677" s="27" t="s">
        <v>2215</v>
      </c>
      <c r="G677" s="27">
        <v>5</v>
      </c>
      <c r="H677" s="27">
        <v>0</v>
      </c>
      <c r="I677" s="27">
        <v>3</v>
      </c>
      <c r="J677" s="27">
        <v>6</v>
      </c>
      <c r="K677" s="190">
        <v>3</v>
      </c>
      <c r="L677" s="198">
        <f>G677+H677+I677+J677+K677</f>
        <v>17</v>
      </c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  <c r="AH677" s="20"/>
      <c r="AI677" s="20"/>
      <c r="AJ677" s="20"/>
      <c r="AK677" s="20"/>
      <c r="AL677" s="20"/>
      <c r="AM677" s="20"/>
      <c r="AN677" s="20"/>
      <c r="AO677" s="20"/>
      <c r="AP677" s="20"/>
      <c r="AQ677" s="20"/>
      <c r="AR677" s="20"/>
      <c r="AS677" s="20"/>
      <c r="AT677" s="20"/>
      <c r="AU677" s="20"/>
      <c r="AV677" s="20"/>
      <c r="AW677" s="20"/>
      <c r="AX677" s="20"/>
      <c r="AY677" s="20"/>
      <c r="AZ677" s="20"/>
      <c r="BA677" s="20"/>
      <c r="BB677" s="20"/>
      <c r="BC677" s="20"/>
      <c r="BD677" s="20"/>
      <c r="BE677" s="20"/>
      <c r="BF677" s="20"/>
      <c r="BG677" s="20"/>
      <c r="BH677" s="20"/>
      <c r="BI677" s="20"/>
      <c r="BJ677" s="20"/>
      <c r="BK677" s="20"/>
      <c r="BL677" s="20"/>
      <c r="BM677" s="20"/>
      <c r="BN677" s="20"/>
      <c r="BO677" s="20"/>
      <c r="BP677" s="20"/>
      <c r="BQ677" s="20"/>
      <c r="BR677" s="20"/>
      <c r="BS677" s="20"/>
      <c r="BT677" s="20"/>
      <c r="BU677" s="20"/>
      <c r="BV677" s="20"/>
      <c r="BW677" s="20"/>
      <c r="BX677" s="20"/>
      <c r="BY677" s="20"/>
      <c r="BZ677" s="20"/>
      <c r="CA677" s="20"/>
      <c r="CB677" s="20"/>
      <c r="CC677" s="20"/>
      <c r="CD677" s="20"/>
      <c r="CE677" s="20"/>
      <c r="CF677" s="20"/>
      <c r="CG677" s="20"/>
      <c r="CH677" s="20"/>
      <c r="CI677" s="20"/>
      <c r="CJ677" s="20"/>
      <c r="CK677" s="20"/>
      <c r="CL677" s="20"/>
      <c r="CM677" s="20"/>
      <c r="CN677" s="20"/>
      <c r="CO677" s="20"/>
      <c r="CP677" s="20"/>
      <c r="CQ677" s="20"/>
      <c r="CR677" s="20"/>
      <c r="CS677" s="20"/>
      <c r="CT677" s="20"/>
      <c r="CU677" s="20"/>
      <c r="CV677" s="20"/>
      <c r="CW677" s="20"/>
      <c r="CX677" s="20"/>
      <c r="CY677" s="20"/>
      <c r="CZ677" s="20"/>
      <c r="DA677" s="20"/>
      <c r="DB677" s="20"/>
      <c r="DC677" s="20"/>
      <c r="DD677" s="20"/>
      <c r="DE677" s="20"/>
      <c r="DF677" s="20"/>
      <c r="DG677" s="20"/>
      <c r="DH677" s="20"/>
      <c r="DI677" s="20"/>
      <c r="DJ677" s="20"/>
      <c r="DK677" s="20"/>
      <c r="DL677" s="20"/>
      <c r="DM677" s="20"/>
      <c r="DN677" s="20"/>
      <c r="DO677" s="20"/>
      <c r="DP677" s="20"/>
      <c r="DQ677" s="20"/>
      <c r="DR677" s="20"/>
      <c r="DS677" s="20"/>
      <c r="DT677" s="20"/>
      <c r="DU677" s="20"/>
      <c r="DV677" s="20"/>
      <c r="DW677" s="20"/>
      <c r="DX677" s="20"/>
      <c r="DY677" s="20"/>
      <c r="DZ677" s="20"/>
      <c r="EA677" s="20"/>
      <c r="EB677" s="20"/>
      <c r="EC677" s="20"/>
      <c r="ED677" s="20"/>
      <c r="EE677" s="20"/>
      <c r="EF677" s="20"/>
      <c r="EG677" s="20"/>
      <c r="EH677" s="20"/>
      <c r="EI677" s="20"/>
      <c r="EJ677" s="20"/>
      <c r="EK677" s="20"/>
      <c r="EL677" s="20"/>
      <c r="EM677" s="20"/>
      <c r="EN677" s="20"/>
      <c r="EO677" s="20"/>
      <c r="EP677" s="20"/>
      <c r="EQ677" s="20"/>
      <c r="ER677" s="20"/>
      <c r="ES677" s="20"/>
      <c r="ET677" s="20"/>
      <c r="EU677" s="20"/>
      <c r="EV677" s="20"/>
      <c r="EW677" s="20"/>
      <c r="EX677" s="20"/>
      <c r="EY677" s="20"/>
      <c r="EZ677" s="20"/>
      <c r="FA677" s="20"/>
      <c r="FB677" s="20"/>
      <c r="FC677" s="20"/>
      <c r="FD677" s="20"/>
      <c r="FE677" s="20"/>
      <c r="FF677" s="20"/>
      <c r="FG677" s="20"/>
      <c r="FH677" s="20"/>
      <c r="FI677" s="20"/>
      <c r="FJ677" s="20"/>
      <c r="FK677" s="20"/>
      <c r="FL677" s="20"/>
      <c r="FM677" s="20"/>
      <c r="FN677" s="20"/>
      <c r="FO677" s="20"/>
      <c r="FP677" s="20"/>
      <c r="FQ677" s="20"/>
      <c r="FR677" s="20"/>
      <c r="FS677" s="20"/>
      <c r="FT677" s="20"/>
      <c r="FU677" s="20"/>
      <c r="FV677" s="20"/>
      <c r="FW677" s="20"/>
      <c r="FX677" s="20"/>
      <c r="FY677" s="20"/>
      <c r="FZ677" s="20"/>
      <c r="GA677" s="20"/>
      <c r="GB677" s="20"/>
      <c r="GC677" s="20"/>
      <c r="GD677" s="20"/>
      <c r="GE677" s="20"/>
      <c r="GF677" s="20"/>
      <c r="GG677" s="20"/>
      <c r="GH677" s="20"/>
      <c r="GI677" s="20"/>
      <c r="GJ677" s="20"/>
      <c r="GK677" s="20"/>
      <c r="GL677" s="20"/>
      <c r="GM677" s="20"/>
      <c r="GN677" s="20"/>
      <c r="GO677" s="20"/>
      <c r="GP677" s="20"/>
      <c r="GQ677" s="20"/>
      <c r="GR677" s="20"/>
      <c r="GS677" s="20"/>
      <c r="GT677" s="20"/>
      <c r="GU677" s="20"/>
      <c r="GV677" s="20"/>
      <c r="GW677" s="20"/>
      <c r="GX677" s="20"/>
      <c r="GY677" s="20"/>
      <c r="GZ677" s="20"/>
      <c r="HA677" s="20"/>
      <c r="HB677" s="20"/>
      <c r="HC677" s="20"/>
      <c r="HD677" s="20"/>
      <c r="HE677" s="20"/>
      <c r="HF677" s="20"/>
      <c r="HG677" s="20"/>
      <c r="HH677" s="20"/>
      <c r="HI677" s="20"/>
      <c r="HJ677" s="20"/>
      <c r="HK677" s="20"/>
      <c r="HL677" s="20"/>
      <c r="HM677" s="20"/>
      <c r="HN677" s="20"/>
      <c r="HO677" s="20"/>
      <c r="HP677" s="20"/>
      <c r="HQ677" s="20"/>
      <c r="HR677" s="20"/>
      <c r="HS677" s="20"/>
      <c r="HT677" s="20"/>
      <c r="HU677" s="20"/>
      <c r="HV677" s="20"/>
      <c r="HW677" s="20"/>
      <c r="HX677" s="20"/>
      <c r="HY677" s="20"/>
      <c r="HZ677" s="20"/>
      <c r="IA677" s="20"/>
      <c r="IB677" s="20"/>
      <c r="IC677" s="20"/>
      <c r="ID677" s="20"/>
      <c r="IE677" s="20"/>
      <c r="IF677" s="20"/>
      <c r="IG677" s="20"/>
      <c r="IH677" s="20"/>
      <c r="II677" s="20"/>
      <c r="IJ677" s="20"/>
      <c r="IK677" s="20"/>
      <c r="IL677" s="20"/>
      <c r="IM677" s="20"/>
      <c r="IN677" s="20"/>
      <c r="IO677" s="20"/>
      <c r="IP677" s="20"/>
      <c r="IQ677" s="20"/>
      <c r="IR677" s="20"/>
      <c r="IS677" s="20"/>
      <c r="IT677" s="20"/>
      <c r="IU677" s="20"/>
    </row>
    <row r="678" spans="1:255" s="21" customFormat="1" ht="13.5" customHeight="1" x14ac:dyDescent="0.2">
      <c r="A678" s="174">
        <v>672</v>
      </c>
      <c r="B678" s="24" t="s">
        <v>2633</v>
      </c>
      <c r="C678" s="27" t="s">
        <v>143</v>
      </c>
      <c r="D678" s="27" t="s">
        <v>301</v>
      </c>
      <c r="E678" s="27" t="s">
        <v>2591</v>
      </c>
      <c r="F678" s="27" t="s">
        <v>2634</v>
      </c>
      <c r="G678" s="27">
        <v>3</v>
      </c>
      <c r="H678" s="27">
        <v>3</v>
      </c>
      <c r="I678" s="27">
        <v>1</v>
      </c>
      <c r="J678" s="27">
        <v>4</v>
      </c>
      <c r="K678" s="190">
        <v>6</v>
      </c>
      <c r="L678" s="198">
        <v>17</v>
      </c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  <c r="AH678" s="20"/>
      <c r="AI678" s="20"/>
      <c r="AJ678" s="20"/>
      <c r="AK678" s="20"/>
      <c r="AL678" s="20"/>
      <c r="AM678" s="20"/>
      <c r="AN678" s="20"/>
      <c r="AO678" s="20"/>
      <c r="AP678" s="20"/>
      <c r="AQ678" s="20"/>
      <c r="AR678" s="20"/>
      <c r="AS678" s="20"/>
      <c r="AT678" s="20"/>
      <c r="AU678" s="20"/>
      <c r="AV678" s="20"/>
      <c r="AW678" s="20"/>
      <c r="AX678" s="20"/>
      <c r="AY678" s="20"/>
      <c r="AZ678" s="20"/>
      <c r="BA678" s="20"/>
      <c r="BB678" s="20"/>
      <c r="BC678" s="20"/>
      <c r="BD678" s="20"/>
      <c r="BE678" s="20"/>
      <c r="BF678" s="20"/>
      <c r="BG678" s="20"/>
      <c r="BH678" s="20"/>
      <c r="BI678" s="20"/>
      <c r="BJ678" s="20"/>
      <c r="BK678" s="20"/>
      <c r="BL678" s="20"/>
      <c r="BM678" s="20"/>
      <c r="BN678" s="20"/>
      <c r="BO678" s="20"/>
      <c r="BP678" s="20"/>
      <c r="BQ678" s="20"/>
      <c r="BR678" s="20"/>
      <c r="BS678" s="20"/>
      <c r="BT678" s="20"/>
      <c r="BU678" s="20"/>
      <c r="BV678" s="20"/>
      <c r="BW678" s="20"/>
      <c r="BX678" s="20"/>
      <c r="BY678" s="20"/>
      <c r="BZ678" s="20"/>
      <c r="CA678" s="20"/>
      <c r="CB678" s="20"/>
      <c r="CC678" s="20"/>
      <c r="CD678" s="20"/>
      <c r="CE678" s="20"/>
      <c r="CF678" s="20"/>
      <c r="CG678" s="20"/>
      <c r="CH678" s="20"/>
      <c r="CI678" s="20"/>
      <c r="CJ678" s="20"/>
      <c r="CK678" s="20"/>
      <c r="CL678" s="20"/>
      <c r="CM678" s="20"/>
      <c r="CN678" s="20"/>
      <c r="CO678" s="20"/>
      <c r="CP678" s="20"/>
      <c r="CQ678" s="20"/>
      <c r="CR678" s="20"/>
      <c r="CS678" s="20"/>
      <c r="CT678" s="20"/>
      <c r="CU678" s="20"/>
      <c r="CV678" s="20"/>
      <c r="CW678" s="20"/>
      <c r="CX678" s="20"/>
      <c r="CY678" s="20"/>
      <c r="CZ678" s="20"/>
      <c r="DA678" s="20"/>
      <c r="DB678" s="20"/>
      <c r="DC678" s="20"/>
      <c r="DD678" s="20"/>
      <c r="DE678" s="20"/>
      <c r="DF678" s="20"/>
      <c r="DG678" s="20"/>
      <c r="DH678" s="20"/>
      <c r="DI678" s="20"/>
      <c r="DJ678" s="20"/>
      <c r="DK678" s="20"/>
      <c r="DL678" s="20"/>
      <c r="DM678" s="20"/>
      <c r="DN678" s="20"/>
      <c r="DO678" s="20"/>
      <c r="DP678" s="20"/>
      <c r="DQ678" s="20"/>
      <c r="DR678" s="20"/>
      <c r="DS678" s="20"/>
      <c r="DT678" s="20"/>
      <c r="DU678" s="20"/>
      <c r="DV678" s="20"/>
      <c r="DW678" s="20"/>
      <c r="DX678" s="20"/>
      <c r="DY678" s="20"/>
      <c r="DZ678" s="20"/>
      <c r="EA678" s="20"/>
      <c r="EB678" s="20"/>
      <c r="EC678" s="20"/>
      <c r="ED678" s="20"/>
      <c r="EE678" s="20"/>
      <c r="EF678" s="20"/>
      <c r="EG678" s="20"/>
      <c r="EH678" s="20"/>
      <c r="EI678" s="20"/>
      <c r="EJ678" s="20"/>
      <c r="EK678" s="20"/>
      <c r="EL678" s="20"/>
      <c r="EM678" s="20"/>
      <c r="EN678" s="20"/>
      <c r="EO678" s="20"/>
      <c r="EP678" s="20"/>
      <c r="EQ678" s="20"/>
      <c r="ER678" s="20"/>
      <c r="ES678" s="20"/>
      <c r="ET678" s="20"/>
      <c r="EU678" s="20"/>
      <c r="EV678" s="20"/>
      <c r="EW678" s="20"/>
      <c r="EX678" s="20"/>
      <c r="EY678" s="20"/>
      <c r="EZ678" s="20"/>
      <c r="FA678" s="20"/>
      <c r="FB678" s="20"/>
      <c r="FC678" s="20"/>
      <c r="FD678" s="20"/>
      <c r="FE678" s="20"/>
      <c r="FF678" s="20"/>
      <c r="FG678" s="20"/>
      <c r="FH678" s="20"/>
      <c r="FI678" s="20"/>
      <c r="FJ678" s="20"/>
      <c r="FK678" s="20"/>
      <c r="FL678" s="20"/>
      <c r="FM678" s="20"/>
      <c r="FN678" s="20"/>
      <c r="FO678" s="20"/>
      <c r="FP678" s="20"/>
      <c r="FQ678" s="20"/>
      <c r="FR678" s="20"/>
      <c r="FS678" s="20"/>
      <c r="FT678" s="20"/>
      <c r="FU678" s="20"/>
      <c r="FV678" s="20"/>
      <c r="FW678" s="20"/>
      <c r="FX678" s="20"/>
      <c r="FY678" s="20"/>
      <c r="FZ678" s="20"/>
      <c r="GA678" s="20"/>
      <c r="GB678" s="20"/>
      <c r="GC678" s="20"/>
      <c r="GD678" s="20"/>
      <c r="GE678" s="20"/>
      <c r="GF678" s="20"/>
      <c r="GG678" s="20"/>
      <c r="GH678" s="20"/>
      <c r="GI678" s="20"/>
      <c r="GJ678" s="20"/>
      <c r="GK678" s="20"/>
      <c r="GL678" s="20"/>
      <c r="GM678" s="20"/>
      <c r="GN678" s="20"/>
      <c r="GO678" s="20"/>
      <c r="GP678" s="20"/>
      <c r="GQ678" s="20"/>
      <c r="GR678" s="20"/>
      <c r="GS678" s="20"/>
      <c r="GT678" s="20"/>
      <c r="GU678" s="20"/>
      <c r="GV678" s="20"/>
      <c r="GW678" s="20"/>
      <c r="GX678" s="20"/>
      <c r="GY678" s="20"/>
      <c r="GZ678" s="20"/>
      <c r="HA678" s="20"/>
      <c r="HB678" s="20"/>
      <c r="HC678" s="20"/>
      <c r="HD678" s="20"/>
      <c r="HE678" s="20"/>
      <c r="HF678" s="20"/>
      <c r="HG678" s="20"/>
      <c r="HH678" s="20"/>
      <c r="HI678" s="20"/>
      <c r="HJ678" s="20"/>
      <c r="HK678" s="20"/>
      <c r="HL678" s="20"/>
      <c r="HM678" s="20"/>
      <c r="HN678" s="20"/>
      <c r="HO678" s="20"/>
      <c r="HP678" s="20"/>
      <c r="HQ678" s="20"/>
      <c r="HR678" s="20"/>
      <c r="HS678" s="20"/>
      <c r="HT678" s="20"/>
      <c r="HU678" s="20"/>
      <c r="HV678" s="20"/>
      <c r="HW678" s="20"/>
      <c r="HX678" s="20"/>
      <c r="HY678" s="20"/>
      <c r="HZ678" s="20"/>
      <c r="IA678" s="20"/>
      <c r="IB678" s="20"/>
      <c r="IC678" s="20"/>
      <c r="ID678" s="20"/>
      <c r="IE678" s="20"/>
      <c r="IF678" s="20"/>
      <c r="IG678" s="20"/>
      <c r="IH678" s="20"/>
      <c r="II678" s="20"/>
      <c r="IJ678" s="20"/>
      <c r="IK678" s="20"/>
      <c r="IL678" s="20"/>
      <c r="IM678" s="20"/>
      <c r="IN678" s="20"/>
      <c r="IO678" s="20"/>
      <c r="IP678" s="20"/>
      <c r="IQ678" s="20"/>
      <c r="IR678" s="20"/>
      <c r="IS678" s="20"/>
      <c r="IT678" s="20"/>
      <c r="IU678" s="20"/>
    </row>
    <row r="679" spans="1:255" s="21" customFormat="1" ht="13.5" customHeight="1" x14ac:dyDescent="0.2">
      <c r="A679" s="174">
        <v>673</v>
      </c>
      <c r="B679" s="24" t="s">
        <v>2748</v>
      </c>
      <c r="C679" s="27" t="s">
        <v>2682</v>
      </c>
      <c r="D679" s="27" t="s">
        <v>2713</v>
      </c>
      <c r="E679" s="27" t="s">
        <v>2684</v>
      </c>
      <c r="F679" s="27" t="s">
        <v>1631</v>
      </c>
      <c r="G679" s="27">
        <v>2</v>
      </c>
      <c r="H679" s="27">
        <v>0</v>
      </c>
      <c r="I679" s="27">
        <v>0</v>
      </c>
      <c r="J679" s="27">
        <v>4</v>
      </c>
      <c r="K679" s="190">
        <v>11</v>
      </c>
      <c r="L679" s="198">
        <v>17</v>
      </c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  <c r="AI679" s="20"/>
      <c r="AJ679" s="20"/>
      <c r="AK679" s="20"/>
      <c r="AL679" s="20"/>
      <c r="AM679" s="20"/>
      <c r="AN679" s="20"/>
      <c r="AO679" s="20"/>
      <c r="AP679" s="20"/>
      <c r="AQ679" s="20"/>
      <c r="AR679" s="20"/>
      <c r="AS679" s="20"/>
      <c r="AT679" s="20"/>
      <c r="AU679" s="20"/>
      <c r="AV679" s="20"/>
      <c r="AW679" s="20"/>
      <c r="AX679" s="20"/>
      <c r="AY679" s="20"/>
      <c r="AZ679" s="20"/>
      <c r="BA679" s="20"/>
      <c r="BB679" s="20"/>
      <c r="BC679" s="20"/>
      <c r="BD679" s="20"/>
      <c r="BE679" s="20"/>
      <c r="BF679" s="20"/>
      <c r="BG679" s="20"/>
      <c r="BH679" s="20"/>
      <c r="BI679" s="20"/>
      <c r="BJ679" s="20"/>
      <c r="BK679" s="20"/>
      <c r="BL679" s="20"/>
      <c r="BM679" s="20"/>
      <c r="BN679" s="20"/>
      <c r="BO679" s="20"/>
      <c r="BP679" s="20"/>
      <c r="BQ679" s="20"/>
      <c r="BR679" s="20"/>
      <c r="BS679" s="20"/>
      <c r="BT679" s="20"/>
      <c r="BU679" s="20"/>
      <c r="BV679" s="20"/>
      <c r="BW679" s="20"/>
      <c r="BX679" s="20"/>
      <c r="BY679" s="20"/>
      <c r="BZ679" s="20"/>
      <c r="CA679" s="20"/>
      <c r="CB679" s="20"/>
      <c r="CC679" s="20"/>
      <c r="CD679" s="20"/>
      <c r="CE679" s="20"/>
      <c r="CF679" s="20"/>
      <c r="CG679" s="20"/>
      <c r="CH679" s="20"/>
      <c r="CI679" s="20"/>
      <c r="CJ679" s="20"/>
      <c r="CK679" s="20"/>
      <c r="CL679" s="20"/>
      <c r="CM679" s="20"/>
      <c r="CN679" s="20"/>
      <c r="CO679" s="20"/>
      <c r="CP679" s="20"/>
      <c r="CQ679" s="20"/>
      <c r="CR679" s="20"/>
      <c r="CS679" s="20"/>
      <c r="CT679" s="20"/>
      <c r="CU679" s="20"/>
      <c r="CV679" s="20"/>
      <c r="CW679" s="20"/>
      <c r="CX679" s="20"/>
      <c r="CY679" s="20"/>
      <c r="CZ679" s="20"/>
      <c r="DA679" s="20"/>
      <c r="DB679" s="20"/>
      <c r="DC679" s="20"/>
      <c r="DD679" s="20"/>
      <c r="DE679" s="20"/>
      <c r="DF679" s="20"/>
      <c r="DG679" s="20"/>
      <c r="DH679" s="20"/>
      <c r="DI679" s="20"/>
      <c r="DJ679" s="20"/>
      <c r="DK679" s="20"/>
      <c r="DL679" s="20"/>
      <c r="DM679" s="20"/>
      <c r="DN679" s="20"/>
      <c r="DO679" s="20"/>
      <c r="DP679" s="20"/>
      <c r="DQ679" s="20"/>
      <c r="DR679" s="20"/>
      <c r="DS679" s="20"/>
      <c r="DT679" s="20"/>
      <c r="DU679" s="20"/>
      <c r="DV679" s="20"/>
      <c r="DW679" s="20"/>
      <c r="DX679" s="20"/>
      <c r="DY679" s="20"/>
      <c r="DZ679" s="20"/>
      <c r="EA679" s="20"/>
      <c r="EB679" s="20"/>
      <c r="EC679" s="20"/>
      <c r="ED679" s="20"/>
      <c r="EE679" s="20"/>
      <c r="EF679" s="20"/>
      <c r="EG679" s="20"/>
      <c r="EH679" s="20"/>
      <c r="EI679" s="20"/>
      <c r="EJ679" s="20"/>
      <c r="EK679" s="20"/>
      <c r="EL679" s="20"/>
      <c r="EM679" s="20"/>
      <c r="EN679" s="20"/>
      <c r="EO679" s="20"/>
      <c r="EP679" s="20"/>
      <c r="EQ679" s="20"/>
      <c r="ER679" s="20"/>
      <c r="ES679" s="20"/>
      <c r="ET679" s="20"/>
      <c r="EU679" s="20"/>
      <c r="EV679" s="20"/>
      <c r="EW679" s="20"/>
      <c r="EX679" s="20"/>
      <c r="EY679" s="20"/>
      <c r="EZ679" s="20"/>
      <c r="FA679" s="20"/>
      <c r="FB679" s="20"/>
      <c r="FC679" s="20"/>
      <c r="FD679" s="20"/>
      <c r="FE679" s="20"/>
      <c r="FF679" s="20"/>
      <c r="FG679" s="20"/>
      <c r="FH679" s="20"/>
      <c r="FI679" s="20"/>
      <c r="FJ679" s="20"/>
      <c r="FK679" s="20"/>
      <c r="FL679" s="20"/>
      <c r="FM679" s="20"/>
      <c r="FN679" s="20"/>
      <c r="FO679" s="20"/>
      <c r="FP679" s="20"/>
      <c r="FQ679" s="20"/>
      <c r="FR679" s="20"/>
      <c r="FS679" s="20"/>
      <c r="FT679" s="20"/>
      <c r="FU679" s="20"/>
      <c r="FV679" s="20"/>
      <c r="FW679" s="20"/>
      <c r="FX679" s="20"/>
      <c r="FY679" s="20"/>
      <c r="FZ679" s="20"/>
      <c r="GA679" s="20"/>
      <c r="GB679" s="20"/>
      <c r="GC679" s="20"/>
      <c r="GD679" s="20"/>
      <c r="GE679" s="20"/>
      <c r="GF679" s="20"/>
      <c r="GG679" s="20"/>
      <c r="GH679" s="20"/>
      <c r="GI679" s="20"/>
      <c r="GJ679" s="20"/>
      <c r="GK679" s="20"/>
      <c r="GL679" s="20"/>
      <c r="GM679" s="20"/>
      <c r="GN679" s="20"/>
      <c r="GO679" s="20"/>
      <c r="GP679" s="20"/>
      <c r="GQ679" s="20"/>
      <c r="GR679" s="20"/>
      <c r="GS679" s="20"/>
      <c r="GT679" s="20"/>
      <c r="GU679" s="20"/>
      <c r="GV679" s="20"/>
      <c r="GW679" s="20"/>
      <c r="GX679" s="20"/>
      <c r="GY679" s="20"/>
      <c r="GZ679" s="20"/>
      <c r="HA679" s="20"/>
      <c r="HB679" s="20"/>
      <c r="HC679" s="20"/>
      <c r="HD679" s="20"/>
      <c r="HE679" s="20"/>
      <c r="HF679" s="20"/>
      <c r="HG679" s="20"/>
      <c r="HH679" s="20"/>
      <c r="HI679" s="20"/>
      <c r="HJ679" s="20"/>
      <c r="HK679" s="20"/>
      <c r="HL679" s="20"/>
      <c r="HM679" s="20"/>
      <c r="HN679" s="20"/>
      <c r="HO679" s="20"/>
      <c r="HP679" s="20"/>
      <c r="HQ679" s="20"/>
      <c r="HR679" s="20"/>
      <c r="HS679" s="20"/>
      <c r="HT679" s="20"/>
      <c r="HU679" s="20"/>
      <c r="HV679" s="20"/>
      <c r="HW679" s="20"/>
      <c r="HX679" s="20"/>
      <c r="HY679" s="20"/>
      <c r="HZ679" s="20"/>
      <c r="IA679" s="20"/>
      <c r="IB679" s="20"/>
      <c r="IC679" s="20"/>
      <c r="ID679" s="20"/>
      <c r="IE679" s="20"/>
      <c r="IF679" s="20"/>
      <c r="IG679" s="20"/>
      <c r="IH679" s="20"/>
      <c r="II679" s="20"/>
      <c r="IJ679" s="20"/>
      <c r="IK679" s="20"/>
      <c r="IL679" s="20"/>
      <c r="IM679" s="20"/>
      <c r="IN679" s="20"/>
      <c r="IO679" s="20"/>
      <c r="IP679" s="20"/>
      <c r="IQ679" s="20"/>
      <c r="IR679" s="20"/>
      <c r="IS679" s="20"/>
      <c r="IT679" s="20"/>
      <c r="IU679" s="20"/>
    </row>
    <row r="680" spans="1:255" s="21" customFormat="1" ht="13.5" customHeight="1" x14ac:dyDescent="0.2">
      <c r="A680" s="174">
        <v>674</v>
      </c>
      <c r="B680" s="24" t="s">
        <v>2921</v>
      </c>
      <c r="C680" s="27" t="s">
        <v>1223</v>
      </c>
      <c r="D680" s="27" t="s">
        <v>2803</v>
      </c>
      <c r="E680" s="27"/>
      <c r="F680" s="27" t="s">
        <v>2804</v>
      </c>
      <c r="G680" s="27">
        <v>0</v>
      </c>
      <c r="H680" s="27">
        <v>2</v>
      </c>
      <c r="I680" s="27">
        <v>0</v>
      </c>
      <c r="J680" s="27">
        <v>0</v>
      </c>
      <c r="K680" s="190">
        <v>15</v>
      </c>
      <c r="L680" s="198">
        <f>SUM(G680:K680)</f>
        <v>17</v>
      </c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  <c r="AI680" s="20"/>
      <c r="AJ680" s="20"/>
      <c r="AK680" s="20"/>
      <c r="AL680" s="20"/>
      <c r="AM680" s="20"/>
      <c r="AN680" s="20"/>
      <c r="AO680" s="20"/>
      <c r="AP680" s="20"/>
      <c r="AQ680" s="20"/>
      <c r="AR680" s="20"/>
      <c r="AS680" s="20"/>
      <c r="AT680" s="20"/>
      <c r="AU680" s="20"/>
      <c r="AV680" s="20"/>
      <c r="AW680" s="20"/>
      <c r="AX680" s="20"/>
      <c r="AY680" s="20"/>
      <c r="AZ680" s="20"/>
      <c r="BA680" s="20"/>
      <c r="BB680" s="20"/>
      <c r="BC680" s="20"/>
      <c r="BD680" s="20"/>
      <c r="BE680" s="20"/>
      <c r="BF680" s="20"/>
      <c r="BG680" s="20"/>
      <c r="BH680" s="20"/>
      <c r="BI680" s="20"/>
      <c r="BJ680" s="20"/>
      <c r="BK680" s="20"/>
      <c r="BL680" s="20"/>
      <c r="BM680" s="20"/>
      <c r="BN680" s="20"/>
      <c r="BO680" s="20"/>
      <c r="BP680" s="20"/>
      <c r="BQ680" s="20"/>
      <c r="BR680" s="20"/>
      <c r="BS680" s="20"/>
      <c r="BT680" s="20"/>
      <c r="BU680" s="20"/>
      <c r="BV680" s="20"/>
      <c r="BW680" s="20"/>
      <c r="BX680" s="20"/>
      <c r="BY680" s="20"/>
      <c r="BZ680" s="20"/>
      <c r="CA680" s="20"/>
      <c r="CB680" s="20"/>
      <c r="CC680" s="20"/>
      <c r="CD680" s="20"/>
      <c r="CE680" s="20"/>
      <c r="CF680" s="20"/>
      <c r="CG680" s="20"/>
      <c r="CH680" s="20"/>
      <c r="CI680" s="20"/>
      <c r="CJ680" s="20"/>
      <c r="CK680" s="20"/>
      <c r="CL680" s="20"/>
      <c r="CM680" s="20"/>
      <c r="CN680" s="20"/>
      <c r="CO680" s="20"/>
      <c r="CP680" s="20"/>
      <c r="CQ680" s="20"/>
      <c r="CR680" s="20"/>
      <c r="CS680" s="20"/>
      <c r="CT680" s="20"/>
      <c r="CU680" s="20"/>
      <c r="CV680" s="20"/>
      <c r="CW680" s="20"/>
      <c r="CX680" s="20"/>
      <c r="CY680" s="20"/>
      <c r="CZ680" s="20"/>
      <c r="DA680" s="20"/>
      <c r="DB680" s="20"/>
      <c r="DC680" s="20"/>
      <c r="DD680" s="20"/>
      <c r="DE680" s="20"/>
      <c r="DF680" s="20"/>
      <c r="DG680" s="20"/>
      <c r="DH680" s="20"/>
      <c r="DI680" s="20"/>
      <c r="DJ680" s="20"/>
      <c r="DK680" s="20"/>
      <c r="DL680" s="20"/>
      <c r="DM680" s="20"/>
      <c r="DN680" s="20"/>
      <c r="DO680" s="20"/>
      <c r="DP680" s="20"/>
      <c r="DQ680" s="20"/>
      <c r="DR680" s="20"/>
      <c r="DS680" s="20"/>
      <c r="DT680" s="20"/>
      <c r="DU680" s="20"/>
      <c r="DV680" s="20"/>
      <c r="DW680" s="20"/>
      <c r="DX680" s="20"/>
      <c r="DY680" s="20"/>
      <c r="DZ680" s="20"/>
      <c r="EA680" s="20"/>
      <c r="EB680" s="20"/>
      <c r="EC680" s="20"/>
      <c r="ED680" s="20"/>
      <c r="EE680" s="20"/>
      <c r="EF680" s="20"/>
      <c r="EG680" s="20"/>
      <c r="EH680" s="20"/>
      <c r="EI680" s="20"/>
      <c r="EJ680" s="20"/>
      <c r="EK680" s="20"/>
      <c r="EL680" s="20"/>
      <c r="EM680" s="20"/>
      <c r="EN680" s="20"/>
      <c r="EO680" s="20"/>
      <c r="EP680" s="20"/>
      <c r="EQ680" s="20"/>
      <c r="ER680" s="20"/>
      <c r="ES680" s="20"/>
      <c r="ET680" s="20"/>
      <c r="EU680" s="20"/>
      <c r="EV680" s="20"/>
      <c r="EW680" s="20"/>
      <c r="EX680" s="20"/>
      <c r="EY680" s="20"/>
      <c r="EZ680" s="20"/>
      <c r="FA680" s="20"/>
      <c r="FB680" s="20"/>
      <c r="FC680" s="20"/>
      <c r="FD680" s="20"/>
      <c r="FE680" s="20"/>
      <c r="FF680" s="20"/>
      <c r="FG680" s="20"/>
      <c r="FH680" s="20"/>
      <c r="FI680" s="20"/>
      <c r="FJ680" s="20"/>
      <c r="FK680" s="20"/>
      <c r="FL680" s="20"/>
      <c r="FM680" s="20"/>
      <c r="FN680" s="20"/>
      <c r="FO680" s="20"/>
      <c r="FP680" s="20"/>
      <c r="FQ680" s="20"/>
      <c r="FR680" s="20"/>
      <c r="FS680" s="20"/>
      <c r="FT680" s="20"/>
      <c r="FU680" s="20"/>
      <c r="FV680" s="20"/>
      <c r="FW680" s="20"/>
      <c r="FX680" s="20"/>
      <c r="FY680" s="20"/>
      <c r="FZ680" s="20"/>
      <c r="GA680" s="20"/>
      <c r="GB680" s="20"/>
      <c r="GC680" s="20"/>
      <c r="GD680" s="20"/>
      <c r="GE680" s="20"/>
      <c r="GF680" s="20"/>
      <c r="GG680" s="20"/>
      <c r="GH680" s="20"/>
      <c r="GI680" s="20"/>
      <c r="GJ680" s="20"/>
      <c r="GK680" s="20"/>
      <c r="GL680" s="20"/>
      <c r="GM680" s="20"/>
      <c r="GN680" s="20"/>
      <c r="GO680" s="20"/>
      <c r="GP680" s="20"/>
      <c r="GQ680" s="20"/>
      <c r="GR680" s="20"/>
      <c r="GS680" s="20"/>
      <c r="GT680" s="20"/>
      <c r="GU680" s="20"/>
      <c r="GV680" s="20"/>
      <c r="GW680" s="20"/>
      <c r="GX680" s="20"/>
      <c r="GY680" s="20"/>
      <c r="GZ680" s="20"/>
      <c r="HA680" s="20"/>
      <c r="HB680" s="20"/>
      <c r="HC680" s="20"/>
      <c r="HD680" s="20"/>
      <c r="HE680" s="20"/>
      <c r="HF680" s="20"/>
      <c r="HG680" s="20"/>
      <c r="HH680" s="20"/>
      <c r="HI680" s="20"/>
      <c r="HJ680" s="20"/>
      <c r="HK680" s="20"/>
      <c r="HL680" s="20"/>
      <c r="HM680" s="20"/>
      <c r="HN680" s="20"/>
      <c r="HO680" s="20"/>
      <c r="HP680" s="20"/>
      <c r="HQ680" s="20"/>
      <c r="HR680" s="20"/>
      <c r="HS680" s="20"/>
      <c r="HT680" s="20"/>
      <c r="HU680" s="20"/>
      <c r="HV680" s="20"/>
      <c r="HW680" s="20"/>
      <c r="HX680" s="20"/>
      <c r="HY680" s="20"/>
      <c r="HZ680" s="20"/>
      <c r="IA680" s="20"/>
      <c r="IB680" s="20"/>
      <c r="IC680" s="20"/>
      <c r="ID680" s="20"/>
      <c r="IE680" s="20"/>
      <c r="IF680" s="20"/>
      <c r="IG680" s="20"/>
      <c r="IH680" s="20"/>
      <c r="II680" s="20"/>
      <c r="IJ680" s="20"/>
      <c r="IK680" s="20"/>
      <c r="IL680" s="20"/>
      <c r="IM680" s="20"/>
      <c r="IN680" s="20"/>
      <c r="IO680" s="20"/>
      <c r="IP680" s="20"/>
      <c r="IQ680" s="20"/>
      <c r="IR680" s="20"/>
      <c r="IS680" s="20"/>
      <c r="IT680" s="20"/>
      <c r="IU680" s="20"/>
    </row>
    <row r="681" spans="1:255" ht="13.5" customHeight="1" x14ac:dyDescent="0.2">
      <c r="A681" s="174">
        <v>675</v>
      </c>
      <c r="B681" s="119" t="s">
        <v>3171</v>
      </c>
      <c r="C681" s="64"/>
      <c r="D681" s="64" t="s">
        <v>3172</v>
      </c>
      <c r="E681" s="64" t="s">
        <v>3121</v>
      </c>
      <c r="F681" s="64" t="s">
        <v>3173</v>
      </c>
      <c r="G681" s="46">
        <v>2</v>
      </c>
      <c r="H681" s="46">
        <v>0</v>
      </c>
      <c r="I681" s="46">
        <v>0</v>
      </c>
      <c r="J681" s="46">
        <v>10</v>
      </c>
      <c r="K681" s="195">
        <v>5</v>
      </c>
      <c r="L681" s="199">
        <f>SUM(G681:K681)</f>
        <v>17</v>
      </c>
    </row>
    <row r="682" spans="1:255" ht="13.5" customHeight="1" x14ac:dyDescent="0.2">
      <c r="A682" s="174">
        <v>676</v>
      </c>
      <c r="B682" s="24" t="s">
        <v>3675</v>
      </c>
      <c r="C682" s="27" t="s">
        <v>1223</v>
      </c>
      <c r="D682" s="27" t="s">
        <v>3676</v>
      </c>
      <c r="E682" s="27" t="s">
        <v>3618</v>
      </c>
      <c r="F682" s="27" t="s">
        <v>3677</v>
      </c>
      <c r="G682" s="27">
        <v>5</v>
      </c>
      <c r="H682" s="27">
        <v>0</v>
      </c>
      <c r="I682" s="27">
        <v>0</v>
      </c>
      <c r="J682" s="27">
        <v>8</v>
      </c>
      <c r="K682" s="190">
        <v>4</v>
      </c>
      <c r="L682" s="198">
        <v>17</v>
      </c>
    </row>
    <row r="683" spans="1:255" ht="13.5" customHeight="1" x14ac:dyDescent="0.2">
      <c r="A683" s="174">
        <v>677</v>
      </c>
      <c r="B683" s="24" t="s">
        <v>3697</v>
      </c>
      <c r="C683" s="27" t="s">
        <v>1280</v>
      </c>
      <c r="D683" s="27" t="s">
        <v>3626</v>
      </c>
      <c r="E683" s="27" t="s">
        <v>3618</v>
      </c>
      <c r="F683" s="27" t="s">
        <v>3627</v>
      </c>
      <c r="G683" s="27">
        <v>1</v>
      </c>
      <c r="H683" s="27">
        <v>0</v>
      </c>
      <c r="I683" s="27">
        <v>0</v>
      </c>
      <c r="J683" s="27">
        <v>4</v>
      </c>
      <c r="K683" s="190">
        <v>12</v>
      </c>
      <c r="L683" s="198">
        <v>17</v>
      </c>
    </row>
    <row r="684" spans="1:255" ht="13.5" customHeight="1" x14ac:dyDescent="0.2">
      <c r="A684" s="174">
        <v>678</v>
      </c>
      <c r="B684" s="118" t="s">
        <v>4125</v>
      </c>
      <c r="C684" s="95" t="s">
        <v>300</v>
      </c>
      <c r="D684" s="95" t="s">
        <v>2479</v>
      </c>
      <c r="E684" s="95" t="s">
        <v>4126</v>
      </c>
      <c r="F684" s="95" t="s">
        <v>4127</v>
      </c>
      <c r="G684" s="27">
        <v>0</v>
      </c>
      <c r="H684" s="27">
        <v>4</v>
      </c>
      <c r="I684" s="27">
        <v>2</v>
      </c>
      <c r="J684" s="27">
        <v>6</v>
      </c>
      <c r="K684" s="190">
        <v>5</v>
      </c>
      <c r="L684" s="198">
        <f>G684+H684+I684+J684+K684</f>
        <v>17</v>
      </c>
    </row>
    <row r="685" spans="1:255" ht="13.5" customHeight="1" x14ac:dyDescent="0.2">
      <c r="A685" s="174">
        <v>679</v>
      </c>
      <c r="B685" s="23" t="s">
        <v>1046</v>
      </c>
      <c r="C685" s="26" t="s">
        <v>143</v>
      </c>
      <c r="D685" s="26" t="s">
        <v>551</v>
      </c>
      <c r="E685" s="26" t="s">
        <v>339</v>
      </c>
      <c r="F685" s="26" t="s">
        <v>552</v>
      </c>
      <c r="G685" s="26">
        <v>2</v>
      </c>
      <c r="H685" s="26">
        <v>1.5</v>
      </c>
      <c r="I685" s="26">
        <v>2</v>
      </c>
      <c r="J685" s="26">
        <v>11</v>
      </c>
      <c r="K685" s="188">
        <v>0</v>
      </c>
      <c r="L685" s="198">
        <f>SUM(G685:K685)</f>
        <v>16.5</v>
      </c>
    </row>
    <row r="686" spans="1:255" ht="13.5" customHeight="1" x14ac:dyDescent="0.2">
      <c r="A686" s="174">
        <v>680</v>
      </c>
      <c r="B686" s="24" t="s">
        <v>3867</v>
      </c>
      <c r="C686" s="27" t="s">
        <v>143</v>
      </c>
      <c r="D686" s="27" t="s">
        <v>3852</v>
      </c>
      <c r="E686" s="27" t="s">
        <v>3845</v>
      </c>
      <c r="F686" s="27" t="s">
        <v>3868</v>
      </c>
      <c r="G686" s="27">
        <v>0</v>
      </c>
      <c r="H686" s="27">
        <v>0</v>
      </c>
      <c r="I686" s="27">
        <v>0</v>
      </c>
      <c r="J686" s="27">
        <v>7</v>
      </c>
      <c r="K686" s="190">
        <v>9.5</v>
      </c>
      <c r="L686" s="198">
        <v>16.5</v>
      </c>
    </row>
    <row r="687" spans="1:255" ht="13.5" customHeight="1" x14ac:dyDescent="0.2">
      <c r="A687" s="174">
        <v>681</v>
      </c>
      <c r="B687" s="23" t="s">
        <v>1047</v>
      </c>
      <c r="C687" s="26" t="s">
        <v>143</v>
      </c>
      <c r="D687" s="26" t="s">
        <v>408</v>
      </c>
      <c r="E687" s="26" t="s">
        <v>366</v>
      </c>
      <c r="F687" s="26" t="s">
        <v>409</v>
      </c>
      <c r="G687" s="26">
        <v>2</v>
      </c>
      <c r="H687" s="26">
        <v>3</v>
      </c>
      <c r="I687" s="26">
        <v>0</v>
      </c>
      <c r="J687" s="26">
        <v>0</v>
      </c>
      <c r="K687" s="188">
        <v>11</v>
      </c>
      <c r="L687" s="198">
        <f>SUM(G687:K687)</f>
        <v>16</v>
      </c>
    </row>
    <row r="688" spans="1:255" ht="13.5" customHeight="1" x14ac:dyDescent="0.2">
      <c r="A688" s="174">
        <v>682</v>
      </c>
      <c r="B688" s="23" t="s">
        <v>1076</v>
      </c>
      <c r="C688" s="26" t="s">
        <v>144</v>
      </c>
      <c r="D688" s="26" t="s">
        <v>1054</v>
      </c>
      <c r="E688" s="26" t="s">
        <v>994</v>
      </c>
      <c r="F688" s="26" t="s">
        <v>1055</v>
      </c>
      <c r="G688" s="26">
        <v>0</v>
      </c>
      <c r="H688" s="26">
        <v>2</v>
      </c>
      <c r="I688" s="26">
        <v>2</v>
      </c>
      <c r="J688" s="26">
        <v>2</v>
      </c>
      <c r="K688" s="188">
        <v>10</v>
      </c>
      <c r="L688" s="198">
        <f>SUM(G688:K688)</f>
        <v>16</v>
      </c>
    </row>
    <row r="689" spans="1:12" ht="13.5" customHeight="1" x14ac:dyDescent="0.2">
      <c r="A689" s="174">
        <v>683</v>
      </c>
      <c r="B689" s="24" t="s">
        <v>1290</v>
      </c>
      <c r="C689" s="27" t="s">
        <v>1223</v>
      </c>
      <c r="D689" s="27" t="s">
        <v>240</v>
      </c>
      <c r="E689" s="27" t="s">
        <v>1241</v>
      </c>
      <c r="F689" s="27" t="s">
        <v>1242</v>
      </c>
      <c r="G689" s="27">
        <v>1</v>
      </c>
      <c r="H689" s="27">
        <v>0</v>
      </c>
      <c r="I689" s="27">
        <v>0</v>
      </c>
      <c r="J689" s="27">
        <v>0</v>
      </c>
      <c r="K689" s="190">
        <v>15</v>
      </c>
      <c r="L689" s="198">
        <f>G689+H689+I689+J689+K689</f>
        <v>16</v>
      </c>
    </row>
    <row r="690" spans="1:12" ht="13.5" customHeight="1" x14ac:dyDescent="0.2">
      <c r="A690" s="174">
        <v>684</v>
      </c>
      <c r="B690" s="24" t="s">
        <v>1753</v>
      </c>
      <c r="C690" s="27" t="s">
        <v>143</v>
      </c>
      <c r="D690" s="27" t="s">
        <v>632</v>
      </c>
      <c r="E690" s="27" t="s">
        <v>1754</v>
      </c>
      <c r="F690" s="27" t="s">
        <v>1755</v>
      </c>
      <c r="G690" s="27">
        <v>1</v>
      </c>
      <c r="H690" s="27">
        <v>0</v>
      </c>
      <c r="I690" s="27">
        <v>4</v>
      </c>
      <c r="J690" s="27">
        <v>1</v>
      </c>
      <c r="K690" s="190">
        <v>10</v>
      </c>
      <c r="L690" s="198">
        <v>16</v>
      </c>
    </row>
    <row r="691" spans="1:12" ht="13.5" customHeight="1" x14ac:dyDescent="0.2">
      <c r="A691" s="174">
        <v>685</v>
      </c>
      <c r="B691" s="24" t="s">
        <v>2922</v>
      </c>
      <c r="C691" s="27" t="s">
        <v>1223</v>
      </c>
      <c r="D691" s="27" t="s">
        <v>2803</v>
      </c>
      <c r="E691" s="27"/>
      <c r="F691" s="27" t="s">
        <v>2804</v>
      </c>
      <c r="G691" s="27">
        <v>1</v>
      </c>
      <c r="H691" s="27">
        <v>0</v>
      </c>
      <c r="I691" s="27">
        <v>0</v>
      </c>
      <c r="J691" s="27">
        <v>8</v>
      </c>
      <c r="K691" s="190">
        <v>7</v>
      </c>
      <c r="L691" s="198">
        <f>SUM(G691:K691)</f>
        <v>16</v>
      </c>
    </row>
    <row r="692" spans="1:12" ht="13.5" customHeight="1" x14ac:dyDescent="0.2">
      <c r="A692" s="174">
        <v>686</v>
      </c>
      <c r="B692" s="24" t="s">
        <v>2981</v>
      </c>
      <c r="C692" s="27" t="s">
        <v>143</v>
      </c>
      <c r="D692" s="27" t="s">
        <v>2982</v>
      </c>
      <c r="E692" s="27" t="s">
        <v>2983</v>
      </c>
      <c r="F692" s="27" t="s">
        <v>2984</v>
      </c>
      <c r="G692" s="27">
        <v>0</v>
      </c>
      <c r="H692" s="27">
        <v>0</v>
      </c>
      <c r="I692" s="27">
        <v>3</v>
      </c>
      <c r="J692" s="27">
        <v>0</v>
      </c>
      <c r="K692" s="190">
        <v>13</v>
      </c>
      <c r="L692" s="198">
        <f>G692+H692+I692+J692+K692</f>
        <v>16</v>
      </c>
    </row>
    <row r="693" spans="1:12" ht="13.5" customHeight="1" x14ac:dyDescent="0.2">
      <c r="A693" s="174">
        <v>687</v>
      </c>
      <c r="B693" s="24" t="s">
        <v>3509</v>
      </c>
      <c r="C693" s="27" t="s">
        <v>1223</v>
      </c>
      <c r="D693" s="27" t="s">
        <v>3494</v>
      </c>
      <c r="E693" s="27" t="s">
        <v>3495</v>
      </c>
      <c r="F693" s="27" t="s">
        <v>3496</v>
      </c>
      <c r="G693" s="27">
        <v>2</v>
      </c>
      <c r="H693" s="27">
        <v>0</v>
      </c>
      <c r="I693" s="27">
        <v>0</v>
      </c>
      <c r="J693" s="27">
        <v>0</v>
      </c>
      <c r="K693" s="190">
        <v>14</v>
      </c>
      <c r="L693" s="198">
        <f>SUM(G693:K693)</f>
        <v>16</v>
      </c>
    </row>
    <row r="694" spans="1:12" ht="13.5" customHeight="1" x14ac:dyDescent="0.2">
      <c r="A694" s="174">
        <v>688</v>
      </c>
      <c r="B694" s="68" t="s">
        <v>3999</v>
      </c>
      <c r="C694" s="44" t="s">
        <v>143</v>
      </c>
      <c r="D694" s="44" t="s">
        <v>3973</v>
      </c>
      <c r="E694" s="44" t="s">
        <v>3974</v>
      </c>
      <c r="F694" s="44" t="s">
        <v>3975</v>
      </c>
      <c r="G694" s="44">
        <v>0</v>
      </c>
      <c r="H694" s="44">
        <v>0</v>
      </c>
      <c r="I694" s="44">
        <v>0</v>
      </c>
      <c r="J694" s="44">
        <v>4</v>
      </c>
      <c r="K694" s="192">
        <v>12</v>
      </c>
      <c r="L694" s="200">
        <v>16</v>
      </c>
    </row>
    <row r="695" spans="1:12" ht="13.5" customHeight="1" x14ac:dyDescent="0.2">
      <c r="A695" s="174">
        <v>689</v>
      </c>
      <c r="B695" s="24" t="s">
        <v>427</v>
      </c>
      <c r="C695" s="27" t="s">
        <v>143</v>
      </c>
      <c r="D695" s="27" t="s">
        <v>4090</v>
      </c>
      <c r="E695" s="27" t="s">
        <v>4091</v>
      </c>
      <c r="F695" s="27" t="s">
        <v>4092</v>
      </c>
      <c r="G695" s="27">
        <v>1</v>
      </c>
      <c r="H695" s="27">
        <v>7</v>
      </c>
      <c r="I695" s="27">
        <v>2</v>
      </c>
      <c r="J695" s="27">
        <v>4</v>
      </c>
      <c r="K695" s="190">
        <v>2</v>
      </c>
      <c r="L695" s="198">
        <f>G695+H695+I695+J695+K695</f>
        <v>16</v>
      </c>
    </row>
    <row r="696" spans="1:12" ht="13.5" customHeight="1" x14ac:dyDescent="0.2">
      <c r="A696" s="174">
        <v>690</v>
      </c>
      <c r="B696" s="24" t="s">
        <v>1415</v>
      </c>
      <c r="C696" s="64" t="s">
        <v>143</v>
      </c>
      <c r="D696" s="27" t="s">
        <v>1403</v>
      </c>
      <c r="E696" s="27" t="s">
        <v>1404</v>
      </c>
      <c r="F696" s="27" t="s">
        <v>1405</v>
      </c>
      <c r="G696" s="27">
        <v>1</v>
      </c>
      <c r="H696" s="27">
        <v>0</v>
      </c>
      <c r="I696" s="27">
        <v>0</v>
      </c>
      <c r="J696" s="27">
        <v>4</v>
      </c>
      <c r="K696" s="190">
        <v>10</v>
      </c>
      <c r="L696" s="198">
        <f>SUM(G696:K696)</f>
        <v>15</v>
      </c>
    </row>
    <row r="697" spans="1:12" ht="13.5" customHeight="1" x14ac:dyDescent="0.2">
      <c r="A697" s="174">
        <v>691</v>
      </c>
      <c r="B697" s="24" t="s">
        <v>2405</v>
      </c>
      <c r="C697" s="27" t="s">
        <v>143</v>
      </c>
      <c r="D697" s="27" t="s">
        <v>1409</v>
      </c>
      <c r="E697" s="27" t="s">
        <v>2406</v>
      </c>
      <c r="F697" s="27" t="s">
        <v>2407</v>
      </c>
      <c r="G697" s="27">
        <v>3</v>
      </c>
      <c r="H697" s="27">
        <v>0</v>
      </c>
      <c r="I697" s="27">
        <v>4</v>
      </c>
      <c r="J697" s="27">
        <v>4</v>
      </c>
      <c r="K697" s="190">
        <v>4</v>
      </c>
      <c r="L697" s="198">
        <f>G697+H697+I697+J697+K697</f>
        <v>15</v>
      </c>
    </row>
    <row r="698" spans="1:12" ht="13.5" customHeight="1" x14ac:dyDescent="0.2">
      <c r="A698" s="174">
        <v>692</v>
      </c>
      <c r="B698" s="24" t="s">
        <v>2569</v>
      </c>
      <c r="C698" s="27" t="s">
        <v>143</v>
      </c>
      <c r="D698" s="27" t="s">
        <v>369</v>
      </c>
      <c r="E698" s="27" t="s">
        <v>2505</v>
      </c>
      <c r="F698" s="27" t="s">
        <v>2509</v>
      </c>
      <c r="G698" s="27">
        <v>0</v>
      </c>
      <c r="H698" s="27">
        <v>0</v>
      </c>
      <c r="I698" s="27">
        <v>0</v>
      </c>
      <c r="J698" s="27">
        <v>9</v>
      </c>
      <c r="K698" s="190">
        <v>6</v>
      </c>
      <c r="L698" s="198">
        <f>SUM(G698:K698)</f>
        <v>15</v>
      </c>
    </row>
    <row r="699" spans="1:12" ht="13.5" customHeight="1" x14ac:dyDescent="0.2">
      <c r="A699" s="174">
        <v>693</v>
      </c>
      <c r="B699" s="24" t="s">
        <v>2570</v>
      </c>
      <c r="C699" s="27" t="s">
        <v>143</v>
      </c>
      <c r="D699" s="27" t="s">
        <v>202</v>
      </c>
      <c r="E699" s="27" t="s">
        <v>2505</v>
      </c>
      <c r="F699" s="27" t="s">
        <v>2554</v>
      </c>
      <c r="G699" s="27">
        <v>0</v>
      </c>
      <c r="H699" s="27">
        <v>0</v>
      </c>
      <c r="I699" s="27">
        <v>0</v>
      </c>
      <c r="J699" s="27">
        <v>8</v>
      </c>
      <c r="K699" s="190">
        <v>7</v>
      </c>
      <c r="L699" s="198">
        <f>SUM(G699:K699)</f>
        <v>15</v>
      </c>
    </row>
    <row r="700" spans="1:12" ht="13.5" customHeight="1" x14ac:dyDescent="0.2">
      <c r="A700" s="174">
        <v>694</v>
      </c>
      <c r="B700" s="24" t="s">
        <v>2749</v>
      </c>
      <c r="C700" s="27" t="s">
        <v>2682</v>
      </c>
      <c r="D700" s="27" t="s">
        <v>2479</v>
      </c>
      <c r="E700" s="27" t="s">
        <v>2750</v>
      </c>
      <c r="F700" s="27" t="s">
        <v>2751</v>
      </c>
      <c r="G700" s="27">
        <v>2</v>
      </c>
      <c r="H700" s="27">
        <v>0</v>
      </c>
      <c r="I700" s="27">
        <v>0</v>
      </c>
      <c r="J700" s="27">
        <v>4</v>
      </c>
      <c r="K700" s="190">
        <v>9</v>
      </c>
      <c r="L700" s="198">
        <v>15</v>
      </c>
    </row>
    <row r="701" spans="1:12" ht="13.5" customHeight="1" x14ac:dyDescent="0.2">
      <c r="A701" s="174">
        <v>695</v>
      </c>
      <c r="B701" s="24" t="s">
        <v>2752</v>
      </c>
      <c r="C701" s="27" t="s">
        <v>2682</v>
      </c>
      <c r="D701" s="27" t="s">
        <v>2753</v>
      </c>
      <c r="E701" s="27" t="s">
        <v>2697</v>
      </c>
      <c r="F701" s="27" t="s">
        <v>2703</v>
      </c>
      <c r="G701" s="27">
        <v>2</v>
      </c>
      <c r="H701" s="27">
        <v>0</v>
      </c>
      <c r="I701" s="27">
        <v>0</v>
      </c>
      <c r="J701" s="27">
        <v>11</v>
      </c>
      <c r="K701" s="190">
        <v>2</v>
      </c>
      <c r="L701" s="198">
        <v>15</v>
      </c>
    </row>
    <row r="702" spans="1:12" ht="13.5" customHeight="1" x14ac:dyDescent="0.2">
      <c r="A702" s="174">
        <v>696</v>
      </c>
      <c r="B702" s="24" t="s">
        <v>2985</v>
      </c>
      <c r="C702" s="27" t="s">
        <v>143</v>
      </c>
      <c r="D702" s="27" t="s">
        <v>2946</v>
      </c>
      <c r="E702" s="27" t="s">
        <v>2946</v>
      </c>
      <c r="F702" s="27" t="s">
        <v>2947</v>
      </c>
      <c r="G702" s="27">
        <v>0</v>
      </c>
      <c r="H702" s="27">
        <v>0</v>
      </c>
      <c r="I702" s="27">
        <v>3</v>
      </c>
      <c r="J702" s="27">
        <v>7</v>
      </c>
      <c r="K702" s="190">
        <v>5</v>
      </c>
      <c r="L702" s="198">
        <f>G702+H702+I702+J702+K702</f>
        <v>15</v>
      </c>
    </row>
    <row r="703" spans="1:12" ht="13.5" customHeight="1" x14ac:dyDescent="0.2">
      <c r="A703" s="174">
        <v>697</v>
      </c>
      <c r="B703" s="24" t="s">
        <v>3865</v>
      </c>
      <c r="C703" s="27" t="s">
        <v>143</v>
      </c>
      <c r="D703" s="27" t="s">
        <v>3849</v>
      </c>
      <c r="E703" s="27" t="s">
        <v>3845</v>
      </c>
      <c r="F703" s="27" t="s">
        <v>3850</v>
      </c>
      <c r="G703" s="27">
        <v>0</v>
      </c>
      <c r="H703" s="27">
        <v>0</v>
      </c>
      <c r="I703" s="27">
        <v>3</v>
      </c>
      <c r="J703" s="27">
        <v>4</v>
      </c>
      <c r="K703" s="190">
        <v>8</v>
      </c>
      <c r="L703" s="198">
        <v>15</v>
      </c>
    </row>
    <row r="704" spans="1:12" ht="13.5" customHeight="1" x14ac:dyDescent="0.2">
      <c r="A704" s="174">
        <v>698</v>
      </c>
      <c r="B704" s="24" t="s">
        <v>3861</v>
      </c>
      <c r="C704" s="27" t="s">
        <v>143</v>
      </c>
      <c r="D704" s="27" t="s">
        <v>1506</v>
      </c>
      <c r="E704" s="27" t="s">
        <v>3841</v>
      </c>
      <c r="F704" s="27" t="s">
        <v>3842</v>
      </c>
      <c r="G704" s="27">
        <v>0</v>
      </c>
      <c r="H704" s="27">
        <v>0</v>
      </c>
      <c r="I704" s="27">
        <v>2</v>
      </c>
      <c r="J704" s="27">
        <v>4</v>
      </c>
      <c r="K704" s="190">
        <v>8.5</v>
      </c>
      <c r="L704" s="198">
        <v>14.5</v>
      </c>
    </row>
    <row r="705" spans="1:12" ht="13.5" customHeight="1" x14ac:dyDescent="0.2">
      <c r="A705" s="174">
        <v>699</v>
      </c>
      <c r="B705" s="24" t="s">
        <v>113</v>
      </c>
      <c r="C705" s="27" t="s">
        <v>143</v>
      </c>
      <c r="D705" s="27" t="s">
        <v>21</v>
      </c>
      <c r="E705" s="27" t="s">
        <v>16</v>
      </c>
      <c r="F705" s="27" t="s">
        <v>130</v>
      </c>
      <c r="G705" s="27">
        <v>0</v>
      </c>
      <c r="H705" s="27">
        <v>0</v>
      </c>
      <c r="I705" s="27">
        <v>0</v>
      </c>
      <c r="J705" s="27">
        <v>4</v>
      </c>
      <c r="K705" s="190">
        <v>10</v>
      </c>
      <c r="L705" s="198">
        <f>SUM(G705:K705)</f>
        <v>14</v>
      </c>
    </row>
    <row r="706" spans="1:12" ht="13.5" customHeight="1" x14ac:dyDescent="0.2">
      <c r="A706" s="174">
        <v>700</v>
      </c>
      <c r="B706" s="24" t="s">
        <v>219</v>
      </c>
      <c r="C706" s="27" t="s">
        <v>143</v>
      </c>
      <c r="D706" s="27" t="s">
        <v>147</v>
      </c>
      <c r="E706" s="27" t="s">
        <v>148</v>
      </c>
      <c r="F706" s="27" t="s">
        <v>149</v>
      </c>
      <c r="G706" s="27"/>
      <c r="H706" s="27">
        <v>0</v>
      </c>
      <c r="I706" s="27">
        <v>6</v>
      </c>
      <c r="J706" s="27">
        <v>8</v>
      </c>
      <c r="K706" s="190">
        <v>0</v>
      </c>
      <c r="L706" s="198">
        <f>G706+H706+I706+J706+K706</f>
        <v>14</v>
      </c>
    </row>
    <row r="707" spans="1:12" ht="13.5" customHeight="1" x14ac:dyDescent="0.2">
      <c r="A707" s="174">
        <v>701</v>
      </c>
      <c r="B707" s="24" t="s">
        <v>1416</v>
      </c>
      <c r="C707" s="64" t="s">
        <v>143</v>
      </c>
      <c r="D707" s="27" t="s">
        <v>1417</v>
      </c>
      <c r="E707" s="27" t="s">
        <v>1400</v>
      </c>
      <c r="F707" s="27" t="s">
        <v>1418</v>
      </c>
      <c r="G707" s="27">
        <v>0</v>
      </c>
      <c r="H707" s="27">
        <v>0</v>
      </c>
      <c r="I707" s="27">
        <v>0</v>
      </c>
      <c r="J707" s="27">
        <v>0</v>
      </c>
      <c r="K707" s="190">
        <v>14</v>
      </c>
      <c r="L707" s="198">
        <f>SUM(G707:K707)</f>
        <v>14</v>
      </c>
    </row>
    <row r="708" spans="1:12" ht="13.5" customHeight="1" x14ac:dyDescent="0.2">
      <c r="A708" s="174">
        <v>702</v>
      </c>
      <c r="B708" s="24" t="s">
        <v>1419</v>
      </c>
      <c r="C708" s="64" t="s">
        <v>143</v>
      </c>
      <c r="D708" s="27" t="s">
        <v>1342</v>
      </c>
      <c r="E708" s="27" t="s">
        <v>1343</v>
      </c>
      <c r="F708" s="27" t="s">
        <v>1344</v>
      </c>
      <c r="G708" s="27">
        <v>1</v>
      </c>
      <c r="H708" s="27">
        <v>0</v>
      </c>
      <c r="I708" s="27">
        <v>0</v>
      </c>
      <c r="J708" s="27">
        <v>13</v>
      </c>
      <c r="K708" s="190">
        <v>0</v>
      </c>
      <c r="L708" s="198">
        <f>SUM(G708:K708)</f>
        <v>14</v>
      </c>
    </row>
    <row r="709" spans="1:12" ht="13.5" customHeight="1" x14ac:dyDescent="0.2">
      <c r="A709" s="174">
        <v>703</v>
      </c>
      <c r="B709" s="122" t="s">
        <v>1868</v>
      </c>
      <c r="C709" s="27" t="s">
        <v>300</v>
      </c>
      <c r="D709" s="58" t="s">
        <v>1869</v>
      </c>
      <c r="E709" s="58" t="s">
        <v>1870</v>
      </c>
      <c r="F709" s="58" t="s">
        <v>1871</v>
      </c>
      <c r="G709" s="27">
        <v>0</v>
      </c>
      <c r="H709" s="27">
        <v>0</v>
      </c>
      <c r="I709" s="27">
        <v>0</v>
      </c>
      <c r="J709" s="27">
        <v>0</v>
      </c>
      <c r="K709" s="190">
        <v>14</v>
      </c>
      <c r="L709" s="198">
        <f>SUM(G709:K709)</f>
        <v>14</v>
      </c>
    </row>
    <row r="710" spans="1:12" ht="13.5" customHeight="1" x14ac:dyDescent="0.2">
      <c r="A710" s="174">
        <v>704</v>
      </c>
      <c r="B710" s="24" t="s">
        <v>2571</v>
      </c>
      <c r="C710" s="27" t="s">
        <v>143</v>
      </c>
      <c r="D710" s="27" t="s">
        <v>2504</v>
      </c>
      <c r="E710" s="27" t="s">
        <v>2505</v>
      </c>
      <c r="F710" s="27" t="s">
        <v>2506</v>
      </c>
      <c r="G710" s="27">
        <v>0</v>
      </c>
      <c r="H710" s="27">
        <v>0</v>
      </c>
      <c r="I710" s="27">
        <v>0</v>
      </c>
      <c r="J710" s="27">
        <v>14</v>
      </c>
      <c r="K710" s="190">
        <v>0</v>
      </c>
      <c r="L710" s="198">
        <f>SUM(G710:K710)</f>
        <v>14</v>
      </c>
    </row>
    <row r="711" spans="1:12" ht="13.5" customHeight="1" x14ac:dyDescent="0.2">
      <c r="A711" s="174">
        <v>705</v>
      </c>
      <c r="B711" s="24" t="s">
        <v>2635</v>
      </c>
      <c r="C711" s="27" t="s">
        <v>143</v>
      </c>
      <c r="D711" s="27" t="s">
        <v>2617</v>
      </c>
      <c r="E711" s="27" t="s">
        <v>2618</v>
      </c>
      <c r="F711" s="27" t="s">
        <v>2619</v>
      </c>
      <c r="G711" s="27">
        <v>2</v>
      </c>
      <c r="H711" s="27">
        <v>2</v>
      </c>
      <c r="I711" s="27">
        <v>3</v>
      </c>
      <c r="J711" s="27">
        <v>4</v>
      </c>
      <c r="K711" s="190">
        <v>3</v>
      </c>
      <c r="L711" s="198">
        <v>14</v>
      </c>
    </row>
    <row r="712" spans="1:12" ht="13.5" customHeight="1" x14ac:dyDescent="0.2">
      <c r="A712" s="174">
        <v>706</v>
      </c>
      <c r="B712" s="24" t="s">
        <v>2636</v>
      </c>
      <c r="C712" s="27" t="s">
        <v>143</v>
      </c>
      <c r="D712" s="27" t="s">
        <v>2637</v>
      </c>
      <c r="E712" s="27" t="s">
        <v>2607</v>
      </c>
      <c r="F712" s="27" t="s">
        <v>2638</v>
      </c>
      <c r="G712" s="27">
        <v>4</v>
      </c>
      <c r="H712" s="27">
        <v>1</v>
      </c>
      <c r="I712" s="27">
        <v>2</v>
      </c>
      <c r="J712" s="27">
        <v>5</v>
      </c>
      <c r="K712" s="190">
        <v>2</v>
      </c>
      <c r="L712" s="198">
        <v>14</v>
      </c>
    </row>
    <row r="713" spans="1:12" ht="13.5" customHeight="1" x14ac:dyDescent="0.2">
      <c r="A713" s="174">
        <v>707</v>
      </c>
      <c r="B713" s="24" t="s">
        <v>2754</v>
      </c>
      <c r="C713" s="27" t="s">
        <v>2682</v>
      </c>
      <c r="D713" s="27" t="s">
        <v>2718</v>
      </c>
      <c r="E713" s="27" t="s">
        <v>2719</v>
      </c>
      <c r="F713" s="27" t="s">
        <v>2720</v>
      </c>
      <c r="G713" s="27">
        <v>2</v>
      </c>
      <c r="H713" s="27">
        <v>0</v>
      </c>
      <c r="I713" s="27">
        <v>0</v>
      </c>
      <c r="J713" s="27">
        <v>11</v>
      </c>
      <c r="K713" s="190">
        <v>1</v>
      </c>
      <c r="L713" s="198">
        <v>14</v>
      </c>
    </row>
    <row r="714" spans="1:12" ht="13.5" customHeight="1" x14ac:dyDescent="0.2">
      <c r="A714" s="174">
        <v>708</v>
      </c>
      <c r="B714" s="24" t="s">
        <v>3510</v>
      </c>
      <c r="C714" s="27" t="s">
        <v>143</v>
      </c>
      <c r="D714" s="27" t="s">
        <v>3467</v>
      </c>
      <c r="E714" s="27" t="s">
        <v>3468</v>
      </c>
      <c r="F714" s="27" t="s">
        <v>3469</v>
      </c>
      <c r="G714" s="27">
        <v>0</v>
      </c>
      <c r="H714" s="27">
        <v>0</v>
      </c>
      <c r="I714" s="27">
        <v>0</v>
      </c>
      <c r="J714" s="27">
        <v>0</v>
      </c>
      <c r="K714" s="190">
        <v>14</v>
      </c>
      <c r="L714" s="198">
        <f>SUM(G714:K714)</f>
        <v>14</v>
      </c>
    </row>
    <row r="715" spans="1:12" ht="13.5" customHeight="1" x14ac:dyDescent="0.2">
      <c r="A715" s="174">
        <v>709</v>
      </c>
      <c r="B715" s="24" t="s">
        <v>3511</v>
      </c>
      <c r="C715" s="27" t="s">
        <v>143</v>
      </c>
      <c r="D715" s="27" t="s">
        <v>3512</v>
      </c>
      <c r="E715" s="27" t="s">
        <v>3513</v>
      </c>
      <c r="F715" s="27" t="s">
        <v>3514</v>
      </c>
      <c r="G715" s="27">
        <v>0</v>
      </c>
      <c r="H715" s="27">
        <v>0</v>
      </c>
      <c r="I715" s="27">
        <v>0</v>
      </c>
      <c r="J715" s="27">
        <v>0</v>
      </c>
      <c r="K715" s="190">
        <v>14</v>
      </c>
      <c r="L715" s="198">
        <f>SUM(G715:K715)</f>
        <v>14</v>
      </c>
    </row>
    <row r="716" spans="1:12" ht="13.5" customHeight="1" x14ac:dyDescent="0.2">
      <c r="A716" s="174">
        <v>710</v>
      </c>
      <c r="B716" s="68" t="s">
        <v>4000</v>
      </c>
      <c r="C716" s="44" t="s">
        <v>143</v>
      </c>
      <c r="D716" s="44" t="s">
        <v>3926</v>
      </c>
      <c r="E716" s="44" t="s">
        <v>3927</v>
      </c>
      <c r="F716" s="44" t="s">
        <v>3961</v>
      </c>
      <c r="G716" s="44">
        <v>0</v>
      </c>
      <c r="H716" s="44">
        <v>0</v>
      </c>
      <c r="I716" s="44">
        <v>0</v>
      </c>
      <c r="J716" s="44">
        <v>4</v>
      </c>
      <c r="K716" s="192">
        <v>10</v>
      </c>
      <c r="L716" s="200">
        <v>14</v>
      </c>
    </row>
    <row r="717" spans="1:12" ht="13.5" customHeight="1" x14ac:dyDescent="0.2">
      <c r="A717" s="174">
        <v>711</v>
      </c>
      <c r="B717" s="24" t="s">
        <v>2208</v>
      </c>
      <c r="C717" s="27" t="s">
        <v>1223</v>
      </c>
      <c r="D717" s="27" t="s">
        <v>1553</v>
      </c>
      <c r="E717" s="27" t="s">
        <v>4067</v>
      </c>
      <c r="F717" s="27" t="s">
        <v>4077</v>
      </c>
      <c r="G717" s="27">
        <v>0</v>
      </c>
      <c r="H717" s="27">
        <v>7</v>
      </c>
      <c r="I717" s="27">
        <v>2</v>
      </c>
      <c r="J717" s="27">
        <v>0</v>
      </c>
      <c r="K717" s="190">
        <v>5</v>
      </c>
      <c r="L717" s="198">
        <f>G717+H717+I717+J717+K717</f>
        <v>14</v>
      </c>
    </row>
    <row r="718" spans="1:12" ht="13.5" customHeight="1" x14ac:dyDescent="0.2">
      <c r="A718" s="174">
        <v>712</v>
      </c>
      <c r="B718" s="24" t="s">
        <v>248</v>
      </c>
      <c r="C718" s="27" t="s">
        <v>143</v>
      </c>
      <c r="D718" s="27" t="s">
        <v>236</v>
      </c>
      <c r="E718" s="27" t="s">
        <v>237</v>
      </c>
      <c r="F718" s="27" t="s">
        <v>238</v>
      </c>
      <c r="G718" s="27">
        <v>0</v>
      </c>
      <c r="H718" s="27">
        <v>0</v>
      </c>
      <c r="I718" s="27">
        <v>0</v>
      </c>
      <c r="J718" s="27">
        <v>5</v>
      </c>
      <c r="K718" s="190">
        <v>8</v>
      </c>
      <c r="L718" s="198">
        <v>13</v>
      </c>
    </row>
    <row r="719" spans="1:12" ht="13.5" customHeight="1" x14ac:dyDescent="0.2">
      <c r="A719" s="174">
        <v>713</v>
      </c>
      <c r="B719" s="120" t="s">
        <v>1048</v>
      </c>
      <c r="C719" s="26" t="s">
        <v>143</v>
      </c>
      <c r="D719" s="51" t="s">
        <v>429</v>
      </c>
      <c r="E719" s="26" t="s">
        <v>335</v>
      </c>
      <c r="F719" s="51" t="s">
        <v>871</v>
      </c>
      <c r="G719" s="51">
        <v>4</v>
      </c>
      <c r="H719" s="51">
        <v>1</v>
      </c>
      <c r="I719" s="51">
        <v>1</v>
      </c>
      <c r="J719" s="51">
        <v>1</v>
      </c>
      <c r="K719" s="196">
        <v>6</v>
      </c>
      <c r="L719" s="198">
        <f>SUM(G719:K719)</f>
        <v>13</v>
      </c>
    </row>
    <row r="720" spans="1:12" ht="13.5" customHeight="1" x14ac:dyDescent="0.2">
      <c r="A720" s="174">
        <v>714</v>
      </c>
      <c r="B720" s="24" t="s">
        <v>2487</v>
      </c>
      <c r="C720" s="27" t="s">
        <v>1223</v>
      </c>
      <c r="D720" s="27" t="s">
        <v>1294</v>
      </c>
      <c r="E720" s="27" t="s">
        <v>2434</v>
      </c>
      <c r="F720" s="27" t="s">
        <v>2488</v>
      </c>
      <c r="G720" s="27">
        <v>0</v>
      </c>
      <c r="H720" s="27">
        <v>0</v>
      </c>
      <c r="I720" s="27">
        <v>3</v>
      </c>
      <c r="J720" s="27">
        <v>4</v>
      </c>
      <c r="K720" s="190">
        <v>6</v>
      </c>
      <c r="L720" s="198">
        <v>13</v>
      </c>
    </row>
    <row r="721" spans="1:12" ht="13.5" customHeight="1" x14ac:dyDescent="0.2">
      <c r="A721" s="174">
        <v>715</v>
      </c>
      <c r="B721" s="24" t="s">
        <v>2572</v>
      </c>
      <c r="C721" s="27" t="s">
        <v>143</v>
      </c>
      <c r="D721" s="27" t="s">
        <v>369</v>
      </c>
      <c r="E721" s="27" t="s">
        <v>2505</v>
      </c>
      <c r="F721" s="27" t="s">
        <v>2509</v>
      </c>
      <c r="G721" s="27">
        <v>0</v>
      </c>
      <c r="H721" s="27">
        <v>0</v>
      </c>
      <c r="I721" s="27">
        <v>0</v>
      </c>
      <c r="J721" s="27">
        <v>9</v>
      </c>
      <c r="K721" s="190">
        <v>4</v>
      </c>
      <c r="L721" s="198">
        <f>SUM(G721:K721)</f>
        <v>13</v>
      </c>
    </row>
    <row r="722" spans="1:12" ht="13.5" customHeight="1" x14ac:dyDescent="0.2">
      <c r="A722" s="174">
        <v>716</v>
      </c>
      <c r="B722" s="24" t="s">
        <v>2755</v>
      </c>
      <c r="C722" s="27" t="s">
        <v>2682</v>
      </c>
      <c r="D722" s="27" t="s">
        <v>2683</v>
      </c>
      <c r="E722" s="27" t="s">
        <v>2684</v>
      </c>
      <c r="F722" s="27" t="s">
        <v>2711</v>
      </c>
      <c r="G722" s="27">
        <v>2</v>
      </c>
      <c r="H722" s="27">
        <v>0</v>
      </c>
      <c r="I722" s="27">
        <v>0</v>
      </c>
      <c r="J722" s="27">
        <v>11</v>
      </c>
      <c r="K722" s="190">
        <v>0</v>
      </c>
      <c r="L722" s="198">
        <v>13</v>
      </c>
    </row>
    <row r="723" spans="1:12" ht="13.5" customHeight="1" x14ac:dyDescent="0.2">
      <c r="A723" s="174">
        <v>717</v>
      </c>
      <c r="B723" s="24" t="s">
        <v>2986</v>
      </c>
      <c r="C723" s="27" t="s">
        <v>143</v>
      </c>
      <c r="D723" s="27" t="s">
        <v>390</v>
      </c>
      <c r="E723" s="27" t="s">
        <v>2952</v>
      </c>
      <c r="F723" s="27" t="s">
        <v>2972</v>
      </c>
      <c r="G723" s="27">
        <v>0</v>
      </c>
      <c r="H723" s="27">
        <v>0</v>
      </c>
      <c r="I723" s="27">
        <v>1</v>
      </c>
      <c r="J723" s="27">
        <v>10</v>
      </c>
      <c r="K723" s="190">
        <v>2</v>
      </c>
      <c r="L723" s="198">
        <f>G723+H723+I723+J723+K723</f>
        <v>13</v>
      </c>
    </row>
    <row r="724" spans="1:12" ht="13.5" customHeight="1" x14ac:dyDescent="0.2">
      <c r="A724" s="174">
        <v>718</v>
      </c>
      <c r="B724" s="119" t="s">
        <v>3174</v>
      </c>
      <c r="C724" s="64"/>
      <c r="D724" s="64" t="s">
        <v>3149</v>
      </c>
      <c r="E724" s="64" t="s">
        <v>3121</v>
      </c>
      <c r="F724" s="64" t="s">
        <v>3150</v>
      </c>
      <c r="G724" s="46">
        <v>1</v>
      </c>
      <c r="H724" s="46">
        <v>0</v>
      </c>
      <c r="I724" s="46">
        <v>0</v>
      </c>
      <c r="J724" s="46">
        <v>0</v>
      </c>
      <c r="K724" s="195">
        <v>12</v>
      </c>
      <c r="L724" s="199">
        <f>SUM(G724:K724)</f>
        <v>13</v>
      </c>
    </row>
    <row r="725" spans="1:12" ht="13.5" customHeight="1" x14ac:dyDescent="0.2">
      <c r="A725" s="174">
        <v>719</v>
      </c>
      <c r="B725" s="24" t="s">
        <v>3294</v>
      </c>
      <c r="C725" s="27"/>
      <c r="D725" s="27" t="s">
        <v>184</v>
      </c>
      <c r="E725" s="27" t="s">
        <v>3270</v>
      </c>
      <c r="F725" s="27" t="s">
        <v>3271</v>
      </c>
      <c r="G725" s="27">
        <v>0</v>
      </c>
      <c r="H725" s="27">
        <v>2</v>
      </c>
      <c r="I725" s="27">
        <v>0</v>
      </c>
      <c r="J725" s="27">
        <v>1</v>
      </c>
      <c r="K725" s="190">
        <v>10</v>
      </c>
      <c r="L725" s="198">
        <f>SUM(G725:K725)</f>
        <v>13</v>
      </c>
    </row>
    <row r="726" spans="1:12" ht="13.5" customHeight="1" x14ac:dyDescent="0.2">
      <c r="A726" s="174">
        <v>720</v>
      </c>
      <c r="B726" s="24" t="s">
        <v>3394</v>
      </c>
      <c r="C726" s="27" t="s">
        <v>143</v>
      </c>
      <c r="D726" s="27" t="s">
        <v>393</v>
      </c>
      <c r="E726" s="27" t="s">
        <v>3302</v>
      </c>
      <c r="F726" s="27" t="s">
        <v>3330</v>
      </c>
      <c r="G726" s="27">
        <v>0</v>
      </c>
      <c r="H726" s="27">
        <v>0</v>
      </c>
      <c r="I726" s="27">
        <v>3</v>
      </c>
      <c r="J726" s="27">
        <v>2</v>
      </c>
      <c r="K726" s="190">
        <v>8</v>
      </c>
      <c r="L726" s="198">
        <f>SUM(G726:K726)</f>
        <v>13</v>
      </c>
    </row>
    <row r="727" spans="1:12" ht="13.5" customHeight="1" x14ac:dyDescent="0.2">
      <c r="A727" s="174">
        <v>721</v>
      </c>
      <c r="B727" s="24" t="s">
        <v>3515</v>
      </c>
      <c r="C727" s="27" t="s">
        <v>1223</v>
      </c>
      <c r="D727" s="27" t="s">
        <v>3422</v>
      </c>
      <c r="E727" s="27" t="s">
        <v>3423</v>
      </c>
      <c r="F727" s="27" t="s">
        <v>3516</v>
      </c>
      <c r="G727" s="27">
        <v>4</v>
      </c>
      <c r="H727" s="27">
        <v>0</v>
      </c>
      <c r="I727" s="27">
        <v>0</v>
      </c>
      <c r="J727" s="27">
        <v>9</v>
      </c>
      <c r="K727" s="190">
        <v>0</v>
      </c>
      <c r="L727" s="198">
        <f>SUM(G727:K727)</f>
        <v>13</v>
      </c>
    </row>
    <row r="728" spans="1:12" ht="13.5" customHeight="1" x14ac:dyDescent="0.2">
      <c r="A728" s="174">
        <v>722</v>
      </c>
      <c r="B728" s="24" t="s">
        <v>2233</v>
      </c>
      <c r="C728" s="27" t="s">
        <v>143</v>
      </c>
      <c r="D728" s="27" t="s">
        <v>3426</v>
      </c>
      <c r="E728" s="27" t="s">
        <v>3427</v>
      </c>
      <c r="F728" s="27" t="s">
        <v>3428</v>
      </c>
      <c r="G728" s="27">
        <v>0</v>
      </c>
      <c r="H728" s="27">
        <v>0</v>
      </c>
      <c r="I728" s="27">
        <v>0</v>
      </c>
      <c r="J728" s="27">
        <v>5</v>
      </c>
      <c r="K728" s="190">
        <v>8</v>
      </c>
      <c r="L728" s="198">
        <f>SUM(G728:K728)</f>
        <v>13</v>
      </c>
    </row>
    <row r="729" spans="1:12" ht="13.5" customHeight="1" x14ac:dyDescent="0.2">
      <c r="A729" s="174">
        <v>723</v>
      </c>
      <c r="B729" s="24" t="s">
        <v>1291</v>
      </c>
      <c r="C729" s="27" t="s">
        <v>1223</v>
      </c>
      <c r="D729" s="27" t="s">
        <v>1249</v>
      </c>
      <c r="E729" s="27" t="s">
        <v>1225</v>
      </c>
      <c r="F729" s="27" t="s">
        <v>1250</v>
      </c>
      <c r="G729" s="27">
        <v>0</v>
      </c>
      <c r="H729" s="27">
        <v>2</v>
      </c>
      <c r="I729" s="27">
        <v>0</v>
      </c>
      <c r="J729" s="27">
        <v>0</v>
      </c>
      <c r="K729" s="190">
        <v>10</v>
      </c>
      <c r="L729" s="198">
        <f>G729+H729+I729+J729+K729</f>
        <v>12</v>
      </c>
    </row>
    <row r="730" spans="1:12" ht="13.5" customHeight="1" x14ac:dyDescent="0.2">
      <c r="A730" s="174">
        <v>724</v>
      </c>
      <c r="B730" s="29" t="s">
        <v>1698</v>
      </c>
      <c r="C730" s="28" t="s">
        <v>143</v>
      </c>
      <c r="D730" s="28" t="s">
        <v>1575</v>
      </c>
      <c r="E730" s="28" t="s">
        <v>1554</v>
      </c>
      <c r="F730" s="28" t="s">
        <v>1576</v>
      </c>
      <c r="G730" s="27">
        <v>0</v>
      </c>
      <c r="H730" s="27">
        <v>0</v>
      </c>
      <c r="I730" s="27">
        <v>0</v>
      </c>
      <c r="J730" s="27">
        <v>4</v>
      </c>
      <c r="K730" s="190">
        <v>8</v>
      </c>
      <c r="L730" s="198">
        <f>SUM(G730:K730)</f>
        <v>12</v>
      </c>
    </row>
    <row r="731" spans="1:12" ht="13.5" customHeight="1" x14ac:dyDescent="0.2">
      <c r="A731" s="174">
        <v>725</v>
      </c>
      <c r="B731" s="24" t="s">
        <v>1749</v>
      </c>
      <c r="C731" s="27" t="s">
        <v>143</v>
      </c>
      <c r="D731" s="27" t="s">
        <v>1750</v>
      </c>
      <c r="E731" s="27" t="s">
        <v>1751</v>
      </c>
      <c r="F731" s="27" t="s">
        <v>1752</v>
      </c>
      <c r="G731" s="27">
        <v>0</v>
      </c>
      <c r="H731" s="27">
        <v>0</v>
      </c>
      <c r="I731" s="27">
        <v>0</v>
      </c>
      <c r="J731" s="27">
        <v>4</v>
      </c>
      <c r="K731" s="190">
        <v>8</v>
      </c>
      <c r="L731" s="198">
        <v>12</v>
      </c>
    </row>
    <row r="732" spans="1:12" ht="13.5" customHeight="1" x14ac:dyDescent="0.2">
      <c r="A732" s="174">
        <v>726</v>
      </c>
      <c r="B732" s="24" t="s">
        <v>2573</v>
      </c>
      <c r="C732" s="27" t="s">
        <v>143</v>
      </c>
      <c r="D732" s="27" t="s">
        <v>369</v>
      </c>
      <c r="E732" s="27" t="s">
        <v>2505</v>
      </c>
      <c r="F732" s="27" t="s">
        <v>2509</v>
      </c>
      <c r="G732" s="27">
        <v>0</v>
      </c>
      <c r="H732" s="27">
        <v>0</v>
      </c>
      <c r="I732" s="27">
        <v>0</v>
      </c>
      <c r="J732" s="27">
        <v>8</v>
      </c>
      <c r="K732" s="190">
        <v>4</v>
      </c>
      <c r="L732" s="198">
        <f>SUM(G732:K732)</f>
        <v>12</v>
      </c>
    </row>
    <row r="733" spans="1:12" ht="13.5" customHeight="1" x14ac:dyDescent="0.2">
      <c r="A733" s="174">
        <v>727</v>
      </c>
      <c r="B733" s="24" t="s">
        <v>1272</v>
      </c>
      <c r="C733" s="27" t="s">
        <v>2682</v>
      </c>
      <c r="D733" s="27" t="s">
        <v>2718</v>
      </c>
      <c r="E733" s="27" t="s">
        <v>2719</v>
      </c>
      <c r="F733" s="27" t="s">
        <v>2720</v>
      </c>
      <c r="G733" s="27">
        <v>2</v>
      </c>
      <c r="H733" s="27">
        <v>0</v>
      </c>
      <c r="I733" s="27">
        <v>0</v>
      </c>
      <c r="J733" s="27">
        <v>0</v>
      </c>
      <c r="K733" s="190">
        <v>10</v>
      </c>
      <c r="L733" s="198">
        <v>12</v>
      </c>
    </row>
    <row r="734" spans="1:12" ht="13.5" customHeight="1" x14ac:dyDescent="0.2">
      <c r="A734" s="174">
        <v>728</v>
      </c>
      <c r="B734" s="24" t="s">
        <v>2987</v>
      </c>
      <c r="C734" s="27" t="s">
        <v>143</v>
      </c>
      <c r="D734" s="27" t="s">
        <v>393</v>
      </c>
      <c r="E734" s="27" t="s">
        <v>2952</v>
      </c>
      <c r="F734" s="27" t="s">
        <v>2988</v>
      </c>
      <c r="G734" s="27">
        <v>0</v>
      </c>
      <c r="H734" s="27">
        <v>0</v>
      </c>
      <c r="I734" s="27">
        <v>3</v>
      </c>
      <c r="J734" s="27">
        <v>1</v>
      </c>
      <c r="K734" s="190">
        <v>8</v>
      </c>
      <c r="L734" s="198">
        <f>G734+H734+I734+J734+K734</f>
        <v>12</v>
      </c>
    </row>
    <row r="735" spans="1:12" ht="13.5" customHeight="1" x14ac:dyDescent="0.2">
      <c r="A735" s="174">
        <v>729</v>
      </c>
      <c r="B735" s="24" t="s">
        <v>2989</v>
      </c>
      <c r="C735" s="27" t="s">
        <v>143</v>
      </c>
      <c r="D735" s="27" t="s">
        <v>2946</v>
      </c>
      <c r="E735" s="27" t="s">
        <v>2946</v>
      </c>
      <c r="F735" s="27" t="s">
        <v>2947</v>
      </c>
      <c r="G735" s="27">
        <v>0</v>
      </c>
      <c r="H735" s="27">
        <v>0</v>
      </c>
      <c r="I735" s="27">
        <v>0</v>
      </c>
      <c r="J735" s="27">
        <v>9</v>
      </c>
      <c r="K735" s="190">
        <v>3</v>
      </c>
      <c r="L735" s="198">
        <f>G735+H735+I735+J735+K735</f>
        <v>12</v>
      </c>
    </row>
    <row r="736" spans="1:12" ht="13.5" customHeight="1" x14ac:dyDescent="0.2">
      <c r="A736" s="174">
        <v>730</v>
      </c>
      <c r="B736" s="24" t="s">
        <v>2990</v>
      </c>
      <c r="C736" s="27" t="s">
        <v>143</v>
      </c>
      <c r="D736" s="27" t="s">
        <v>2991</v>
      </c>
      <c r="E736" s="27" t="s">
        <v>2952</v>
      </c>
      <c r="F736" s="27" t="s">
        <v>2992</v>
      </c>
      <c r="G736" s="27">
        <v>0</v>
      </c>
      <c r="H736" s="27">
        <v>0</v>
      </c>
      <c r="I736" s="27">
        <v>0</v>
      </c>
      <c r="J736" s="27">
        <v>8</v>
      </c>
      <c r="K736" s="190">
        <v>4</v>
      </c>
      <c r="L736" s="198">
        <f>G736+H736+I736+J736+K736</f>
        <v>12</v>
      </c>
    </row>
    <row r="737" spans="1:12" ht="13.5" customHeight="1" x14ac:dyDescent="0.2">
      <c r="A737" s="174">
        <v>731</v>
      </c>
      <c r="B737" s="119" t="s">
        <v>3175</v>
      </c>
      <c r="C737" s="64"/>
      <c r="D737" s="64" t="s">
        <v>3172</v>
      </c>
      <c r="E737" s="64" t="s">
        <v>3121</v>
      </c>
      <c r="F737" s="64" t="s">
        <v>3173</v>
      </c>
      <c r="G737" s="46">
        <v>1</v>
      </c>
      <c r="H737" s="46">
        <v>0</v>
      </c>
      <c r="I737" s="46">
        <v>0</v>
      </c>
      <c r="J737" s="46">
        <v>10</v>
      </c>
      <c r="K737" s="195">
        <v>1</v>
      </c>
      <c r="L737" s="199">
        <f>SUM(G737:K737)</f>
        <v>12</v>
      </c>
    </row>
    <row r="738" spans="1:12" ht="13.5" customHeight="1" x14ac:dyDescent="0.2">
      <c r="A738" s="174">
        <v>732</v>
      </c>
      <c r="B738" s="119" t="s">
        <v>3176</v>
      </c>
      <c r="C738" s="64"/>
      <c r="D738" s="64" t="s">
        <v>3124</v>
      </c>
      <c r="E738" s="64" t="s">
        <v>3121</v>
      </c>
      <c r="F738" s="64" t="s">
        <v>3167</v>
      </c>
      <c r="G738" s="46">
        <v>0</v>
      </c>
      <c r="H738" s="46">
        <v>0</v>
      </c>
      <c r="I738" s="46">
        <v>0</v>
      </c>
      <c r="J738" s="46">
        <v>1</v>
      </c>
      <c r="K738" s="195">
        <v>11</v>
      </c>
      <c r="L738" s="199">
        <f>SUM(G738:K738)</f>
        <v>12</v>
      </c>
    </row>
    <row r="739" spans="1:12" ht="13.5" customHeight="1" x14ac:dyDescent="0.2">
      <c r="A739" s="174">
        <v>733</v>
      </c>
      <c r="B739" s="119" t="s">
        <v>3177</v>
      </c>
      <c r="C739" s="64"/>
      <c r="D739" s="64" t="s">
        <v>3130</v>
      </c>
      <c r="E739" s="64" t="s">
        <v>3131</v>
      </c>
      <c r="F739" s="64" t="s">
        <v>3141</v>
      </c>
      <c r="G739" s="46">
        <v>0</v>
      </c>
      <c r="H739" s="46">
        <v>0</v>
      </c>
      <c r="I739" s="46">
        <v>0</v>
      </c>
      <c r="J739" s="46">
        <v>12</v>
      </c>
      <c r="K739" s="195">
        <v>0</v>
      </c>
      <c r="L739" s="199">
        <f>SUM(G739:K739)</f>
        <v>12</v>
      </c>
    </row>
    <row r="740" spans="1:12" ht="13.5" customHeight="1" x14ac:dyDescent="0.2">
      <c r="A740" s="174">
        <v>734</v>
      </c>
      <c r="B740" s="119" t="s">
        <v>3178</v>
      </c>
      <c r="C740" s="64"/>
      <c r="D740" s="64" t="s">
        <v>3179</v>
      </c>
      <c r="E740" s="64" t="s">
        <v>3121</v>
      </c>
      <c r="F740" s="64" t="s">
        <v>3180</v>
      </c>
      <c r="G740" s="46">
        <v>1</v>
      </c>
      <c r="H740" s="46">
        <v>2</v>
      </c>
      <c r="I740" s="46">
        <v>1</v>
      </c>
      <c r="J740" s="46">
        <v>3</v>
      </c>
      <c r="K740" s="195">
        <v>5</v>
      </c>
      <c r="L740" s="199">
        <f>SUM(G740:K740)</f>
        <v>12</v>
      </c>
    </row>
    <row r="741" spans="1:12" ht="13.5" customHeight="1" x14ac:dyDescent="0.2">
      <c r="A741" s="174">
        <v>735</v>
      </c>
      <c r="B741" s="24" t="s">
        <v>3678</v>
      </c>
      <c r="C741" s="27" t="s">
        <v>1223</v>
      </c>
      <c r="D741" s="27" t="s">
        <v>632</v>
      </c>
      <c r="E741" s="27" t="s">
        <v>3618</v>
      </c>
      <c r="F741" s="27" t="s">
        <v>3661</v>
      </c>
      <c r="G741" s="27">
        <v>2</v>
      </c>
      <c r="H741" s="27">
        <v>0</v>
      </c>
      <c r="I741" s="27">
        <v>0</v>
      </c>
      <c r="J741" s="27">
        <v>5</v>
      </c>
      <c r="K741" s="190">
        <v>5</v>
      </c>
      <c r="L741" s="198">
        <v>12</v>
      </c>
    </row>
    <row r="742" spans="1:12" ht="13.5" customHeight="1" x14ac:dyDescent="0.2">
      <c r="A742" s="174">
        <v>736</v>
      </c>
      <c r="B742" s="68" t="s">
        <v>4001</v>
      </c>
      <c r="C742" s="44" t="s">
        <v>143</v>
      </c>
      <c r="D742" s="44" t="s">
        <v>3973</v>
      </c>
      <c r="E742" s="44" t="s">
        <v>3974</v>
      </c>
      <c r="F742" s="44" t="s">
        <v>3975</v>
      </c>
      <c r="G742" s="44">
        <v>0</v>
      </c>
      <c r="H742" s="44">
        <v>0</v>
      </c>
      <c r="I742" s="44">
        <v>0</v>
      </c>
      <c r="J742" s="44">
        <v>0</v>
      </c>
      <c r="K742" s="192">
        <v>12</v>
      </c>
      <c r="L742" s="200">
        <v>12</v>
      </c>
    </row>
    <row r="743" spans="1:12" ht="13.5" customHeight="1" x14ac:dyDescent="0.2">
      <c r="A743" s="174">
        <v>737</v>
      </c>
      <c r="B743" s="68" t="s">
        <v>4002</v>
      </c>
      <c r="C743" s="44" t="s">
        <v>143</v>
      </c>
      <c r="D743" s="44" t="s">
        <v>289</v>
      </c>
      <c r="E743" s="44" t="s">
        <v>3911</v>
      </c>
      <c r="F743" s="44" t="s">
        <v>3998</v>
      </c>
      <c r="G743" s="44">
        <v>0</v>
      </c>
      <c r="H743" s="44">
        <v>0</v>
      </c>
      <c r="I743" s="44">
        <v>0</v>
      </c>
      <c r="J743" s="44">
        <v>0</v>
      </c>
      <c r="K743" s="192">
        <v>12</v>
      </c>
      <c r="L743" s="200">
        <v>12</v>
      </c>
    </row>
    <row r="744" spans="1:12" ht="13.5" customHeight="1" x14ac:dyDescent="0.2">
      <c r="A744" s="174">
        <v>738</v>
      </c>
      <c r="B744" s="68" t="s">
        <v>4003</v>
      </c>
      <c r="C744" s="44" t="s">
        <v>143</v>
      </c>
      <c r="D744" s="44" t="s">
        <v>289</v>
      </c>
      <c r="E744" s="44" t="s">
        <v>3911</v>
      </c>
      <c r="F744" s="44" t="s">
        <v>3998</v>
      </c>
      <c r="G744" s="44">
        <v>0</v>
      </c>
      <c r="H744" s="44">
        <v>0</v>
      </c>
      <c r="I744" s="44">
        <v>0</v>
      </c>
      <c r="J744" s="44">
        <v>8</v>
      </c>
      <c r="K744" s="192">
        <v>4</v>
      </c>
      <c r="L744" s="200">
        <v>12</v>
      </c>
    </row>
    <row r="745" spans="1:12" ht="13.5" customHeight="1" x14ac:dyDescent="0.2">
      <c r="A745" s="174">
        <v>739</v>
      </c>
      <c r="B745" s="24" t="s">
        <v>4128</v>
      </c>
      <c r="C745" s="27" t="s">
        <v>143</v>
      </c>
      <c r="D745" s="27" t="s">
        <v>4039</v>
      </c>
      <c r="E745" s="27" t="s">
        <v>4036</v>
      </c>
      <c r="F745" s="27" t="s">
        <v>4049</v>
      </c>
      <c r="G745" s="27">
        <v>2</v>
      </c>
      <c r="H745" s="27">
        <v>0</v>
      </c>
      <c r="I745" s="27">
        <v>0</v>
      </c>
      <c r="J745" s="27">
        <v>0</v>
      </c>
      <c r="K745" s="190">
        <v>10</v>
      </c>
      <c r="L745" s="198">
        <f>G745+H745+I745+J745+K745</f>
        <v>12</v>
      </c>
    </row>
    <row r="746" spans="1:12" ht="13.5" customHeight="1" x14ac:dyDescent="0.2">
      <c r="A746" s="174">
        <v>740</v>
      </c>
      <c r="B746" s="24" t="s">
        <v>2396</v>
      </c>
      <c r="C746" s="27" t="s">
        <v>143</v>
      </c>
      <c r="D746" s="27" t="s">
        <v>4129</v>
      </c>
      <c r="E746" s="27" t="s">
        <v>4036</v>
      </c>
      <c r="F746" s="27" t="s">
        <v>4130</v>
      </c>
      <c r="G746" s="27">
        <v>2</v>
      </c>
      <c r="H746" s="27">
        <v>2</v>
      </c>
      <c r="I746" s="27">
        <v>2</v>
      </c>
      <c r="J746" s="27">
        <v>6</v>
      </c>
      <c r="K746" s="190">
        <v>0</v>
      </c>
      <c r="L746" s="198">
        <f>G746+H746+I746+J746+K746</f>
        <v>12</v>
      </c>
    </row>
    <row r="747" spans="1:12" ht="13.5" customHeight="1" x14ac:dyDescent="0.2">
      <c r="A747" s="174">
        <v>741</v>
      </c>
      <c r="B747" s="24" t="s">
        <v>2175</v>
      </c>
      <c r="C747" s="27" t="s">
        <v>143</v>
      </c>
      <c r="D747" s="63" t="s">
        <v>2015</v>
      </c>
      <c r="E747" s="63" t="s">
        <v>1994</v>
      </c>
      <c r="F747" s="27" t="s">
        <v>2019</v>
      </c>
      <c r="G747" s="27">
        <v>0</v>
      </c>
      <c r="H747" s="27">
        <v>0</v>
      </c>
      <c r="I747" s="27">
        <v>0</v>
      </c>
      <c r="J747" s="27">
        <v>8</v>
      </c>
      <c r="K747" s="190">
        <v>3</v>
      </c>
      <c r="L747" s="198">
        <f>G747+H747+I747+J747+K747</f>
        <v>11</v>
      </c>
    </row>
    <row r="748" spans="1:12" ht="13.5" customHeight="1" x14ac:dyDescent="0.2">
      <c r="A748" s="174">
        <v>742</v>
      </c>
      <c r="B748" s="24" t="s">
        <v>2993</v>
      </c>
      <c r="C748" s="27" t="s">
        <v>143</v>
      </c>
      <c r="D748" s="27" t="s">
        <v>390</v>
      </c>
      <c r="E748" s="27" t="s">
        <v>2952</v>
      </c>
      <c r="F748" s="27" t="s">
        <v>2972</v>
      </c>
      <c r="G748" s="27">
        <v>0</v>
      </c>
      <c r="H748" s="27">
        <v>0</v>
      </c>
      <c r="I748" s="27">
        <v>3</v>
      </c>
      <c r="J748" s="27">
        <v>4</v>
      </c>
      <c r="K748" s="190">
        <v>4</v>
      </c>
      <c r="L748" s="198">
        <f>G748+H748+I748+J748+K748</f>
        <v>11</v>
      </c>
    </row>
    <row r="749" spans="1:12" ht="13.5" customHeight="1" x14ac:dyDescent="0.2">
      <c r="A749" s="174">
        <v>743</v>
      </c>
      <c r="B749" s="119" t="s">
        <v>3181</v>
      </c>
      <c r="C749" s="64"/>
      <c r="D749" s="64" t="s">
        <v>3137</v>
      </c>
      <c r="E749" s="64" t="s">
        <v>3121</v>
      </c>
      <c r="F749" s="64" t="s">
        <v>3147</v>
      </c>
      <c r="G749" s="46">
        <v>2</v>
      </c>
      <c r="H749" s="46">
        <v>0</v>
      </c>
      <c r="I749" s="46">
        <v>0</v>
      </c>
      <c r="J749" s="46">
        <v>0</v>
      </c>
      <c r="K749" s="195">
        <v>9</v>
      </c>
      <c r="L749" s="199">
        <f>SUM(G749:K749)</f>
        <v>11</v>
      </c>
    </row>
    <row r="750" spans="1:12" ht="13.5" customHeight="1" x14ac:dyDescent="0.2">
      <c r="A750" s="174">
        <v>744</v>
      </c>
      <c r="B750" s="119" t="s">
        <v>3182</v>
      </c>
      <c r="C750" s="64"/>
      <c r="D750" s="64" t="s">
        <v>3172</v>
      </c>
      <c r="E750" s="64" t="s">
        <v>3121</v>
      </c>
      <c r="F750" s="64" t="s">
        <v>3183</v>
      </c>
      <c r="G750" s="46">
        <v>0</v>
      </c>
      <c r="H750" s="46">
        <v>0</v>
      </c>
      <c r="I750" s="46">
        <v>0</v>
      </c>
      <c r="J750" s="46">
        <v>7</v>
      </c>
      <c r="K750" s="195">
        <v>4</v>
      </c>
      <c r="L750" s="199">
        <f>SUM(G750:K750)</f>
        <v>11</v>
      </c>
    </row>
    <row r="751" spans="1:12" s="19" customFormat="1" ht="13.5" customHeight="1" x14ac:dyDescent="0.2">
      <c r="A751" s="174">
        <v>745</v>
      </c>
      <c r="B751" s="24" t="s">
        <v>3407</v>
      </c>
      <c r="C751" s="27" t="s">
        <v>143</v>
      </c>
      <c r="D751" s="27" t="s">
        <v>393</v>
      </c>
      <c r="E751" s="27" t="s">
        <v>3375</v>
      </c>
      <c r="F751" s="27" t="s">
        <v>3405</v>
      </c>
      <c r="G751" s="27">
        <v>0</v>
      </c>
      <c r="H751" s="27">
        <v>0</v>
      </c>
      <c r="I751" s="27">
        <v>3</v>
      </c>
      <c r="J751" s="27">
        <v>0</v>
      </c>
      <c r="K751" s="190">
        <v>8</v>
      </c>
      <c r="L751" s="198">
        <f>SUM(G751:K751)</f>
        <v>11</v>
      </c>
    </row>
    <row r="752" spans="1:12" s="19" customFormat="1" ht="13.5" customHeight="1" x14ac:dyDescent="0.2">
      <c r="A752" s="174">
        <v>746</v>
      </c>
      <c r="B752" s="24" t="s">
        <v>2176</v>
      </c>
      <c r="C752" s="27" t="s">
        <v>143</v>
      </c>
      <c r="D752" s="27" t="s">
        <v>245</v>
      </c>
      <c r="E752" s="27" t="s">
        <v>2026</v>
      </c>
      <c r="F752" s="27" t="s">
        <v>2177</v>
      </c>
      <c r="G752" s="27">
        <v>0</v>
      </c>
      <c r="H752" s="27">
        <v>0</v>
      </c>
      <c r="I752" s="27">
        <v>1</v>
      </c>
      <c r="J752" s="27">
        <v>6</v>
      </c>
      <c r="K752" s="190">
        <v>3</v>
      </c>
      <c r="L752" s="198">
        <f>G752+H752+I752+J752+K752</f>
        <v>10</v>
      </c>
    </row>
    <row r="753" spans="1:12" s="19" customFormat="1" ht="13.5" customHeight="1" x14ac:dyDescent="0.2">
      <c r="A753" s="174">
        <v>747</v>
      </c>
      <c r="B753" s="24" t="s">
        <v>2994</v>
      </c>
      <c r="C753" s="27" t="s">
        <v>143</v>
      </c>
      <c r="D753" s="27" t="s">
        <v>2991</v>
      </c>
      <c r="E753" s="27" t="s">
        <v>2952</v>
      </c>
      <c r="F753" s="27" t="s">
        <v>2992</v>
      </c>
      <c r="G753" s="27">
        <v>0</v>
      </c>
      <c r="H753" s="27">
        <v>0</v>
      </c>
      <c r="I753" s="27">
        <v>0</v>
      </c>
      <c r="J753" s="27">
        <v>8</v>
      </c>
      <c r="K753" s="190">
        <v>2</v>
      </c>
      <c r="L753" s="198">
        <f>G753+H753+I753+J753+K753</f>
        <v>10</v>
      </c>
    </row>
    <row r="754" spans="1:12" s="19" customFormat="1" ht="13.5" customHeight="1" x14ac:dyDescent="0.2">
      <c r="A754" s="174">
        <v>748</v>
      </c>
      <c r="B754" s="119" t="s">
        <v>3184</v>
      </c>
      <c r="C754" s="64"/>
      <c r="D754" s="64" t="s">
        <v>3157</v>
      </c>
      <c r="E754" s="64" t="s">
        <v>3121</v>
      </c>
      <c r="F754" s="64" t="s">
        <v>3158</v>
      </c>
      <c r="G754" s="46">
        <v>2</v>
      </c>
      <c r="H754" s="46">
        <v>0</v>
      </c>
      <c r="I754" s="46">
        <v>0</v>
      </c>
      <c r="J754" s="46">
        <v>0</v>
      </c>
      <c r="K754" s="195">
        <v>8</v>
      </c>
      <c r="L754" s="199">
        <f>SUM(G754:K754)</f>
        <v>10</v>
      </c>
    </row>
    <row r="755" spans="1:12" s="19" customFormat="1" ht="13.5" customHeight="1" x14ac:dyDescent="0.2">
      <c r="A755" s="174">
        <v>749</v>
      </c>
      <c r="B755" s="119" t="s">
        <v>3185</v>
      </c>
      <c r="C755" s="64"/>
      <c r="D755" s="64" t="s">
        <v>3157</v>
      </c>
      <c r="E755" s="64" t="s">
        <v>3121</v>
      </c>
      <c r="F755" s="64" t="s">
        <v>3158</v>
      </c>
      <c r="G755" s="46">
        <v>2</v>
      </c>
      <c r="H755" s="46">
        <v>0</v>
      </c>
      <c r="I755" s="46">
        <v>0</v>
      </c>
      <c r="J755" s="46">
        <v>6</v>
      </c>
      <c r="K755" s="195">
        <v>2</v>
      </c>
      <c r="L755" s="199">
        <f>SUM(G755:K755)</f>
        <v>10</v>
      </c>
    </row>
    <row r="756" spans="1:12" s="19" customFormat="1" ht="13.5" customHeight="1" x14ac:dyDescent="0.2">
      <c r="A756" s="174">
        <v>750</v>
      </c>
      <c r="B756" s="24" t="s">
        <v>3517</v>
      </c>
      <c r="C756" s="27" t="s">
        <v>143</v>
      </c>
      <c r="D756" s="27" t="s">
        <v>3503</v>
      </c>
      <c r="E756" s="27" t="s">
        <v>3468</v>
      </c>
      <c r="F756" s="27" t="s">
        <v>3504</v>
      </c>
      <c r="G756" s="27">
        <v>2</v>
      </c>
      <c r="H756" s="27">
        <v>0</v>
      </c>
      <c r="I756" s="27">
        <v>0</v>
      </c>
      <c r="J756" s="27">
        <v>6</v>
      </c>
      <c r="K756" s="190">
        <v>2</v>
      </c>
      <c r="L756" s="198">
        <f>SUM(G756:K756)</f>
        <v>10</v>
      </c>
    </row>
    <row r="757" spans="1:12" s="19" customFormat="1" ht="13.5" customHeight="1" x14ac:dyDescent="0.2">
      <c r="A757" s="174">
        <v>751</v>
      </c>
      <c r="B757" s="24" t="s">
        <v>3835</v>
      </c>
      <c r="C757" s="27" t="s">
        <v>1223</v>
      </c>
      <c r="D757" s="27" t="s">
        <v>3796</v>
      </c>
      <c r="E757" s="27" t="s">
        <v>3797</v>
      </c>
      <c r="F757" s="27" t="s">
        <v>3798</v>
      </c>
      <c r="G757" s="27">
        <v>0</v>
      </c>
      <c r="H757" s="27">
        <v>0</v>
      </c>
      <c r="I757" s="27">
        <v>0</v>
      </c>
      <c r="J757" s="27">
        <v>1</v>
      </c>
      <c r="K757" s="190">
        <v>9</v>
      </c>
      <c r="L757" s="198">
        <v>10</v>
      </c>
    </row>
    <row r="758" spans="1:12" s="19" customFormat="1" ht="13.5" customHeight="1" x14ac:dyDescent="0.2">
      <c r="A758" s="174">
        <v>752</v>
      </c>
      <c r="B758" s="24" t="s">
        <v>1292</v>
      </c>
      <c r="C758" s="27" t="s">
        <v>1223</v>
      </c>
      <c r="D758" s="27" t="s">
        <v>1249</v>
      </c>
      <c r="E758" s="27" t="s">
        <v>1225</v>
      </c>
      <c r="F758" s="27" t="s">
        <v>1250</v>
      </c>
      <c r="G758" s="27">
        <v>0</v>
      </c>
      <c r="H758" s="27">
        <v>0</v>
      </c>
      <c r="I758" s="27">
        <v>3</v>
      </c>
      <c r="J758" s="27">
        <v>2</v>
      </c>
      <c r="K758" s="190">
        <v>4</v>
      </c>
      <c r="L758" s="198">
        <f>G758+H758+I758+J758+K758</f>
        <v>9</v>
      </c>
    </row>
    <row r="759" spans="1:12" s="19" customFormat="1" ht="13.5" customHeight="1" x14ac:dyDescent="0.2">
      <c r="A759" s="174">
        <v>753</v>
      </c>
      <c r="B759" s="29" t="s">
        <v>1699</v>
      </c>
      <c r="C759" s="28" t="s">
        <v>143</v>
      </c>
      <c r="D759" s="28" t="s">
        <v>1568</v>
      </c>
      <c r="E759" s="28" t="s">
        <v>1554</v>
      </c>
      <c r="F759" s="28" t="s">
        <v>1569</v>
      </c>
      <c r="G759" s="27">
        <v>0</v>
      </c>
      <c r="H759" s="27">
        <v>0</v>
      </c>
      <c r="I759" s="27">
        <v>0</v>
      </c>
      <c r="J759" s="27">
        <v>4</v>
      </c>
      <c r="K759" s="190">
        <v>5</v>
      </c>
      <c r="L759" s="198">
        <f>SUM(G759:K759)</f>
        <v>9</v>
      </c>
    </row>
    <row r="760" spans="1:12" ht="13.5" customHeight="1" x14ac:dyDescent="0.2">
      <c r="A760" s="174">
        <v>754</v>
      </c>
      <c r="B760" s="29" t="s">
        <v>1700</v>
      </c>
      <c r="C760" s="28" t="s">
        <v>143</v>
      </c>
      <c r="D760" s="28" t="s">
        <v>1701</v>
      </c>
      <c r="E760" s="28" t="s">
        <v>1702</v>
      </c>
      <c r="F760" s="28" t="s">
        <v>1637</v>
      </c>
      <c r="G760" s="27">
        <v>0</v>
      </c>
      <c r="H760" s="27">
        <v>0</v>
      </c>
      <c r="I760" s="27">
        <v>3</v>
      </c>
      <c r="J760" s="27">
        <v>4</v>
      </c>
      <c r="K760" s="190">
        <v>2</v>
      </c>
      <c r="L760" s="198">
        <f>SUM(G760:K760)</f>
        <v>9</v>
      </c>
    </row>
    <row r="761" spans="1:12" s="19" customFormat="1" ht="13.5" customHeight="1" x14ac:dyDescent="0.2">
      <c r="A761" s="174">
        <v>755</v>
      </c>
      <c r="B761" s="122" t="s">
        <v>1872</v>
      </c>
      <c r="C761" s="27" t="s">
        <v>300</v>
      </c>
      <c r="D761" s="58" t="s">
        <v>1844</v>
      </c>
      <c r="E761" s="58" t="s">
        <v>1845</v>
      </c>
      <c r="F761" s="58" t="s">
        <v>1846</v>
      </c>
      <c r="G761" s="27">
        <v>0</v>
      </c>
      <c r="H761" s="27">
        <v>0</v>
      </c>
      <c r="I761" s="27">
        <v>0</v>
      </c>
      <c r="J761" s="27">
        <v>0</v>
      </c>
      <c r="K761" s="190">
        <v>9</v>
      </c>
      <c r="L761" s="198">
        <f>SUM(G761:K761)</f>
        <v>9</v>
      </c>
    </row>
    <row r="762" spans="1:12" ht="13.5" customHeight="1" x14ac:dyDescent="0.2">
      <c r="A762" s="174">
        <v>756</v>
      </c>
      <c r="B762" s="24" t="s">
        <v>2408</v>
      </c>
      <c r="C762" s="27" t="s">
        <v>143</v>
      </c>
      <c r="D762" s="27" t="s">
        <v>2278</v>
      </c>
      <c r="E762" s="27" t="s">
        <v>2203</v>
      </c>
      <c r="F762" s="27" t="s">
        <v>2337</v>
      </c>
      <c r="G762" s="27">
        <v>5</v>
      </c>
      <c r="H762" s="27">
        <v>0</v>
      </c>
      <c r="I762" s="27">
        <v>4</v>
      </c>
      <c r="J762" s="27">
        <v>0</v>
      </c>
      <c r="K762" s="190">
        <v>0</v>
      </c>
      <c r="L762" s="198">
        <f>G762+H762+I762+J762+K762</f>
        <v>9</v>
      </c>
    </row>
    <row r="763" spans="1:12" s="19" customFormat="1" ht="13.5" customHeight="1" x14ac:dyDescent="0.2">
      <c r="A763" s="174">
        <v>757</v>
      </c>
      <c r="B763" s="24" t="s">
        <v>2574</v>
      </c>
      <c r="C763" s="27" t="s">
        <v>143</v>
      </c>
      <c r="D763" s="27" t="s">
        <v>369</v>
      </c>
      <c r="E763" s="27" t="s">
        <v>2505</v>
      </c>
      <c r="F763" s="27" t="s">
        <v>2509</v>
      </c>
      <c r="G763" s="27">
        <v>0</v>
      </c>
      <c r="H763" s="27">
        <v>0</v>
      </c>
      <c r="I763" s="27">
        <v>0</v>
      </c>
      <c r="J763" s="27">
        <v>7</v>
      </c>
      <c r="K763" s="190">
        <v>2</v>
      </c>
      <c r="L763" s="198">
        <f>SUM(G763:K763)</f>
        <v>9</v>
      </c>
    </row>
    <row r="764" spans="1:12" ht="13.5" customHeight="1" x14ac:dyDescent="0.2">
      <c r="A764" s="174">
        <v>758</v>
      </c>
      <c r="B764" s="24" t="s">
        <v>2995</v>
      </c>
      <c r="C764" s="27" t="s">
        <v>143</v>
      </c>
      <c r="D764" s="27" t="s">
        <v>390</v>
      </c>
      <c r="E764" s="27" t="s">
        <v>2952</v>
      </c>
      <c r="F764" s="27" t="s">
        <v>2980</v>
      </c>
      <c r="G764" s="27">
        <v>0</v>
      </c>
      <c r="H764" s="27">
        <v>0</v>
      </c>
      <c r="I764" s="27">
        <v>3</v>
      </c>
      <c r="J764" s="27">
        <v>5</v>
      </c>
      <c r="K764" s="190">
        <v>1</v>
      </c>
      <c r="L764" s="198">
        <f>G764+H764+I764+J764+K764</f>
        <v>9</v>
      </c>
    </row>
    <row r="765" spans="1:12" ht="13.5" customHeight="1" x14ac:dyDescent="0.2">
      <c r="A765" s="174">
        <v>759</v>
      </c>
      <c r="B765" s="24" t="s">
        <v>3403</v>
      </c>
      <c r="C765" s="27" t="s">
        <v>143</v>
      </c>
      <c r="D765" s="27" t="s">
        <v>3400</v>
      </c>
      <c r="E765" s="27" t="s">
        <v>3401</v>
      </c>
      <c r="F765" s="27" t="s">
        <v>3402</v>
      </c>
      <c r="G765" s="27">
        <v>0</v>
      </c>
      <c r="H765" s="27">
        <v>0</v>
      </c>
      <c r="I765" s="27">
        <v>0</v>
      </c>
      <c r="J765" s="27">
        <v>5</v>
      </c>
      <c r="K765" s="190">
        <v>4</v>
      </c>
      <c r="L765" s="198">
        <f>SUM(G765:K765)</f>
        <v>9</v>
      </c>
    </row>
    <row r="766" spans="1:12" s="19" customFormat="1" ht="13.5" customHeight="1" x14ac:dyDescent="0.2">
      <c r="A766" s="174">
        <v>760</v>
      </c>
      <c r="B766" s="24" t="s">
        <v>3404</v>
      </c>
      <c r="C766" s="27" t="s">
        <v>143</v>
      </c>
      <c r="D766" s="27" t="s">
        <v>393</v>
      </c>
      <c r="E766" s="27" t="s">
        <v>3375</v>
      </c>
      <c r="F766" s="27" t="s">
        <v>3405</v>
      </c>
      <c r="G766" s="27">
        <v>0</v>
      </c>
      <c r="H766" s="27">
        <v>0</v>
      </c>
      <c r="I766" s="27">
        <v>3</v>
      </c>
      <c r="J766" s="27">
        <v>0</v>
      </c>
      <c r="K766" s="190">
        <v>6</v>
      </c>
      <c r="L766" s="198">
        <f>SUM(G766:K766)</f>
        <v>9</v>
      </c>
    </row>
    <row r="767" spans="1:12" s="19" customFormat="1" ht="13.5" customHeight="1" x14ac:dyDescent="0.2">
      <c r="A767" s="174">
        <v>761</v>
      </c>
      <c r="B767" s="68" t="s">
        <v>4004</v>
      </c>
      <c r="C767" s="44" t="s">
        <v>143</v>
      </c>
      <c r="D767" s="44" t="s">
        <v>4005</v>
      </c>
      <c r="E767" s="44" t="s">
        <v>4006</v>
      </c>
      <c r="F767" s="44" t="s">
        <v>4007</v>
      </c>
      <c r="G767" s="44">
        <v>0</v>
      </c>
      <c r="H767" s="44">
        <v>0</v>
      </c>
      <c r="I767" s="44">
        <v>0</v>
      </c>
      <c r="J767" s="44">
        <v>4</v>
      </c>
      <c r="K767" s="192">
        <v>5</v>
      </c>
      <c r="L767" s="200">
        <v>9</v>
      </c>
    </row>
    <row r="768" spans="1:12" ht="13.5" customHeight="1" x14ac:dyDescent="0.2">
      <c r="A768" s="174">
        <v>762</v>
      </c>
      <c r="B768" s="68" t="s">
        <v>4008</v>
      </c>
      <c r="C768" s="44" t="s">
        <v>143</v>
      </c>
      <c r="D768" s="44" t="s">
        <v>3914</v>
      </c>
      <c r="E768" s="44" t="s">
        <v>3911</v>
      </c>
      <c r="F768" s="44" t="s">
        <v>3915</v>
      </c>
      <c r="G768" s="44">
        <v>0</v>
      </c>
      <c r="H768" s="44">
        <v>0</v>
      </c>
      <c r="I768" s="44">
        <v>0</v>
      </c>
      <c r="J768" s="44">
        <v>4</v>
      </c>
      <c r="K768" s="192">
        <v>5</v>
      </c>
      <c r="L768" s="200">
        <v>9</v>
      </c>
    </row>
    <row r="769" spans="1:12" s="19" customFormat="1" ht="13.5" customHeight="1" x14ac:dyDescent="0.2">
      <c r="A769" s="174">
        <v>763</v>
      </c>
      <c r="B769" s="24" t="s">
        <v>2178</v>
      </c>
      <c r="C769" s="27" t="s">
        <v>143</v>
      </c>
      <c r="D769" s="63" t="s">
        <v>2140</v>
      </c>
      <c r="E769" s="27" t="s">
        <v>1994</v>
      </c>
      <c r="F769" s="27" t="s">
        <v>2001</v>
      </c>
      <c r="G769" s="27">
        <v>0</v>
      </c>
      <c r="H769" s="27">
        <v>0</v>
      </c>
      <c r="I769" s="27">
        <v>0</v>
      </c>
      <c r="J769" s="27">
        <v>6</v>
      </c>
      <c r="K769" s="190">
        <v>2.5</v>
      </c>
      <c r="L769" s="198">
        <f>G769+H769+I769+J769+K769</f>
        <v>8.5</v>
      </c>
    </row>
    <row r="770" spans="1:12" s="19" customFormat="1" ht="13.5" customHeight="1" x14ac:dyDescent="0.2">
      <c r="A770" s="174">
        <v>764</v>
      </c>
      <c r="B770" s="24" t="s">
        <v>111</v>
      </c>
      <c r="C770" s="27" t="s">
        <v>143</v>
      </c>
      <c r="D770" s="27" t="s">
        <v>21</v>
      </c>
      <c r="E770" s="27" t="s">
        <v>16</v>
      </c>
      <c r="F770" s="27" t="s">
        <v>20</v>
      </c>
      <c r="G770" s="27">
        <v>0</v>
      </c>
      <c r="H770" s="27">
        <v>0</v>
      </c>
      <c r="I770" s="27">
        <v>0</v>
      </c>
      <c r="J770" s="27">
        <v>4</v>
      </c>
      <c r="K770" s="190">
        <v>4</v>
      </c>
      <c r="L770" s="198">
        <f>SUM(G770:K770)</f>
        <v>8</v>
      </c>
    </row>
    <row r="771" spans="1:12" s="19" customFormat="1" ht="13.5" customHeight="1" x14ac:dyDescent="0.2">
      <c r="A771" s="174">
        <v>765</v>
      </c>
      <c r="B771" s="24" t="s">
        <v>112</v>
      </c>
      <c r="C771" s="27" t="s">
        <v>143</v>
      </c>
      <c r="D771" s="27" t="s">
        <v>21</v>
      </c>
      <c r="E771" s="27" t="s">
        <v>16</v>
      </c>
      <c r="F771" s="27" t="s">
        <v>20</v>
      </c>
      <c r="G771" s="27">
        <v>0</v>
      </c>
      <c r="H771" s="27">
        <v>0</v>
      </c>
      <c r="I771" s="27">
        <v>0</v>
      </c>
      <c r="J771" s="27">
        <v>4</v>
      </c>
      <c r="K771" s="190">
        <v>4</v>
      </c>
      <c r="L771" s="198">
        <f>SUM(G771:K771)</f>
        <v>8</v>
      </c>
    </row>
    <row r="772" spans="1:12" ht="13.5" customHeight="1" x14ac:dyDescent="0.2">
      <c r="A772" s="174">
        <v>766</v>
      </c>
      <c r="B772" s="68" t="s">
        <v>1049</v>
      </c>
      <c r="C772" s="26" t="s">
        <v>143</v>
      </c>
      <c r="D772" s="44" t="s">
        <v>596</v>
      </c>
      <c r="E772" s="44" t="s">
        <v>376</v>
      </c>
      <c r="F772" s="44" t="s">
        <v>597</v>
      </c>
      <c r="G772" s="44">
        <v>2</v>
      </c>
      <c r="H772" s="44">
        <v>0</v>
      </c>
      <c r="I772" s="44">
        <v>2</v>
      </c>
      <c r="J772" s="44">
        <v>4</v>
      </c>
      <c r="K772" s="192">
        <v>0</v>
      </c>
      <c r="L772" s="198">
        <f>SUM(G772:K772)</f>
        <v>8</v>
      </c>
    </row>
    <row r="773" spans="1:12" s="19" customFormat="1" ht="13.5" customHeight="1" x14ac:dyDescent="0.2">
      <c r="A773" s="174">
        <v>767</v>
      </c>
      <c r="B773" s="24" t="s">
        <v>1773</v>
      </c>
      <c r="C773" s="27" t="s">
        <v>143</v>
      </c>
      <c r="D773" s="27" t="s">
        <v>19</v>
      </c>
      <c r="E773" s="27" t="s">
        <v>1774</v>
      </c>
      <c r="F773" s="27" t="s">
        <v>1775</v>
      </c>
      <c r="G773" s="27">
        <v>0</v>
      </c>
      <c r="H773" s="27">
        <v>0</v>
      </c>
      <c r="I773" s="27">
        <v>0</v>
      </c>
      <c r="J773" s="27">
        <v>0</v>
      </c>
      <c r="K773" s="190">
        <v>8</v>
      </c>
      <c r="L773" s="198">
        <v>8</v>
      </c>
    </row>
    <row r="774" spans="1:12" s="19" customFormat="1" ht="13.5" customHeight="1" x14ac:dyDescent="0.2">
      <c r="A774" s="174">
        <v>768</v>
      </c>
      <c r="B774" s="24" t="s">
        <v>2575</v>
      </c>
      <c r="C774" s="27" t="s">
        <v>143</v>
      </c>
      <c r="D774" s="27" t="s">
        <v>2534</v>
      </c>
      <c r="E774" s="27" t="s">
        <v>2535</v>
      </c>
      <c r="F774" s="27" t="s">
        <v>2536</v>
      </c>
      <c r="G774" s="27">
        <v>0</v>
      </c>
      <c r="H774" s="27">
        <v>0</v>
      </c>
      <c r="I774" s="27">
        <v>5</v>
      </c>
      <c r="J774" s="27">
        <v>0</v>
      </c>
      <c r="K774" s="190">
        <v>3</v>
      </c>
      <c r="L774" s="198">
        <f t="shared" ref="L774:L779" si="17">SUM(G774:K774)</f>
        <v>8</v>
      </c>
    </row>
    <row r="775" spans="1:12" ht="13.5" customHeight="1" x14ac:dyDescent="0.2">
      <c r="A775" s="174">
        <v>769</v>
      </c>
      <c r="B775" s="119" t="s">
        <v>3186</v>
      </c>
      <c r="C775" s="64"/>
      <c r="D775" s="64" t="s">
        <v>3187</v>
      </c>
      <c r="E775" s="64" t="s">
        <v>3188</v>
      </c>
      <c r="F775" s="64" t="s">
        <v>3189</v>
      </c>
      <c r="G775" s="46">
        <v>0</v>
      </c>
      <c r="H775" s="46">
        <v>0</v>
      </c>
      <c r="I775" s="46">
        <v>1</v>
      </c>
      <c r="J775" s="46">
        <v>1</v>
      </c>
      <c r="K775" s="195">
        <v>6</v>
      </c>
      <c r="L775" s="199">
        <f t="shared" si="17"/>
        <v>8</v>
      </c>
    </row>
    <row r="776" spans="1:12" ht="13.5" customHeight="1" x14ac:dyDescent="0.2">
      <c r="A776" s="174">
        <v>770</v>
      </c>
      <c r="B776" s="119" t="s">
        <v>3190</v>
      </c>
      <c r="C776" s="64"/>
      <c r="D776" s="64" t="s">
        <v>1417</v>
      </c>
      <c r="E776" s="64" t="s">
        <v>3191</v>
      </c>
      <c r="F776" s="64" t="s">
        <v>3154</v>
      </c>
      <c r="G776" s="46">
        <v>0</v>
      </c>
      <c r="H776" s="46">
        <v>0</v>
      </c>
      <c r="I776" s="46">
        <v>0</v>
      </c>
      <c r="J776" s="46">
        <v>4</v>
      </c>
      <c r="K776" s="195">
        <v>4</v>
      </c>
      <c r="L776" s="199">
        <f t="shared" si="17"/>
        <v>8</v>
      </c>
    </row>
    <row r="777" spans="1:12" s="19" customFormat="1" ht="13.5" customHeight="1" x14ac:dyDescent="0.2">
      <c r="A777" s="174">
        <v>771</v>
      </c>
      <c r="B777" s="119" t="s">
        <v>3192</v>
      </c>
      <c r="C777" s="64"/>
      <c r="D777" s="64" t="s">
        <v>3120</v>
      </c>
      <c r="E777" s="64" t="s">
        <v>3121</v>
      </c>
      <c r="F777" s="64" t="s">
        <v>3122</v>
      </c>
      <c r="G777" s="46">
        <v>3</v>
      </c>
      <c r="H777" s="46">
        <v>0</v>
      </c>
      <c r="I777" s="46">
        <v>1</v>
      </c>
      <c r="J777" s="46">
        <v>4</v>
      </c>
      <c r="K777" s="195">
        <v>0</v>
      </c>
      <c r="L777" s="199">
        <f t="shared" si="17"/>
        <v>8</v>
      </c>
    </row>
    <row r="778" spans="1:12" s="19" customFormat="1" ht="13.5" customHeight="1" x14ac:dyDescent="0.2">
      <c r="A778" s="174">
        <v>772</v>
      </c>
      <c r="B778" s="24" t="s">
        <v>3408</v>
      </c>
      <c r="C778" s="27" t="s">
        <v>143</v>
      </c>
      <c r="D778" s="27" t="s">
        <v>393</v>
      </c>
      <c r="E778" s="27" t="s">
        <v>3375</v>
      </c>
      <c r="F778" s="27" t="s">
        <v>3405</v>
      </c>
      <c r="G778" s="27">
        <v>0</v>
      </c>
      <c r="H778" s="27">
        <v>0</v>
      </c>
      <c r="I778" s="27">
        <v>0</v>
      </c>
      <c r="J778" s="27">
        <v>0</v>
      </c>
      <c r="K778" s="190">
        <v>8</v>
      </c>
      <c r="L778" s="198">
        <f t="shared" si="17"/>
        <v>8</v>
      </c>
    </row>
    <row r="779" spans="1:12" ht="13.5" customHeight="1" x14ac:dyDescent="0.2">
      <c r="A779" s="174">
        <v>773</v>
      </c>
      <c r="B779" s="24" t="s">
        <v>3412</v>
      </c>
      <c r="C779" s="27" t="s">
        <v>143</v>
      </c>
      <c r="D779" s="27" t="s">
        <v>3357</v>
      </c>
      <c r="E779" s="27" t="s">
        <v>3358</v>
      </c>
      <c r="F779" s="27" t="s">
        <v>3359</v>
      </c>
      <c r="G779" s="27">
        <v>1</v>
      </c>
      <c r="H779" s="27">
        <v>0</v>
      </c>
      <c r="I779" s="27">
        <v>3</v>
      </c>
      <c r="J779" s="27">
        <v>2</v>
      </c>
      <c r="K779" s="190">
        <v>2</v>
      </c>
      <c r="L779" s="198">
        <f t="shared" si="17"/>
        <v>8</v>
      </c>
    </row>
    <row r="780" spans="1:12" s="19" customFormat="1" ht="13.5" customHeight="1" x14ac:dyDescent="0.2">
      <c r="A780" s="174">
        <v>774</v>
      </c>
      <c r="B780" s="118" t="s">
        <v>4131</v>
      </c>
      <c r="C780" s="95" t="s">
        <v>300</v>
      </c>
      <c r="D780" s="95" t="s">
        <v>4132</v>
      </c>
      <c r="E780" s="95" t="s">
        <v>4133</v>
      </c>
      <c r="F780" s="95" t="s">
        <v>4134</v>
      </c>
      <c r="G780" s="27">
        <v>0</v>
      </c>
      <c r="H780" s="27">
        <v>0</v>
      </c>
      <c r="I780" s="27">
        <v>0</v>
      </c>
      <c r="J780" s="27">
        <v>2</v>
      </c>
      <c r="K780" s="190">
        <v>6</v>
      </c>
      <c r="L780" s="198">
        <f>G780+H780+I780+J780+K780</f>
        <v>8</v>
      </c>
    </row>
    <row r="781" spans="1:12" ht="13.5" customHeight="1" x14ac:dyDescent="0.2">
      <c r="A781" s="174">
        <v>775</v>
      </c>
      <c r="B781" s="24" t="s">
        <v>1744</v>
      </c>
      <c r="C781" s="27" t="s">
        <v>143</v>
      </c>
      <c r="D781" s="27" t="s">
        <v>1734</v>
      </c>
      <c r="E781" s="27" t="s">
        <v>1734</v>
      </c>
      <c r="F781" s="27" t="s">
        <v>1745</v>
      </c>
      <c r="G781" s="27">
        <v>0</v>
      </c>
      <c r="H781" s="27">
        <v>0</v>
      </c>
      <c r="I781" s="27">
        <v>3</v>
      </c>
      <c r="J781" s="27">
        <v>0</v>
      </c>
      <c r="K781" s="190">
        <v>4</v>
      </c>
      <c r="L781" s="198">
        <v>7</v>
      </c>
    </row>
    <row r="782" spans="1:12" s="19" customFormat="1" ht="13.5" customHeight="1" x14ac:dyDescent="0.2">
      <c r="A782" s="174">
        <v>776</v>
      </c>
      <c r="B782" s="24" t="s">
        <v>2996</v>
      </c>
      <c r="C782" s="27" t="s">
        <v>143</v>
      </c>
      <c r="D782" s="27" t="s">
        <v>423</v>
      </c>
      <c r="E782" s="27" t="s">
        <v>2977</v>
      </c>
      <c r="F782" s="27" t="s">
        <v>2978</v>
      </c>
      <c r="G782" s="27">
        <v>0</v>
      </c>
      <c r="H782" s="27">
        <v>0</v>
      </c>
      <c r="I782" s="27">
        <v>0</v>
      </c>
      <c r="J782" s="27">
        <v>0</v>
      </c>
      <c r="K782" s="190">
        <v>7</v>
      </c>
      <c r="L782" s="198">
        <f>G782+H782+I782+J782+K782</f>
        <v>7</v>
      </c>
    </row>
    <row r="783" spans="1:12" s="19" customFormat="1" ht="13.5" customHeight="1" x14ac:dyDescent="0.2">
      <c r="A783" s="174">
        <v>777</v>
      </c>
      <c r="B783" s="24" t="s">
        <v>2997</v>
      </c>
      <c r="C783" s="27" t="s">
        <v>143</v>
      </c>
      <c r="D783" s="27" t="s">
        <v>2964</v>
      </c>
      <c r="E783" s="27" t="s">
        <v>2965</v>
      </c>
      <c r="F783" s="27" t="s">
        <v>2998</v>
      </c>
      <c r="G783" s="27">
        <v>0</v>
      </c>
      <c r="H783" s="27">
        <v>0</v>
      </c>
      <c r="I783" s="27">
        <v>3</v>
      </c>
      <c r="J783" s="27">
        <v>4</v>
      </c>
      <c r="K783" s="190">
        <v>0</v>
      </c>
      <c r="L783" s="198">
        <f>G783+H783+I783+J783+K783</f>
        <v>7</v>
      </c>
    </row>
    <row r="784" spans="1:12" s="19" customFormat="1" ht="13.5" customHeight="1" x14ac:dyDescent="0.2">
      <c r="A784" s="174">
        <v>778</v>
      </c>
      <c r="B784" s="24" t="s">
        <v>3409</v>
      </c>
      <c r="C784" s="27" t="s">
        <v>143</v>
      </c>
      <c r="D784" s="27" t="s">
        <v>632</v>
      </c>
      <c r="E784" s="27" t="s">
        <v>3410</v>
      </c>
      <c r="F784" s="27" t="s">
        <v>3411</v>
      </c>
      <c r="G784" s="27">
        <v>0</v>
      </c>
      <c r="H784" s="27">
        <v>2</v>
      </c>
      <c r="I784" s="27">
        <v>0</v>
      </c>
      <c r="J784" s="27">
        <v>0</v>
      </c>
      <c r="K784" s="190">
        <v>5</v>
      </c>
      <c r="L784" s="198">
        <f>SUM(G784:K784)</f>
        <v>7</v>
      </c>
    </row>
    <row r="785" spans="1:12" s="19" customFormat="1" ht="13.5" customHeight="1" x14ac:dyDescent="0.2">
      <c r="A785" s="174">
        <v>779</v>
      </c>
      <c r="B785" s="24" t="s">
        <v>3863</v>
      </c>
      <c r="C785" s="27" t="s">
        <v>143</v>
      </c>
      <c r="D785" s="27" t="s">
        <v>3844</v>
      </c>
      <c r="E785" s="27" t="s">
        <v>3845</v>
      </c>
      <c r="F785" s="27" t="s">
        <v>3846</v>
      </c>
      <c r="G785" s="27"/>
      <c r="H785" s="27"/>
      <c r="I785" s="27">
        <v>0</v>
      </c>
      <c r="J785" s="27">
        <v>7</v>
      </c>
      <c r="K785" s="190">
        <v>0</v>
      </c>
      <c r="L785" s="198">
        <v>7</v>
      </c>
    </row>
    <row r="786" spans="1:12" s="19" customFormat="1" ht="13.5" customHeight="1" x14ac:dyDescent="0.2">
      <c r="A786" s="174">
        <v>780</v>
      </c>
      <c r="B786" s="24" t="s">
        <v>220</v>
      </c>
      <c r="C786" s="27" t="s">
        <v>143</v>
      </c>
      <c r="D786" s="27" t="s">
        <v>147</v>
      </c>
      <c r="E786" s="27" t="s">
        <v>172</v>
      </c>
      <c r="F786" s="27" t="s">
        <v>173</v>
      </c>
      <c r="G786" s="27">
        <v>0</v>
      </c>
      <c r="H786" s="27">
        <v>0</v>
      </c>
      <c r="I786" s="27">
        <v>0</v>
      </c>
      <c r="J786" s="27">
        <v>0</v>
      </c>
      <c r="K786" s="190">
        <v>6</v>
      </c>
      <c r="L786" s="198">
        <f>G786+H786+I786+J786+K786</f>
        <v>6</v>
      </c>
    </row>
    <row r="787" spans="1:12" s="19" customFormat="1" ht="13.5" customHeight="1" x14ac:dyDescent="0.2">
      <c r="A787" s="174">
        <v>781</v>
      </c>
      <c r="B787" s="24" t="s">
        <v>1748</v>
      </c>
      <c r="C787" s="27" t="s">
        <v>143</v>
      </c>
      <c r="D787" s="27" t="s">
        <v>1747</v>
      </c>
      <c r="E787" s="27" t="s">
        <v>1738</v>
      </c>
      <c r="F787" s="27" t="s">
        <v>1741</v>
      </c>
      <c r="G787" s="27">
        <v>2</v>
      </c>
      <c r="H787" s="27">
        <v>0</v>
      </c>
      <c r="I787" s="27">
        <v>3</v>
      </c>
      <c r="J787" s="27">
        <v>1</v>
      </c>
      <c r="K787" s="190">
        <v>0</v>
      </c>
      <c r="L787" s="198">
        <v>6</v>
      </c>
    </row>
    <row r="788" spans="1:12" s="19" customFormat="1" ht="13.5" customHeight="1" x14ac:dyDescent="0.2">
      <c r="A788" s="174">
        <v>782</v>
      </c>
      <c r="B788" s="24" t="s">
        <v>2179</v>
      </c>
      <c r="C788" s="27" t="s">
        <v>143</v>
      </c>
      <c r="D788" s="63" t="s">
        <v>2015</v>
      </c>
      <c r="E788" s="63" t="s">
        <v>1994</v>
      </c>
      <c r="F788" s="27" t="s">
        <v>2016</v>
      </c>
      <c r="G788" s="27">
        <v>0</v>
      </c>
      <c r="H788" s="27">
        <v>0</v>
      </c>
      <c r="I788" s="27">
        <v>2</v>
      </c>
      <c r="J788" s="27">
        <v>0</v>
      </c>
      <c r="K788" s="190">
        <v>4</v>
      </c>
      <c r="L788" s="198">
        <f>G788+H788+I788+J788+K788</f>
        <v>6</v>
      </c>
    </row>
    <row r="789" spans="1:12" ht="13.5" customHeight="1" x14ac:dyDescent="0.2">
      <c r="A789" s="174">
        <v>783</v>
      </c>
      <c r="B789" s="24" t="s">
        <v>2180</v>
      </c>
      <c r="C789" s="27" t="s">
        <v>143</v>
      </c>
      <c r="D789" s="63" t="s">
        <v>2015</v>
      </c>
      <c r="E789" s="63" t="s">
        <v>1994</v>
      </c>
      <c r="F789" s="27" t="s">
        <v>2019</v>
      </c>
      <c r="G789" s="27">
        <v>0</v>
      </c>
      <c r="H789" s="27">
        <v>0</v>
      </c>
      <c r="I789" s="27">
        <v>0</v>
      </c>
      <c r="J789" s="27">
        <v>6</v>
      </c>
      <c r="K789" s="190">
        <v>0</v>
      </c>
      <c r="L789" s="198">
        <f>G789+H789+I789+J789+K789</f>
        <v>6</v>
      </c>
    </row>
    <row r="790" spans="1:12" ht="13.5" customHeight="1" x14ac:dyDescent="0.2">
      <c r="A790" s="174">
        <v>784</v>
      </c>
      <c r="B790" s="24" t="s">
        <v>2493</v>
      </c>
      <c r="C790" s="27" t="s">
        <v>1223</v>
      </c>
      <c r="D790" s="27" t="s">
        <v>2494</v>
      </c>
      <c r="E790" s="27" t="s">
        <v>2476</v>
      </c>
      <c r="F790" s="27" t="s">
        <v>2477</v>
      </c>
      <c r="G790" s="27">
        <v>0</v>
      </c>
      <c r="H790" s="27">
        <v>0</v>
      </c>
      <c r="I790" s="27">
        <v>0</v>
      </c>
      <c r="J790" s="27">
        <v>4</v>
      </c>
      <c r="K790" s="190">
        <v>2</v>
      </c>
      <c r="L790" s="198">
        <v>6</v>
      </c>
    </row>
    <row r="791" spans="1:12" ht="13.5" customHeight="1" x14ac:dyDescent="0.2">
      <c r="A791" s="174">
        <v>785</v>
      </c>
      <c r="B791" s="24" t="s">
        <v>2999</v>
      </c>
      <c r="C791" s="27" t="s">
        <v>143</v>
      </c>
      <c r="D791" s="27" t="s">
        <v>3000</v>
      </c>
      <c r="E791" s="27" t="s">
        <v>2952</v>
      </c>
      <c r="F791" s="27" t="s">
        <v>3001</v>
      </c>
      <c r="G791" s="27">
        <v>0</v>
      </c>
      <c r="H791" s="27">
        <v>0</v>
      </c>
      <c r="I791" s="27">
        <v>3</v>
      </c>
      <c r="J791" s="27">
        <v>3</v>
      </c>
      <c r="K791" s="190">
        <v>0</v>
      </c>
      <c r="L791" s="198">
        <f>G791+H791+I791+J791+K791</f>
        <v>6</v>
      </c>
    </row>
    <row r="792" spans="1:12" ht="13.5" customHeight="1" x14ac:dyDescent="0.2">
      <c r="A792" s="174">
        <v>786</v>
      </c>
      <c r="B792" s="24" t="s">
        <v>3679</v>
      </c>
      <c r="C792" s="27" t="s">
        <v>1223</v>
      </c>
      <c r="D792" s="27" t="s">
        <v>2958</v>
      </c>
      <c r="E792" s="27" t="s">
        <v>3680</v>
      </c>
      <c r="F792" s="27" t="s">
        <v>3681</v>
      </c>
      <c r="G792" s="27">
        <v>0</v>
      </c>
      <c r="H792" s="27">
        <v>0</v>
      </c>
      <c r="I792" s="27">
        <v>0</v>
      </c>
      <c r="J792" s="27">
        <v>4</v>
      </c>
      <c r="K792" s="190">
        <v>2</v>
      </c>
      <c r="L792" s="198">
        <v>6</v>
      </c>
    </row>
    <row r="793" spans="1:12" ht="13.5" customHeight="1" x14ac:dyDescent="0.2">
      <c r="A793" s="174">
        <v>787</v>
      </c>
      <c r="B793" s="24" t="s">
        <v>3682</v>
      </c>
      <c r="C793" s="27" t="s">
        <v>1223</v>
      </c>
      <c r="D793" s="27" t="s">
        <v>3683</v>
      </c>
      <c r="E793" s="27" t="s">
        <v>3618</v>
      </c>
      <c r="F793" s="27" t="s">
        <v>3684</v>
      </c>
      <c r="G793" s="27">
        <v>2</v>
      </c>
      <c r="H793" s="27">
        <v>0</v>
      </c>
      <c r="I793" s="27">
        <v>0</v>
      </c>
      <c r="J793" s="27">
        <v>4</v>
      </c>
      <c r="K793" s="190">
        <v>0</v>
      </c>
      <c r="L793" s="198">
        <v>6</v>
      </c>
    </row>
    <row r="794" spans="1:12" ht="13.5" customHeight="1" x14ac:dyDescent="0.2">
      <c r="A794" s="174">
        <v>788</v>
      </c>
      <c r="B794" s="24" t="s">
        <v>114</v>
      </c>
      <c r="C794" s="27" t="s">
        <v>143</v>
      </c>
      <c r="D794" s="27" t="s">
        <v>21</v>
      </c>
      <c r="E794" s="27" t="s">
        <v>16</v>
      </c>
      <c r="F794" s="27" t="s">
        <v>130</v>
      </c>
      <c r="G794" s="27">
        <v>0</v>
      </c>
      <c r="H794" s="106">
        <v>1.5</v>
      </c>
      <c r="I794" s="27">
        <v>0</v>
      </c>
      <c r="J794" s="27">
        <v>4</v>
      </c>
      <c r="K794" s="190">
        <v>0</v>
      </c>
      <c r="L794" s="198">
        <f>SUM(G794:K794)</f>
        <v>5.5</v>
      </c>
    </row>
    <row r="795" spans="1:12" ht="13.5" customHeight="1" x14ac:dyDescent="0.2">
      <c r="A795" s="174">
        <v>789</v>
      </c>
      <c r="B795" s="24" t="s">
        <v>110</v>
      </c>
      <c r="C795" s="27" t="s">
        <v>143</v>
      </c>
      <c r="D795" s="27" t="s">
        <v>21</v>
      </c>
      <c r="E795" s="27" t="s">
        <v>16</v>
      </c>
      <c r="F795" s="27" t="s">
        <v>20</v>
      </c>
      <c r="G795" s="27">
        <v>0</v>
      </c>
      <c r="H795" s="27">
        <v>0</v>
      </c>
      <c r="I795" s="27">
        <v>0</v>
      </c>
      <c r="J795" s="27">
        <v>5</v>
      </c>
      <c r="K795" s="190">
        <v>0</v>
      </c>
      <c r="L795" s="198">
        <f>SUM(G795:K795)</f>
        <v>5</v>
      </c>
    </row>
    <row r="796" spans="1:12" ht="13.5" customHeight="1" x14ac:dyDescent="0.2">
      <c r="A796" s="174">
        <v>790</v>
      </c>
      <c r="B796" s="24" t="s">
        <v>115</v>
      </c>
      <c r="C796" s="27" t="s">
        <v>143</v>
      </c>
      <c r="D796" s="27" t="s">
        <v>21</v>
      </c>
      <c r="E796" s="27" t="s">
        <v>16</v>
      </c>
      <c r="F796" s="27" t="s">
        <v>130</v>
      </c>
      <c r="G796" s="27">
        <v>0</v>
      </c>
      <c r="H796" s="27">
        <v>2</v>
      </c>
      <c r="I796" s="27">
        <v>0</v>
      </c>
      <c r="J796" s="27">
        <v>0</v>
      </c>
      <c r="K796" s="190">
        <v>3</v>
      </c>
      <c r="L796" s="198">
        <f>SUM(G796:K796)</f>
        <v>5</v>
      </c>
    </row>
    <row r="797" spans="1:12" ht="13.5" customHeight="1" x14ac:dyDescent="0.2">
      <c r="A797" s="174">
        <v>791</v>
      </c>
      <c r="B797" s="24" t="s">
        <v>124</v>
      </c>
      <c r="C797" s="27" t="s">
        <v>143</v>
      </c>
      <c r="D797" s="27" t="s">
        <v>23</v>
      </c>
      <c r="E797" s="27" t="s">
        <v>16</v>
      </c>
      <c r="F797" s="27" t="s">
        <v>24</v>
      </c>
      <c r="G797" s="27">
        <v>0</v>
      </c>
      <c r="H797" s="27">
        <v>0</v>
      </c>
      <c r="I797" s="27">
        <v>0</v>
      </c>
      <c r="J797" s="27">
        <v>0</v>
      </c>
      <c r="K797" s="190">
        <v>5</v>
      </c>
      <c r="L797" s="198">
        <f>SUM(G797:K797)</f>
        <v>5</v>
      </c>
    </row>
    <row r="798" spans="1:12" ht="13.5" customHeight="1" x14ac:dyDescent="0.2">
      <c r="A798" s="174">
        <v>792</v>
      </c>
      <c r="B798" s="24" t="s">
        <v>1293</v>
      </c>
      <c r="C798" s="27" t="s">
        <v>1223</v>
      </c>
      <c r="D798" s="27" t="s">
        <v>1294</v>
      </c>
      <c r="E798" s="27" t="s">
        <v>1295</v>
      </c>
      <c r="F798" s="27" t="s">
        <v>1296</v>
      </c>
      <c r="G798" s="27">
        <v>0</v>
      </c>
      <c r="H798" s="27">
        <v>1</v>
      </c>
      <c r="I798" s="27">
        <v>0</v>
      </c>
      <c r="J798" s="27">
        <v>0</v>
      </c>
      <c r="K798" s="190">
        <v>4</v>
      </c>
      <c r="L798" s="198">
        <f>G798+H798+I798+J798+K798</f>
        <v>5</v>
      </c>
    </row>
    <row r="799" spans="1:12" ht="13.5" customHeight="1" x14ac:dyDescent="0.2">
      <c r="A799" s="174">
        <v>793</v>
      </c>
      <c r="B799" s="24" t="s">
        <v>1420</v>
      </c>
      <c r="C799" s="64" t="s">
        <v>143</v>
      </c>
      <c r="D799" s="27" t="s">
        <v>1355</v>
      </c>
      <c r="E799" s="27" t="s">
        <v>1356</v>
      </c>
      <c r="F799" s="27" t="s">
        <v>1357</v>
      </c>
      <c r="G799" s="27">
        <v>5</v>
      </c>
      <c r="H799" s="27">
        <v>0</v>
      </c>
      <c r="I799" s="27">
        <v>0</v>
      </c>
      <c r="J799" s="27">
        <v>0</v>
      </c>
      <c r="K799" s="190">
        <v>0</v>
      </c>
      <c r="L799" s="198">
        <f>SUM(G799:K799)</f>
        <v>5</v>
      </c>
    </row>
    <row r="800" spans="1:12" ht="13.5" customHeight="1" x14ac:dyDescent="0.2">
      <c r="A800" s="174">
        <v>794</v>
      </c>
      <c r="B800" s="126" t="s">
        <v>2181</v>
      </c>
      <c r="C800" s="27" t="s">
        <v>143</v>
      </c>
      <c r="D800" s="67" t="s">
        <v>2182</v>
      </c>
      <c r="E800" s="67" t="s">
        <v>2022</v>
      </c>
      <c r="F800" s="67" t="s">
        <v>2023</v>
      </c>
      <c r="G800" s="27">
        <v>0</v>
      </c>
      <c r="H800" s="27">
        <v>0</v>
      </c>
      <c r="I800" s="27">
        <v>1</v>
      </c>
      <c r="J800" s="27">
        <v>0</v>
      </c>
      <c r="K800" s="190">
        <v>4</v>
      </c>
      <c r="L800" s="198">
        <f>G800+H800+I800+J800+K800</f>
        <v>5</v>
      </c>
    </row>
    <row r="801" spans="1:12" ht="13.5" customHeight="1" x14ac:dyDescent="0.2">
      <c r="A801" s="174">
        <v>795</v>
      </c>
      <c r="B801" s="119" t="s">
        <v>3193</v>
      </c>
      <c r="C801" s="64"/>
      <c r="D801" s="64" t="s">
        <v>3179</v>
      </c>
      <c r="E801" s="64" t="s">
        <v>3121</v>
      </c>
      <c r="F801" s="64" t="s">
        <v>3180</v>
      </c>
      <c r="G801" s="46">
        <v>0</v>
      </c>
      <c r="H801" s="46">
        <v>0</v>
      </c>
      <c r="I801" s="46">
        <v>2</v>
      </c>
      <c r="J801" s="46">
        <v>1</v>
      </c>
      <c r="K801" s="195">
        <v>2</v>
      </c>
      <c r="L801" s="199">
        <f>SUM(G801:K801)</f>
        <v>5</v>
      </c>
    </row>
    <row r="802" spans="1:12" ht="13.5" customHeight="1" x14ac:dyDescent="0.2">
      <c r="A802" s="174">
        <v>796</v>
      </c>
      <c r="B802" s="119" t="s">
        <v>271</v>
      </c>
      <c r="C802" s="64"/>
      <c r="D802" s="64" t="s">
        <v>3153</v>
      </c>
      <c r="E802" s="64" t="s">
        <v>3131</v>
      </c>
      <c r="F802" s="64" t="s">
        <v>3132</v>
      </c>
      <c r="G802" s="46">
        <v>0</v>
      </c>
      <c r="H802" s="46">
        <v>0</v>
      </c>
      <c r="I802" s="46">
        <v>0</v>
      </c>
      <c r="J802" s="46">
        <v>1</v>
      </c>
      <c r="K802" s="195">
        <v>4</v>
      </c>
      <c r="L802" s="199">
        <f>SUM(G802:K802)</f>
        <v>5</v>
      </c>
    </row>
    <row r="803" spans="1:12" ht="13.5" customHeight="1" x14ac:dyDescent="0.2">
      <c r="A803" s="174">
        <v>797</v>
      </c>
      <c r="B803" s="24" t="s">
        <v>3406</v>
      </c>
      <c r="C803" s="27" t="s">
        <v>143</v>
      </c>
      <c r="D803" s="27" t="s">
        <v>393</v>
      </c>
      <c r="E803" s="27" t="s">
        <v>3375</v>
      </c>
      <c r="F803" s="27" t="s">
        <v>3405</v>
      </c>
      <c r="G803" s="27">
        <v>0</v>
      </c>
      <c r="H803" s="27">
        <v>0</v>
      </c>
      <c r="I803" s="27">
        <v>3</v>
      </c>
      <c r="J803" s="27">
        <v>0</v>
      </c>
      <c r="K803" s="190">
        <v>2</v>
      </c>
      <c r="L803" s="198">
        <f>SUM(G803:K803)</f>
        <v>5</v>
      </c>
    </row>
    <row r="804" spans="1:12" ht="13.5" customHeight="1" x14ac:dyDescent="0.2">
      <c r="A804" s="174">
        <v>798</v>
      </c>
      <c r="B804" s="24" t="s">
        <v>3685</v>
      </c>
      <c r="C804" s="27" t="s">
        <v>1223</v>
      </c>
      <c r="D804" s="27" t="s">
        <v>3666</v>
      </c>
      <c r="E804" s="27" t="s">
        <v>3667</v>
      </c>
      <c r="F804" s="27" t="s">
        <v>3668</v>
      </c>
      <c r="G804" s="27">
        <v>0</v>
      </c>
      <c r="H804" s="27">
        <v>0</v>
      </c>
      <c r="I804" s="27">
        <v>1</v>
      </c>
      <c r="J804" s="27">
        <v>0</v>
      </c>
      <c r="K804" s="190">
        <v>4</v>
      </c>
      <c r="L804" s="198">
        <v>5</v>
      </c>
    </row>
    <row r="805" spans="1:12" ht="13.5" customHeight="1" x14ac:dyDescent="0.2">
      <c r="A805" s="174">
        <v>799</v>
      </c>
      <c r="B805" s="68" t="s">
        <v>4009</v>
      </c>
      <c r="C805" s="44" t="s">
        <v>143</v>
      </c>
      <c r="D805" s="44" t="s">
        <v>3949</v>
      </c>
      <c r="E805" s="44" t="s">
        <v>3950</v>
      </c>
      <c r="F805" s="44" t="s">
        <v>3951</v>
      </c>
      <c r="G805" s="44">
        <v>0</v>
      </c>
      <c r="H805" s="44">
        <v>0</v>
      </c>
      <c r="I805" s="44">
        <v>0</v>
      </c>
      <c r="J805" s="44">
        <v>0</v>
      </c>
      <c r="K805" s="192">
        <v>5</v>
      </c>
      <c r="L805" s="200">
        <v>5</v>
      </c>
    </row>
    <row r="806" spans="1:12" ht="13.5" customHeight="1" x14ac:dyDescent="0.2">
      <c r="A806" s="174">
        <v>800</v>
      </c>
      <c r="B806" s="24" t="s">
        <v>1746</v>
      </c>
      <c r="C806" s="27" t="s">
        <v>143</v>
      </c>
      <c r="D806" s="27" t="s">
        <v>1747</v>
      </c>
      <c r="E806" s="27" t="s">
        <v>1730</v>
      </c>
      <c r="F806" s="27" t="s">
        <v>1731</v>
      </c>
      <c r="G806" s="27">
        <v>0</v>
      </c>
      <c r="H806" s="27">
        <v>0.5</v>
      </c>
      <c r="I806" s="27">
        <v>3</v>
      </c>
      <c r="J806" s="27">
        <v>1</v>
      </c>
      <c r="K806" s="190">
        <v>0</v>
      </c>
      <c r="L806" s="198">
        <v>4.5</v>
      </c>
    </row>
    <row r="807" spans="1:12" ht="13.5" customHeight="1" x14ac:dyDescent="0.2">
      <c r="A807" s="174">
        <v>801</v>
      </c>
      <c r="B807" s="24" t="s">
        <v>1297</v>
      </c>
      <c r="C807" s="27" t="s">
        <v>1223</v>
      </c>
      <c r="D807" s="27" t="s">
        <v>1224</v>
      </c>
      <c r="E807" s="27" t="s">
        <v>1225</v>
      </c>
      <c r="F807" s="27" t="s">
        <v>1226</v>
      </c>
      <c r="G807" s="27">
        <v>0</v>
      </c>
      <c r="H807" s="27">
        <v>2</v>
      </c>
      <c r="I807" s="27">
        <v>0</v>
      </c>
      <c r="J807" s="27">
        <v>2</v>
      </c>
      <c r="K807" s="190">
        <v>0</v>
      </c>
      <c r="L807" s="198">
        <f>G807+H807+I807+J807+K807</f>
        <v>4</v>
      </c>
    </row>
    <row r="808" spans="1:12" ht="13.5" customHeight="1" x14ac:dyDescent="0.2">
      <c r="A808" s="174">
        <v>802</v>
      </c>
      <c r="B808" s="24" t="s">
        <v>1421</v>
      </c>
      <c r="C808" s="64" t="s">
        <v>143</v>
      </c>
      <c r="D808" s="27" t="s">
        <v>1422</v>
      </c>
      <c r="E808" s="27" t="s">
        <v>1410</v>
      </c>
      <c r="F808" s="27" t="s">
        <v>1423</v>
      </c>
      <c r="G808" s="27">
        <v>0</v>
      </c>
      <c r="H808" s="27">
        <v>0</v>
      </c>
      <c r="I808" s="27">
        <v>0</v>
      </c>
      <c r="J808" s="27">
        <v>4</v>
      </c>
      <c r="K808" s="190">
        <v>0</v>
      </c>
      <c r="L808" s="198">
        <f>SUM(G808:K808)</f>
        <v>4</v>
      </c>
    </row>
    <row r="809" spans="1:12" ht="13.5" customHeight="1" x14ac:dyDescent="0.2">
      <c r="A809" s="174">
        <v>803</v>
      </c>
      <c r="B809" s="29" t="s">
        <v>1703</v>
      </c>
      <c r="C809" s="28" t="s">
        <v>143</v>
      </c>
      <c r="D809" s="28" t="s">
        <v>1639</v>
      </c>
      <c r="E809" s="28" t="s">
        <v>1640</v>
      </c>
      <c r="F809" s="28" t="s">
        <v>1663</v>
      </c>
      <c r="G809" s="27">
        <v>0</v>
      </c>
      <c r="H809" s="27">
        <v>0</v>
      </c>
      <c r="I809" s="27">
        <v>0</v>
      </c>
      <c r="J809" s="27">
        <v>4</v>
      </c>
      <c r="K809" s="190">
        <v>0</v>
      </c>
      <c r="L809" s="198">
        <f>SUM(G809:K809)</f>
        <v>4</v>
      </c>
    </row>
    <row r="810" spans="1:12" ht="13.5" customHeight="1" x14ac:dyDescent="0.2">
      <c r="A810" s="174">
        <v>804</v>
      </c>
      <c r="B810" s="24" t="s">
        <v>2409</v>
      </c>
      <c r="C810" s="27" t="s">
        <v>143</v>
      </c>
      <c r="D810" s="27" t="s">
        <v>2278</v>
      </c>
      <c r="E810" s="27" t="s">
        <v>2203</v>
      </c>
      <c r="F810" s="27" t="s">
        <v>2337</v>
      </c>
      <c r="G810" s="27">
        <v>2</v>
      </c>
      <c r="H810" s="27">
        <v>0</v>
      </c>
      <c r="I810" s="27">
        <v>0</v>
      </c>
      <c r="J810" s="27">
        <v>0</v>
      </c>
      <c r="K810" s="190">
        <v>2</v>
      </c>
      <c r="L810" s="198">
        <f>G810+H810+I810+J810+K810</f>
        <v>4</v>
      </c>
    </row>
    <row r="811" spans="1:12" ht="13.5" customHeight="1" x14ac:dyDescent="0.2">
      <c r="A811" s="174">
        <v>805</v>
      </c>
      <c r="B811" s="24" t="s">
        <v>2756</v>
      </c>
      <c r="C811" s="27" t="s">
        <v>2682</v>
      </c>
      <c r="D811" s="27" t="s">
        <v>2718</v>
      </c>
      <c r="E811" s="27" t="s">
        <v>2719</v>
      </c>
      <c r="F811" s="27" t="s">
        <v>2720</v>
      </c>
      <c r="G811" s="27">
        <v>0</v>
      </c>
      <c r="H811" s="27">
        <v>0</v>
      </c>
      <c r="I811" s="27">
        <v>0</v>
      </c>
      <c r="J811" s="27">
        <v>4</v>
      </c>
      <c r="K811" s="190">
        <v>0</v>
      </c>
      <c r="L811" s="198">
        <v>4</v>
      </c>
    </row>
    <row r="812" spans="1:12" ht="13.5" customHeight="1" x14ac:dyDescent="0.2">
      <c r="A812" s="174">
        <v>806</v>
      </c>
      <c r="B812" s="24" t="s">
        <v>3002</v>
      </c>
      <c r="C812" s="27" t="s">
        <v>143</v>
      </c>
      <c r="D812" s="27" t="s">
        <v>393</v>
      </c>
      <c r="E812" s="27" t="s">
        <v>2952</v>
      </c>
      <c r="F812" s="27" t="s">
        <v>2988</v>
      </c>
      <c r="G812" s="27">
        <v>0</v>
      </c>
      <c r="H812" s="27">
        <v>0</v>
      </c>
      <c r="I812" s="27">
        <v>3</v>
      </c>
      <c r="J812" s="27">
        <v>1</v>
      </c>
      <c r="K812" s="190">
        <v>0</v>
      </c>
      <c r="L812" s="198">
        <f>G812+H812+I812+J812+K812</f>
        <v>4</v>
      </c>
    </row>
    <row r="813" spans="1:12" ht="13.5" customHeight="1" x14ac:dyDescent="0.2">
      <c r="A813" s="174">
        <v>807</v>
      </c>
      <c r="B813" s="119" t="s">
        <v>3194</v>
      </c>
      <c r="C813" s="64"/>
      <c r="D813" s="64" t="s">
        <v>3130</v>
      </c>
      <c r="E813" s="64" t="s">
        <v>3131</v>
      </c>
      <c r="F813" s="64" t="s">
        <v>3141</v>
      </c>
      <c r="G813" s="46">
        <v>0</v>
      </c>
      <c r="H813" s="46">
        <v>0</v>
      </c>
      <c r="I813" s="46">
        <v>0</v>
      </c>
      <c r="J813" s="46">
        <v>1</v>
      </c>
      <c r="K813" s="195">
        <v>3</v>
      </c>
      <c r="L813" s="199">
        <f>SUM(G813:K813)</f>
        <v>4</v>
      </c>
    </row>
    <row r="814" spans="1:12" ht="13.5" customHeight="1" x14ac:dyDescent="0.2">
      <c r="A814" s="174">
        <v>808</v>
      </c>
      <c r="B814" s="24" t="s">
        <v>3387</v>
      </c>
      <c r="C814" s="27" t="s">
        <v>143</v>
      </c>
      <c r="D814" s="27" t="s">
        <v>3315</v>
      </c>
      <c r="E814" s="27" t="s">
        <v>3302</v>
      </c>
      <c r="F814" s="27" t="s">
        <v>3316</v>
      </c>
      <c r="G814" s="27">
        <v>0</v>
      </c>
      <c r="H814" s="27">
        <v>0</v>
      </c>
      <c r="I814" s="27">
        <v>0</v>
      </c>
      <c r="J814" s="27">
        <v>0</v>
      </c>
      <c r="K814" s="190">
        <v>4</v>
      </c>
      <c r="L814" s="198">
        <f>SUM(G814:K814)</f>
        <v>4</v>
      </c>
    </row>
    <row r="815" spans="1:12" ht="13.5" customHeight="1" x14ac:dyDescent="0.2">
      <c r="A815" s="174">
        <v>809</v>
      </c>
      <c r="B815" s="24" t="s">
        <v>3393</v>
      </c>
      <c r="C815" s="27" t="s">
        <v>143</v>
      </c>
      <c r="D815" s="27" t="s">
        <v>393</v>
      </c>
      <c r="E815" s="27" t="s">
        <v>3302</v>
      </c>
      <c r="F815" s="27" t="s">
        <v>3330</v>
      </c>
      <c r="G815" s="27">
        <v>0</v>
      </c>
      <c r="H815" s="27">
        <v>0</v>
      </c>
      <c r="I815" s="27">
        <v>3</v>
      </c>
      <c r="J815" s="27">
        <v>0</v>
      </c>
      <c r="K815" s="190">
        <v>1</v>
      </c>
      <c r="L815" s="198">
        <f>SUM(G815:K815)</f>
        <v>4</v>
      </c>
    </row>
    <row r="816" spans="1:12" ht="13.5" customHeight="1" x14ac:dyDescent="0.2">
      <c r="A816" s="174">
        <v>810</v>
      </c>
      <c r="B816" s="24" t="s">
        <v>221</v>
      </c>
      <c r="C816" s="27" t="s">
        <v>143</v>
      </c>
      <c r="D816" s="27" t="s">
        <v>163</v>
      </c>
      <c r="E816" s="27" t="s">
        <v>164</v>
      </c>
      <c r="F816" s="27" t="s">
        <v>165</v>
      </c>
      <c r="G816" s="27">
        <v>0</v>
      </c>
      <c r="H816" s="27">
        <v>0</v>
      </c>
      <c r="I816" s="27"/>
      <c r="J816" s="27">
        <v>3</v>
      </c>
      <c r="K816" s="190"/>
      <c r="L816" s="198">
        <f>G816+H816+I816+J816+K816</f>
        <v>3</v>
      </c>
    </row>
    <row r="817" spans="1:12" ht="13.5" customHeight="1" x14ac:dyDescent="0.2">
      <c r="A817" s="174">
        <v>811</v>
      </c>
      <c r="B817" s="24" t="s">
        <v>247</v>
      </c>
      <c r="C817" s="27" t="s">
        <v>143</v>
      </c>
      <c r="D817" s="27" t="s">
        <v>236</v>
      </c>
      <c r="E817" s="27" t="s">
        <v>237</v>
      </c>
      <c r="F817" s="27" t="s">
        <v>238</v>
      </c>
      <c r="G817" s="27">
        <v>0</v>
      </c>
      <c r="H817" s="27">
        <v>0</v>
      </c>
      <c r="I817" s="27">
        <v>3</v>
      </c>
      <c r="J817" s="27">
        <v>0</v>
      </c>
      <c r="K817" s="190">
        <v>0</v>
      </c>
      <c r="L817" s="198">
        <v>3</v>
      </c>
    </row>
    <row r="818" spans="1:12" ht="13.5" customHeight="1" x14ac:dyDescent="0.2">
      <c r="A818" s="174">
        <v>812</v>
      </c>
      <c r="B818" s="24" t="s">
        <v>1759</v>
      </c>
      <c r="C818" s="27" t="s">
        <v>143</v>
      </c>
      <c r="D818" s="27" t="s">
        <v>1760</v>
      </c>
      <c r="E818" s="27" t="s">
        <v>1754</v>
      </c>
      <c r="F818" s="27" t="s">
        <v>1761</v>
      </c>
      <c r="G818" s="27">
        <v>0</v>
      </c>
      <c r="H818" s="27">
        <v>0</v>
      </c>
      <c r="I818" s="27">
        <v>3</v>
      </c>
      <c r="J818" s="27">
        <v>0</v>
      </c>
      <c r="K818" s="190">
        <v>0</v>
      </c>
      <c r="L818" s="198">
        <v>3</v>
      </c>
    </row>
    <row r="819" spans="1:12" ht="13.5" customHeight="1" x14ac:dyDescent="0.2">
      <c r="A819" s="174">
        <v>813</v>
      </c>
      <c r="B819" s="24" t="s">
        <v>2923</v>
      </c>
      <c r="C819" s="27" t="s">
        <v>1223</v>
      </c>
      <c r="D819" s="27" t="s">
        <v>2809</v>
      </c>
      <c r="E819" s="27"/>
      <c r="F819" s="27" t="s">
        <v>2810</v>
      </c>
      <c r="G819" s="27">
        <v>1</v>
      </c>
      <c r="H819" s="27">
        <v>0</v>
      </c>
      <c r="I819" s="27">
        <v>0</v>
      </c>
      <c r="J819" s="27">
        <v>0</v>
      </c>
      <c r="K819" s="190">
        <v>2</v>
      </c>
      <c r="L819" s="198">
        <f>SUM(G819:K819)</f>
        <v>3</v>
      </c>
    </row>
    <row r="820" spans="1:12" ht="13.5" customHeight="1" x14ac:dyDescent="0.2">
      <c r="A820" s="174">
        <v>814</v>
      </c>
      <c r="B820" s="24" t="s">
        <v>3295</v>
      </c>
      <c r="C820" s="27"/>
      <c r="D820" s="27" t="s">
        <v>3254</v>
      </c>
      <c r="E820" s="27" t="s">
        <v>3255</v>
      </c>
      <c r="F820" s="27" t="s">
        <v>3256</v>
      </c>
      <c r="G820" s="27">
        <v>0</v>
      </c>
      <c r="H820" s="27">
        <v>0</v>
      </c>
      <c r="I820" s="27">
        <v>0</v>
      </c>
      <c r="J820" s="27">
        <v>3</v>
      </c>
      <c r="K820" s="190">
        <v>0</v>
      </c>
      <c r="L820" s="198">
        <f>SUM(G820:K820)</f>
        <v>3</v>
      </c>
    </row>
    <row r="821" spans="1:12" ht="13.5" customHeight="1" x14ac:dyDescent="0.2">
      <c r="A821" s="174">
        <v>815</v>
      </c>
      <c r="B821" s="24" t="s">
        <v>3385</v>
      </c>
      <c r="C821" s="27" t="s">
        <v>143</v>
      </c>
      <c r="D821" s="27" t="s">
        <v>3311</v>
      </c>
      <c r="E821" s="27" t="s">
        <v>3302</v>
      </c>
      <c r="F821" s="27" t="s">
        <v>3312</v>
      </c>
      <c r="G821" s="27">
        <v>0</v>
      </c>
      <c r="H821" s="27">
        <v>0</v>
      </c>
      <c r="I821" s="27">
        <v>0</v>
      </c>
      <c r="J821" s="27">
        <v>0</v>
      </c>
      <c r="K821" s="190">
        <v>3</v>
      </c>
      <c r="L821" s="198">
        <f>SUM(G821:K821)</f>
        <v>3</v>
      </c>
    </row>
    <row r="822" spans="1:12" ht="13.5" customHeight="1" x14ac:dyDescent="0.2">
      <c r="A822" s="174">
        <v>816</v>
      </c>
      <c r="B822" s="24" t="s">
        <v>1298</v>
      </c>
      <c r="C822" s="27" t="s">
        <v>1223</v>
      </c>
      <c r="D822" s="27" t="s">
        <v>1232</v>
      </c>
      <c r="E822" s="27" t="s">
        <v>1233</v>
      </c>
      <c r="F822" s="27" t="s">
        <v>1287</v>
      </c>
      <c r="G822" s="27">
        <v>1</v>
      </c>
      <c r="H822" s="27">
        <v>0</v>
      </c>
      <c r="I822" s="27">
        <v>0</v>
      </c>
      <c r="J822" s="27">
        <v>1</v>
      </c>
      <c r="K822" s="190">
        <v>0</v>
      </c>
      <c r="L822" s="198">
        <f t="shared" ref="L822:L827" si="18">G822+H822+I822+J822+K822</f>
        <v>2</v>
      </c>
    </row>
    <row r="823" spans="1:12" ht="13.5" customHeight="1" x14ac:dyDescent="0.2">
      <c r="A823" s="174">
        <v>817</v>
      </c>
      <c r="B823" s="24" t="s">
        <v>2183</v>
      </c>
      <c r="C823" s="27" t="s">
        <v>143</v>
      </c>
      <c r="D823" s="63" t="s">
        <v>2184</v>
      </c>
      <c r="E823" s="27" t="s">
        <v>1994</v>
      </c>
      <c r="F823" s="27" t="s">
        <v>2141</v>
      </c>
      <c r="G823" s="27">
        <v>0</v>
      </c>
      <c r="H823" s="27">
        <v>0</v>
      </c>
      <c r="I823" s="27">
        <v>0</v>
      </c>
      <c r="J823" s="27">
        <v>0</v>
      </c>
      <c r="K823" s="190">
        <v>2</v>
      </c>
      <c r="L823" s="198">
        <f t="shared" si="18"/>
        <v>2</v>
      </c>
    </row>
    <row r="824" spans="1:12" ht="13.5" customHeight="1" x14ac:dyDescent="0.2">
      <c r="A824" s="174">
        <v>818</v>
      </c>
      <c r="B824" s="24" t="s">
        <v>1973</v>
      </c>
      <c r="C824" s="27" t="s">
        <v>143</v>
      </c>
      <c r="D824" s="27" t="s">
        <v>2410</v>
      </c>
      <c r="E824" s="27" t="s">
        <v>2334</v>
      </c>
      <c r="F824" s="27" t="s">
        <v>2335</v>
      </c>
      <c r="G824" s="27">
        <v>0</v>
      </c>
      <c r="H824" s="27">
        <v>0</v>
      </c>
      <c r="I824" s="27">
        <v>0</v>
      </c>
      <c r="J824" s="27">
        <v>0</v>
      </c>
      <c r="K824" s="190">
        <v>2</v>
      </c>
      <c r="L824" s="198">
        <f t="shared" si="18"/>
        <v>2</v>
      </c>
    </row>
    <row r="825" spans="1:12" ht="13.5" customHeight="1" x14ac:dyDescent="0.2">
      <c r="A825" s="174">
        <v>819</v>
      </c>
      <c r="B825" s="24" t="s">
        <v>1299</v>
      </c>
      <c r="C825" s="27" t="s">
        <v>1223</v>
      </c>
      <c r="D825" s="27" t="s">
        <v>1269</v>
      </c>
      <c r="E825" s="27" t="s">
        <v>1233</v>
      </c>
      <c r="F825" s="27" t="s">
        <v>1275</v>
      </c>
      <c r="G825" s="27">
        <v>1</v>
      </c>
      <c r="H825" s="27">
        <v>0</v>
      </c>
      <c r="I825" s="27">
        <v>0</v>
      </c>
      <c r="J825" s="27">
        <v>0</v>
      </c>
      <c r="K825" s="190">
        <v>0</v>
      </c>
      <c r="L825" s="198">
        <f t="shared" si="18"/>
        <v>1</v>
      </c>
    </row>
    <row r="826" spans="1:12" ht="13.5" customHeight="1" x14ac:dyDescent="0.2">
      <c r="A826" s="174">
        <v>820</v>
      </c>
      <c r="B826" s="24" t="s">
        <v>1300</v>
      </c>
      <c r="C826" s="27" t="s">
        <v>1223</v>
      </c>
      <c r="D826" s="27" t="s">
        <v>1269</v>
      </c>
      <c r="E826" s="27" t="s">
        <v>1233</v>
      </c>
      <c r="F826" s="27" t="s">
        <v>1275</v>
      </c>
      <c r="G826" s="27">
        <v>0</v>
      </c>
      <c r="H826" s="27">
        <v>0</v>
      </c>
      <c r="I826" s="27">
        <v>0</v>
      </c>
      <c r="J826" s="27">
        <v>1</v>
      </c>
      <c r="K826" s="190">
        <v>0</v>
      </c>
      <c r="L826" s="198">
        <f t="shared" si="18"/>
        <v>1</v>
      </c>
    </row>
    <row r="827" spans="1:12" ht="13.5" customHeight="1" x14ac:dyDescent="0.2">
      <c r="A827" s="174">
        <v>821</v>
      </c>
      <c r="B827" s="24" t="s">
        <v>1301</v>
      </c>
      <c r="C827" s="27" t="s">
        <v>1223</v>
      </c>
      <c r="D827" s="27" t="s">
        <v>1269</v>
      </c>
      <c r="E827" s="27" t="s">
        <v>1233</v>
      </c>
      <c r="F827" s="27" t="s">
        <v>1275</v>
      </c>
      <c r="G827" s="27">
        <v>1</v>
      </c>
      <c r="H827" s="27">
        <v>0</v>
      </c>
      <c r="I827" s="27">
        <v>0</v>
      </c>
      <c r="J827" s="27">
        <v>0</v>
      </c>
      <c r="K827" s="190">
        <v>0</v>
      </c>
      <c r="L827" s="198">
        <f t="shared" si="18"/>
        <v>1</v>
      </c>
    </row>
    <row r="828" spans="1:12" ht="13.5" customHeight="1" x14ac:dyDescent="0.2">
      <c r="A828" s="174">
        <v>822</v>
      </c>
      <c r="B828" s="24" t="s">
        <v>1424</v>
      </c>
      <c r="C828" s="64" t="s">
        <v>143</v>
      </c>
      <c r="D828" s="27" t="s">
        <v>1425</v>
      </c>
      <c r="E828" s="27" t="s">
        <v>1400</v>
      </c>
      <c r="F828" s="27" t="s">
        <v>1426</v>
      </c>
      <c r="G828" s="27">
        <v>1</v>
      </c>
      <c r="H828" s="27">
        <v>0</v>
      </c>
      <c r="I828" s="27">
        <v>0</v>
      </c>
      <c r="J828" s="27">
        <v>0</v>
      </c>
      <c r="K828" s="190">
        <v>0</v>
      </c>
      <c r="L828" s="198">
        <f>SUM(G828:K828)</f>
        <v>1</v>
      </c>
    </row>
    <row r="829" spans="1:12" ht="13.5" customHeight="1" x14ac:dyDescent="0.2">
      <c r="A829" s="174">
        <v>823</v>
      </c>
      <c r="B829" s="24" t="s">
        <v>2185</v>
      </c>
      <c r="C829" s="27" t="s">
        <v>143</v>
      </c>
      <c r="D829" s="63" t="s">
        <v>1997</v>
      </c>
      <c r="E829" s="27" t="s">
        <v>1994</v>
      </c>
      <c r="F829" s="27" t="s">
        <v>1998</v>
      </c>
      <c r="G829" s="27">
        <v>0</v>
      </c>
      <c r="H829" s="27">
        <v>0</v>
      </c>
      <c r="I829" s="27">
        <v>1</v>
      </c>
      <c r="J829" s="27">
        <v>0</v>
      </c>
      <c r="K829" s="190">
        <v>0</v>
      </c>
      <c r="L829" s="198">
        <f>G829+H829+I829+J829+K829</f>
        <v>1</v>
      </c>
    </row>
    <row r="830" spans="1:12" ht="13.5" customHeight="1" thickBot="1" x14ac:dyDescent="0.25">
      <c r="A830" s="175">
        <v>824</v>
      </c>
      <c r="B830" s="117" t="s">
        <v>3413</v>
      </c>
      <c r="C830" s="35" t="s">
        <v>143</v>
      </c>
      <c r="D830" s="35" t="s">
        <v>334</v>
      </c>
      <c r="E830" s="35" t="s">
        <v>3379</v>
      </c>
      <c r="F830" s="35" t="s">
        <v>3405</v>
      </c>
      <c r="G830" s="35">
        <v>0</v>
      </c>
      <c r="H830" s="35">
        <v>0</v>
      </c>
      <c r="I830" s="35">
        <v>0</v>
      </c>
      <c r="J830" s="35">
        <v>0</v>
      </c>
      <c r="K830" s="197">
        <v>1</v>
      </c>
      <c r="L830" s="123">
        <f>SUM(G830:K830)</f>
        <v>1</v>
      </c>
    </row>
    <row r="834" spans="1:12" s="14" customFormat="1" ht="16.5" x14ac:dyDescent="0.3">
      <c r="A834" s="213">
        <v>2</v>
      </c>
      <c r="B834" s="214" t="s">
        <v>4239</v>
      </c>
      <c r="C834" s="215" t="s">
        <v>143</v>
      </c>
      <c r="D834" s="216" t="s">
        <v>396</v>
      </c>
      <c r="E834" s="217" t="s">
        <v>347</v>
      </c>
      <c r="F834" s="216" t="s">
        <v>397</v>
      </c>
      <c r="G834" s="218">
        <v>20</v>
      </c>
      <c r="H834" s="218">
        <v>18</v>
      </c>
      <c r="I834" s="218">
        <v>20</v>
      </c>
      <c r="J834" s="218">
        <v>20</v>
      </c>
      <c r="K834" s="218">
        <v>20</v>
      </c>
      <c r="L834" s="219">
        <f t="shared" ref="L834" si="19">SUM(G834:K834)</f>
        <v>98</v>
      </c>
    </row>
  </sheetData>
  <sortState ref="B11:L861">
    <sortCondition descending="1" ref="J11:J861"/>
  </sortState>
  <mergeCells count="4">
    <mergeCell ref="G5:L5"/>
    <mergeCell ref="B2:C2"/>
    <mergeCell ref="E2:F3"/>
    <mergeCell ref="G2:L3"/>
  </mergeCells>
  <phoneticPr fontId="2" type="noConversion"/>
  <pageMargins left="0.34" right="0.34" top="0.5" bottom="0.19" header="0.5" footer="0.19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U442"/>
  <sheetViews>
    <sheetView workbookViewId="0">
      <selection activeCell="M368" sqref="M368"/>
    </sheetView>
  </sheetViews>
  <sheetFormatPr defaultRowHeight="12.75" x14ac:dyDescent="0.2"/>
  <cols>
    <col min="1" max="1" width="5.7109375" style="131" customWidth="1"/>
    <col min="2" max="2" width="20.7109375" style="11" customWidth="1"/>
    <col min="3" max="3" width="9.5703125" style="11" customWidth="1"/>
    <col min="4" max="4" width="22.42578125" style="11" customWidth="1"/>
    <col min="5" max="5" width="12.28515625" style="11" customWidth="1"/>
    <col min="6" max="6" width="22.42578125" style="11" customWidth="1"/>
    <col min="7" max="8" width="7.42578125" style="11" customWidth="1"/>
    <col min="9" max="9" width="7.140625" style="11" customWidth="1"/>
    <col min="10" max="11" width="6.42578125" style="11" customWidth="1"/>
    <col min="12" max="12" width="6.85546875" style="11" customWidth="1"/>
  </cols>
  <sheetData>
    <row r="2" spans="1:12" ht="12.75" customHeight="1" x14ac:dyDescent="0.2">
      <c r="B2" s="208" t="s">
        <v>13</v>
      </c>
      <c r="C2" s="207"/>
      <c r="E2" s="209"/>
      <c r="F2" s="210"/>
      <c r="G2" s="211"/>
      <c r="H2" s="207"/>
      <c r="I2" s="207"/>
      <c r="J2" s="207"/>
      <c r="K2" s="207"/>
      <c r="L2" s="207"/>
    </row>
    <row r="3" spans="1:12" x14ac:dyDescent="0.2">
      <c r="E3" s="210"/>
      <c r="F3" s="210"/>
      <c r="G3" s="207"/>
      <c r="H3" s="207"/>
      <c r="I3" s="207"/>
      <c r="J3" s="207"/>
      <c r="K3" s="207"/>
      <c r="L3" s="207"/>
    </row>
    <row r="4" spans="1:12" x14ac:dyDescent="0.2">
      <c r="E4" s="210"/>
      <c r="F4" s="210"/>
      <c r="G4" s="207"/>
      <c r="H4" s="207"/>
      <c r="I4" s="207"/>
      <c r="J4" s="207"/>
      <c r="K4" s="207"/>
      <c r="L4" s="207"/>
    </row>
    <row r="5" spans="1:12" s="1" customFormat="1" x14ac:dyDescent="0.2">
      <c r="A5" s="130"/>
      <c r="B5" s="127" t="s">
        <v>3</v>
      </c>
      <c r="C5" s="128"/>
      <c r="D5" s="128"/>
      <c r="E5" s="128">
        <v>434</v>
      </c>
      <c r="F5" s="129"/>
      <c r="G5" s="129"/>
      <c r="H5" s="128"/>
      <c r="I5" s="128"/>
      <c r="J5" s="128"/>
      <c r="K5" s="128"/>
      <c r="L5" s="128"/>
    </row>
    <row r="6" spans="1:12" x14ac:dyDescent="0.2">
      <c r="B6" s="129"/>
      <c r="C6" s="129"/>
      <c r="D6" s="129"/>
      <c r="E6" s="129"/>
      <c r="F6" s="129"/>
      <c r="G6" s="129"/>
      <c r="H6" s="129"/>
      <c r="I6" s="129"/>
      <c r="J6" s="129"/>
      <c r="K6" s="129"/>
      <c r="L6" s="129"/>
    </row>
    <row r="7" spans="1:12" ht="13.5" thickBot="1" x14ac:dyDescent="0.25">
      <c r="B7" s="129"/>
      <c r="C7" s="129"/>
      <c r="D7" s="129"/>
      <c r="E7" s="129"/>
      <c r="F7" s="129"/>
      <c r="G7" s="212" t="s">
        <v>2</v>
      </c>
      <c r="H7" s="212"/>
      <c r="I7" s="212"/>
      <c r="J7" s="212"/>
      <c r="K7" s="212"/>
      <c r="L7" s="212"/>
    </row>
    <row r="8" spans="1:12" s="6" customFormat="1" ht="33.75" customHeight="1" thickBot="1" x14ac:dyDescent="0.25">
      <c r="A8" s="33"/>
      <c r="B8" s="181" t="s">
        <v>0</v>
      </c>
      <c r="C8" s="115" t="s">
        <v>142</v>
      </c>
      <c r="D8" s="39" t="s">
        <v>4</v>
      </c>
      <c r="E8" s="39" t="s">
        <v>1</v>
      </c>
      <c r="F8" s="115" t="s">
        <v>4237</v>
      </c>
      <c r="G8" s="39" t="s">
        <v>8</v>
      </c>
      <c r="H8" s="39" t="s">
        <v>7</v>
      </c>
      <c r="I8" s="39" t="s">
        <v>6</v>
      </c>
      <c r="J8" s="39" t="s">
        <v>9</v>
      </c>
      <c r="K8" s="39" t="s">
        <v>10</v>
      </c>
      <c r="L8" s="92" t="s">
        <v>14</v>
      </c>
    </row>
    <row r="9" spans="1:12" ht="16.5" customHeight="1" x14ac:dyDescent="0.2">
      <c r="A9" s="156">
        <v>1</v>
      </c>
      <c r="B9" s="65" t="s">
        <v>1077</v>
      </c>
      <c r="C9" s="41" t="s">
        <v>144</v>
      </c>
      <c r="D9" s="66" t="s">
        <v>1054</v>
      </c>
      <c r="E9" s="41" t="s">
        <v>994</v>
      </c>
      <c r="F9" s="66" t="s">
        <v>1055</v>
      </c>
      <c r="G9" s="135">
        <v>20</v>
      </c>
      <c r="H9" s="135">
        <v>20</v>
      </c>
      <c r="I9" s="135">
        <v>20</v>
      </c>
      <c r="J9" s="135">
        <v>20</v>
      </c>
      <c r="K9" s="160">
        <v>20</v>
      </c>
      <c r="L9" s="169">
        <f t="shared" ref="L9:L15" si="0">SUM(G9:K9)</f>
        <v>100</v>
      </c>
    </row>
    <row r="10" spans="1:12" ht="16.5" customHeight="1" x14ac:dyDescent="0.2">
      <c r="A10" s="36">
        <v>2</v>
      </c>
      <c r="B10" s="31" t="s">
        <v>1078</v>
      </c>
      <c r="C10" s="26" t="s">
        <v>144</v>
      </c>
      <c r="D10" s="27" t="s">
        <v>1054</v>
      </c>
      <c r="E10" s="26" t="s">
        <v>994</v>
      </c>
      <c r="F10" s="27" t="s">
        <v>1055</v>
      </c>
      <c r="G10" s="136">
        <v>20</v>
      </c>
      <c r="H10" s="136">
        <v>20</v>
      </c>
      <c r="I10" s="136">
        <v>20</v>
      </c>
      <c r="J10" s="136">
        <v>20</v>
      </c>
      <c r="K10" s="161">
        <v>20</v>
      </c>
      <c r="L10" s="170">
        <f t="shared" si="0"/>
        <v>100</v>
      </c>
    </row>
    <row r="11" spans="1:12" ht="16.5" customHeight="1" x14ac:dyDescent="0.2">
      <c r="A11" s="36">
        <v>3</v>
      </c>
      <c r="B11" s="53" t="s">
        <v>1102</v>
      </c>
      <c r="C11" s="26" t="s">
        <v>143</v>
      </c>
      <c r="D11" s="26" t="s">
        <v>613</v>
      </c>
      <c r="E11" s="54" t="s">
        <v>359</v>
      </c>
      <c r="F11" s="54" t="s">
        <v>614</v>
      </c>
      <c r="G11" s="137">
        <v>20</v>
      </c>
      <c r="H11" s="137">
        <v>20</v>
      </c>
      <c r="I11" s="137">
        <v>20</v>
      </c>
      <c r="J11" s="137">
        <v>20</v>
      </c>
      <c r="K11" s="162">
        <v>20</v>
      </c>
      <c r="L11" s="170">
        <f t="shared" si="0"/>
        <v>100</v>
      </c>
    </row>
    <row r="12" spans="1:12" ht="16.5" customHeight="1" x14ac:dyDescent="0.2">
      <c r="A12" s="36">
        <v>4</v>
      </c>
      <c r="B12" s="57" t="s">
        <v>1778</v>
      </c>
      <c r="C12" s="27" t="s">
        <v>300</v>
      </c>
      <c r="D12" s="58" t="s">
        <v>1779</v>
      </c>
      <c r="E12" s="58" t="s">
        <v>1780</v>
      </c>
      <c r="F12" s="58" t="s">
        <v>1781</v>
      </c>
      <c r="G12" s="27">
        <v>20</v>
      </c>
      <c r="H12" s="27">
        <v>20</v>
      </c>
      <c r="I12" s="27">
        <v>20</v>
      </c>
      <c r="J12" s="27">
        <v>20</v>
      </c>
      <c r="K12" s="72">
        <v>20</v>
      </c>
      <c r="L12" s="76">
        <f t="shared" si="0"/>
        <v>100</v>
      </c>
    </row>
    <row r="13" spans="1:12" ht="16.5" customHeight="1" x14ac:dyDescent="0.2">
      <c r="A13" s="36">
        <v>5</v>
      </c>
      <c r="B13" s="138" t="s">
        <v>2924</v>
      </c>
      <c r="C13" s="133" t="s">
        <v>1223</v>
      </c>
      <c r="D13" s="133" t="s">
        <v>2925</v>
      </c>
      <c r="E13" s="133"/>
      <c r="F13" s="139" t="s">
        <v>2807</v>
      </c>
      <c r="G13" s="133">
        <v>20</v>
      </c>
      <c r="H13" s="133">
        <v>20</v>
      </c>
      <c r="I13" s="133">
        <v>20</v>
      </c>
      <c r="J13" s="133">
        <v>20</v>
      </c>
      <c r="K13" s="134">
        <v>20</v>
      </c>
      <c r="L13" s="157">
        <f t="shared" si="0"/>
        <v>100</v>
      </c>
    </row>
    <row r="14" spans="1:12" ht="16.5" customHeight="1" x14ac:dyDescent="0.2">
      <c r="A14" s="36">
        <v>6</v>
      </c>
      <c r="B14" s="53" t="s">
        <v>1079</v>
      </c>
      <c r="C14" s="26" t="s">
        <v>144</v>
      </c>
      <c r="D14" s="26" t="s">
        <v>1054</v>
      </c>
      <c r="E14" s="54" t="s">
        <v>994</v>
      </c>
      <c r="F14" s="54" t="s">
        <v>1055</v>
      </c>
      <c r="G14" s="137">
        <v>19</v>
      </c>
      <c r="H14" s="137">
        <v>20</v>
      </c>
      <c r="I14" s="137">
        <v>20</v>
      </c>
      <c r="J14" s="137">
        <v>20</v>
      </c>
      <c r="K14" s="162">
        <v>20</v>
      </c>
      <c r="L14" s="170">
        <f t="shared" si="0"/>
        <v>99</v>
      </c>
    </row>
    <row r="15" spans="1:12" ht="16.5" customHeight="1" x14ac:dyDescent="0.2">
      <c r="A15" s="36">
        <v>7</v>
      </c>
      <c r="B15" s="31" t="s">
        <v>1307</v>
      </c>
      <c r="C15" s="64" t="s">
        <v>144</v>
      </c>
      <c r="D15" s="27" t="s">
        <v>1308</v>
      </c>
      <c r="E15" s="27" t="s">
        <v>1309</v>
      </c>
      <c r="F15" s="27" t="s">
        <v>1310</v>
      </c>
      <c r="G15" s="27">
        <v>20</v>
      </c>
      <c r="H15" s="27">
        <v>20</v>
      </c>
      <c r="I15" s="27">
        <v>19</v>
      </c>
      <c r="J15" s="27">
        <v>20</v>
      </c>
      <c r="K15" s="72">
        <v>20</v>
      </c>
      <c r="L15" s="76">
        <f t="shared" si="0"/>
        <v>99</v>
      </c>
    </row>
    <row r="16" spans="1:12" ht="16.5" customHeight="1" x14ac:dyDescent="0.2">
      <c r="A16" s="36">
        <v>8</v>
      </c>
      <c r="B16" s="31" t="s">
        <v>640</v>
      </c>
      <c r="C16" s="27" t="s">
        <v>143</v>
      </c>
      <c r="D16" s="27" t="s">
        <v>2958</v>
      </c>
      <c r="E16" s="27" t="s">
        <v>2944</v>
      </c>
      <c r="F16" s="27" t="s">
        <v>2959</v>
      </c>
      <c r="G16" s="27">
        <v>20</v>
      </c>
      <c r="H16" s="27">
        <v>18</v>
      </c>
      <c r="I16" s="27">
        <v>20</v>
      </c>
      <c r="J16" s="27">
        <v>20</v>
      </c>
      <c r="K16" s="72">
        <v>18</v>
      </c>
      <c r="L16" s="76">
        <f>G16+H16+I16+J16+K16</f>
        <v>96</v>
      </c>
    </row>
    <row r="17" spans="1:12" ht="16.5" customHeight="1" x14ac:dyDescent="0.2">
      <c r="A17" s="36">
        <v>9</v>
      </c>
      <c r="B17" s="31" t="s">
        <v>3103</v>
      </c>
      <c r="C17" s="27" t="s">
        <v>143</v>
      </c>
      <c r="D17" s="27" t="s">
        <v>2982</v>
      </c>
      <c r="E17" s="27" t="s">
        <v>2983</v>
      </c>
      <c r="F17" s="27" t="s">
        <v>2984</v>
      </c>
      <c r="G17" s="27">
        <v>20</v>
      </c>
      <c r="H17" s="27">
        <v>20</v>
      </c>
      <c r="I17" s="27">
        <v>15</v>
      </c>
      <c r="J17" s="27">
        <v>20</v>
      </c>
      <c r="K17" s="72">
        <v>18</v>
      </c>
      <c r="L17" s="76">
        <f>G17+H17+I17+J17+K17</f>
        <v>93</v>
      </c>
    </row>
    <row r="18" spans="1:12" ht="16.5" customHeight="1" x14ac:dyDescent="0.2">
      <c r="A18" s="36">
        <v>10</v>
      </c>
      <c r="B18" s="31" t="s">
        <v>1311</v>
      </c>
      <c r="C18" s="64" t="s">
        <v>144</v>
      </c>
      <c r="D18" s="27" t="s">
        <v>1308</v>
      </c>
      <c r="E18" s="27" t="s">
        <v>1309</v>
      </c>
      <c r="F18" s="27" t="s">
        <v>1310</v>
      </c>
      <c r="G18" s="27">
        <v>20</v>
      </c>
      <c r="H18" s="27">
        <v>20</v>
      </c>
      <c r="I18" s="27">
        <v>11</v>
      </c>
      <c r="J18" s="27">
        <v>20</v>
      </c>
      <c r="K18" s="72">
        <v>20</v>
      </c>
      <c r="L18" s="76">
        <f>SUM(G18:K18)</f>
        <v>91</v>
      </c>
    </row>
    <row r="19" spans="1:12" ht="16.5" customHeight="1" x14ac:dyDescent="0.2">
      <c r="A19" s="36">
        <v>11</v>
      </c>
      <c r="B19" s="31" t="s">
        <v>1312</v>
      </c>
      <c r="C19" s="64" t="s">
        <v>144</v>
      </c>
      <c r="D19" s="27" t="s">
        <v>1308</v>
      </c>
      <c r="E19" s="27" t="s">
        <v>1309</v>
      </c>
      <c r="F19" s="27" t="s">
        <v>1310</v>
      </c>
      <c r="G19" s="27">
        <v>20</v>
      </c>
      <c r="H19" s="27">
        <v>20</v>
      </c>
      <c r="I19" s="27">
        <v>11</v>
      </c>
      <c r="J19" s="27">
        <v>20</v>
      </c>
      <c r="K19" s="72">
        <v>20</v>
      </c>
      <c r="L19" s="76">
        <f>SUM(G19:K19)</f>
        <v>91</v>
      </c>
    </row>
    <row r="20" spans="1:12" ht="16.5" customHeight="1" x14ac:dyDescent="0.2">
      <c r="A20" s="36">
        <v>12</v>
      </c>
      <c r="B20" s="31" t="s">
        <v>3104</v>
      </c>
      <c r="C20" s="27" t="s">
        <v>143</v>
      </c>
      <c r="D20" s="27" t="s">
        <v>3064</v>
      </c>
      <c r="E20" s="27" t="s">
        <v>2946</v>
      </c>
      <c r="F20" s="27" t="s">
        <v>3065</v>
      </c>
      <c r="G20" s="27">
        <v>20</v>
      </c>
      <c r="H20" s="27">
        <v>20</v>
      </c>
      <c r="I20" s="27">
        <v>20</v>
      </c>
      <c r="J20" s="27">
        <v>10</v>
      </c>
      <c r="K20" s="72">
        <v>20</v>
      </c>
      <c r="L20" s="76">
        <f>G20+H20+I20+J20+K20</f>
        <v>90</v>
      </c>
    </row>
    <row r="21" spans="1:12" ht="16.5" customHeight="1" x14ac:dyDescent="0.2">
      <c r="A21" s="36">
        <v>13</v>
      </c>
      <c r="B21" s="31" t="s">
        <v>3105</v>
      </c>
      <c r="C21" s="27" t="s">
        <v>143</v>
      </c>
      <c r="D21" s="27" t="s">
        <v>3041</v>
      </c>
      <c r="E21" s="27" t="s">
        <v>2944</v>
      </c>
      <c r="F21" s="27" t="s">
        <v>3042</v>
      </c>
      <c r="G21" s="27">
        <v>20</v>
      </c>
      <c r="H21" s="27">
        <v>20</v>
      </c>
      <c r="I21" s="27">
        <v>20</v>
      </c>
      <c r="J21" s="27">
        <v>10</v>
      </c>
      <c r="K21" s="72">
        <v>20</v>
      </c>
      <c r="L21" s="76">
        <f>G21+H21+I21+J21+K21</f>
        <v>90</v>
      </c>
    </row>
    <row r="22" spans="1:12" ht="16.5" customHeight="1" x14ac:dyDescent="0.2">
      <c r="A22" s="36">
        <v>14</v>
      </c>
      <c r="B22" s="31" t="s">
        <v>3106</v>
      </c>
      <c r="C22" s="27" t="s">
        <v>143</v>
      </c>
      <c r="D22" s="27" t="s">
        <v>3048</v>
      </c>
      <c r="E22" s="27" t="s">
        <v>2944</v>
      </c>
      <c r="F22" s="27" t="s">
        <v>3049</v>
      </c>
      <c r="G22" s="27">
        <v>20</v>
      </c>
      <c r="H22" s="27">
        <v>20</v>
      </c>
      <c r="I22" s="27">
        <v>19</v>
      </c>
      <c r="J22" s="27">
        <v>10</v>
      </c>
      <c r="K22" s="72">
        <v>20</v>
      </c>
      <c r="L22" s="76">
        <f>G22+H22+I22+J22+K22</f>
        <v>89</v>
      </c>
    </row>
    <row r="23" spans="1:12" ht="16.5" customHeight="1" x14ac:dyDescent="0.2">
      <c r="A23" s="36">
        <v>15</v>
      </c>
      <c r="B23" s="31" t="s">
        <v>239</v>
      </c>
      <c r="C23" s="27" t="s">
        <v>143</v>
      </c>
      <c r="D23" s="27" t="s">
        <v>240</v>
      </c>
      <c r="E23" s="27" t="s">
        <v>241</v>
      </c>
      <c r="F23" s="27" t="s">
        <v>242</v>
      </c>
      <c r="G23" s="27">
        <v>20</v>
      </c>
      <c r="H23" s="27">
        <v>20</v>
      </c>
      <c r="I23" s="27">
        <v>20</v>
      </c>
      <c r="J23" s="27">
        <v>8</v>
      </c>
      <c r="K23" s="72">
        <v>20</v>
      </c>
      <c r="L23" s="76">
        <v>88</v>
      </c>
    </row>
    <row r="24" spans="1:12" ht="16.5" customHeight="1" x14ac:dyDescent="0.2">
      <c r="A24" s="36">
        <v>16</v>
      </c>
      <c r="B24" s="57" t="s">
        <v>1782</v>
      </c>
      <c r="C24" s="27" t="s">
        <v>300</v>
      </c>
      <c r="D24" s="58" t="s">
        <v>1783</v>
      </c>
      <c r="E24" s="58" t="s">
        <v>1784</v>
      </c>
      <c r="F24" s="58" t="s">
        <v>1785</v>
      </c>
      <c r="G24" s="27">
        <v>20</v>
      </c>
      <c r="H24" s="27">
        <v>20</v>
      </c>
      <c r="I24" s="27">
        <v>20</v>
      </c>
      <c r="J24" s="27">
        <v>8</v>
      </c>
      <c r="K24" s="72">
        <v>20</v>
      </c>
      <c r="L24" s="76">
        <f t="shared" ref="L24:L30" si="1">SUM(G24:K24)</f>
        <v>88</v>
      </c>
    </row>
    <row r="25" spans="1:12" ht="16.5" customHeight="1" x14ac:dyDescent="0.2">
      <c r="A25" s="36">
        <v>17</v>
      </c>
      <c r="B25" s="43" t="s">
        <v>1103</v>
      </c>
      <c r="C25" s="26" t="s">
        <v>143</v>
      </c>
      <c r="D25" s="44" t="s">
        <v>429</v>
      </c>
      <c r="E25" s="27" t="s">
        <v>335</v>
      </c>
      <c r="F25" s="44" t="s">
        <v>430</v>
      </c>
      <c r="G25" s="132">
        <v>20</v>
      </c>
      <c r="H25" s="132">
        <v>20</v>
      </c>
      <c r="I25" s="132">
        <v>20</v>
      </c>
      <c r="J25" s="132">
        <v>17</v>
      </c>
      <c r="K25" s="152">
        <v>10</v>
      </c>
      <c r="L25" s="170">
        <f t="shared" si="1"/>
        <v>87</v>
      </c>
    </row>
    <row r="26" spans="1:12" ht="16.5" customHeight="1" x14ac:dyDescent="0.2">
      <c r="A26" s="36">
        <v>18</v>
      </c>
      <c r="B26" s="57" t="s">
        <v>1786</v>
      </c>
      <c r="C26" s="27" t="s">
        <v>300</v>
      </c>
      <c r="D26" s="58" t="s">
        <v>202</v>
      </c>
      <c r="E26" s="58" t="s">
        <v>1784</v>
      </c>
      <c r="F26" s="58" t="s">
        <v>1787</v>
      </c>
      <c r="G26" s="27">
        <v>20</v>
      </c>
      <c r="H26" s="27">
        <v>7</v>
      </c>
      <c r="I26" s="27">
        <v>20</v>
      </c>
      <c r="J26" s="27">
        <v>20</v>
      </c>
      <c r="K26" s="72">
        <v>20</v>
      </c>
      <c r="L26" s="76">
        <f t="shared" si="1"/>
        <v>87</v>
      </c>
    </row>
    <row r="27" spans="1:12" ht="16.5" customHeight="1" x14ac:dyDescent="0.2">
      <c r="A27" s="36">
        <v>19</v>
      </c>
      <c r="B27" s="31" t="s">
        <v>1313</v>
      </c>
      <c r="C27" s="64" t="s">
        <v>144</v>
      </c>
      <c r="D27" s="27" t="s">
        <v>1308</v>
      </c>
      <c r="E27" s="27" t="s">
        <v>1309</v>
      </c>
      <c r="F27" s="27" t="s">
        <v>1310</v>
      </c>
      <c r="G27" s="27">
        <v>20</v>
      </c>
      <c r="H27" s="27">
        <v>20</v>
      </c>
      <c r="I27" s="27">
        <v>20</v>
      </c>
      <c r="J27" s="27">
        <v>6</v>
      </c>
      <c r="K27" s="72">
        <v>20</v>
      </c>
      <c r="L27" s="76">
        <f t="shared" si="1"/>
        <v>86</v>
      </c>
    </row>
    <row r="28" spans="1:12" ht="16.5" customHeight="1" x14ac:dyDescent="0.2">
      <c r="A28" s="36">
        <v>20</v>
      </c>
      <c r="B28" s="31" t="s">
        <v>1314</v>
      </c>
      <c r="C28" s="64" t="s">
        <v>144</v>
      </c>
      <c r="D28" s="27" t="s">
        <v>1308</v>
      </c>
      <c r="E28" s="27" t="s">
        <v>1309</v>
      </c>
      <c r="F28" s="27" t="s">
        <v>1310</v>
      </c>
      <c r="G28" s="27">
        <v>20</v>
      </c>
      <c r="H28" s="27">
        <v>17</v>
      </c>
      <c r="I28" s="27">
        <v>19</v>
      </c>
      <c r="J28" s="27">
        <v>20</v>
      </c>
      <c r="K28" s="72">
        <v>10</v>
      </c>
      <c r="L28" s="76">
        <f t="shared" si="1"/>
        <v>86</v>
      </c>
    </row>
    <row r="29" spans="1:12" ht="16.5" customHeight="1" x14ac:dyDescent="0.2">
      <c r="A29" s="36">
        <v>21</v>
      </c>
      <c r="B29" s="57" t="s">
        <v>1788</v>
      </c>
      <c r="C29" s="27" t="s">
        <v>300</v>
      </c>
      <c r="D29" s="58" t="s">
        <v>1789</v>
      </c>
      <c r="E29" s="58" t="s">
        <v>1780</v>
      </c>
      <c r="F29" s="58" t="s">
        <v>1790</v>
      </c>
      <c r="G29" s="27">
        <v>20</v>
      </c>
      <c r="H29" s="27">
        <v>20</v>
      </c>
      <c r="I29" s="27">
        <v>20</v>
      </c>
      <c r="J29" s="27">
        <v>6</v>
      </c>
      <c r="K29" s="72">
        <v>20</v>
      </c>
      <c r="L29" s="76">
        <f t="shared" si="1"/>
        <v>86</v>
      </c>
    </row>
    <row r="30" spans="1:12" ht="16.5" customHeight="1" x14ac:dyDescent="0.2">
      <c r="A30" s="36">
        <v>22</v>
      </c>
      <c r="B30" s="47" t="s">
        <v>1704</v>
      </c>
      <c r="C30" s="28" t="s">
        <v>143</v>
      </c>
      <c r="D30" s="28" t="s">
        <v>1705</v>
      </c>
      <c r="E30" s="28" t="s">
        <v>1613</v>
      </c>
      <c r="F30" s="28" t="s">
        <v>1706</v>
      </c>
      <c r="G30" s="27">
        <v>20</v>
      </c>
      <c r="H30" s="27">
        <v>20</v>
      </c>
      <c r="I30" s="27">
        <v>19</v>
      </c>
      <c r="J30" s="27">
        <v>6</v>
      </c>
      <c r="K30" s="72">
        <v>20</v>
      </c>
      <c r="L30" s="76">
        <f t="shared" si="1"/>
        <v>85</v>
      </c>
    </row>
    <row r="31" spans="1:12" ht="16.5" customHeight="1" x14ac:dyDescent="0.2">
      <c r="A31" s="36">
        <v>23</v>
      </c>
      <c r="B31" s="31" t="s">
        <v>2411</v>
      </c>
      <c r="C31" s="27" t="s">
        <v>143</v>
      </c>
      <c r="D31" s="27" t="s">
        <v>2206</v>
      </c>
      <c r="E31" s="27" t="s">
        <v>2207</v>
      </c>
      <c r="F31" s="27" t="s">
        <v>2208</v>
      </c>
      <c r="G31" s="27">
        <v>20</v>
      </c>
      <c r="H31" s="27">
        <v>18</v>
      </c>
      <c r="I31" s="27">
        <v>20</v>
      </c>
      <c r="J31" s="27">
        <v>7</v>
      </c>
      <c r="K31" s="72">
        <v>20</v>
      </c>
      <c r="L31" s="76">
        <f>G31+H31+I31+J31+K31</f>
        <v>85</v>
      </c>
    </row>
    <row r="32" spans="1:12" ht="16.5" customHeight="1" x14ac:dyDescent="0.2">
      <c r="A32" s="36">
        <v>24</v>
      </c>
      <c r="B32" s="31" t="s">
        <v>2412</v>
      </c>
      <c r="C32" s="27" t="s">
        <v>143</v>
      </c>
      <c r="D32" s="27" t="s">
        <v>2320</v>
      </c>
      <c r="E32" s="27" t="s">
        <v>2203</v>
      </c>
      <c r="F32" s="27" t="s">
        <v>150</v>
      </c>
      <c r="G32" s="27">
        <v>20</v>
      </c>
      <c r="H32" s="27">
        <v>20</v>
      </c>
      <c r="I32" s="27">
        <v>20</v>
      </c>
      <c r="J32" s="27">
        <v>5</v>
      </c>
      <c r="K32" s="72">
        <v>20</v>
      </c>
      <c r="L32" s="76">
        <f>G32+H32+I32+J32+K32</f>
        <v>85</v>
      </c>
    </row>
    <row r="33" spans="1:12" ht="16.5" customHeight="1" x14ac:dyDescent="0.2">
      <c r="A33" s="36">
        <v>25</v>
      </c>
      <c r="B33" s="31" t="s">
        <v>2625</v>
      </c>
      <c r="C33" s="27" t="s">
        <v>1223</v>
      </c>
      <c r="D33" s="27" t="s">
        <v>3422</v>
      </c>
      <c r="E33" s="27" t="s">
        <v>3423</v>
      </c>
      <c r="F33" s="27" t="s">
        <v>3424</v>
      </c>
      <c r="G33" s="27">
        <v>20</v>
      </c>
      <c r="H33" s="27">
        <v>20</v>
      </c>
      <c r="I33" s="27">
        <v>11</v>
      </c>
      <c r="J33" s="27">
        <v>20</v>
      </c>
      <c r="K33" s="72">
        <v>14</v>
      </c>
      <c r="L33" s="76">
        <f>SUM(G33:K33)</f>
        <v>85</v>
      </c>
    </row>
    <row r="34" spans="1:12" ht="16.5" customHeight="1" x14ac:dyDescent="0.2">
      <c r="A34" s="36">
        <v>26</v>
      </c>
      <c r="B34" s="31" t="s">
        <v>94</v>
      </c>
      <c r="C34" s="27" t="s">
        <v>143</v>
      </c>
      <c r="D34" s="27" t="s">
        <v>26</v>
      </c>
      <c r="E34" s="27" t="s">
        <v>16</v>
      </c>
      <c r="F34" s="27" t="s">
        <v>27</v>
      </c>
      <c r="G34" s="27">
        <v>20</v>
      </c>
      <c r="H34" s="27">
        <v>20</v>
      </c>
      <c r="I34" s="27">
        <v>20</v>
      </c>
      <c r="J34" s="27">
        <v>4</v>
      </c>
      <c r="K34" s="72">
        <v>20</v>
      </c>
      <c r="L34" s="76">
        <f>SUM(F34:K34)</f>
        <v>84</v>
      </c>
    </row>
    <row r="35" spans="1:12" ht="16.5" customHeight="1" x14ac:dyDescent="0.2">
      <c r="A35" s="36">
        <v>27</v>
      </c>
      <c r="B35" s="56" t="s">
        <v>1080</v>
      </c>
      <c r="C35" s="26" t="s">
        <v>144</v>
      </c>
      <c r="D35" s="26" t="s">
        <v>1054</v>
      </c>
      <c r="E35" s="26" t="s">
        <v>994</v>
      </c>
      <c r="F35" s="27" t="s">
        <v>1055</v>
      </c>
      <c r="G35" s="136">
        <v>20</v>
      </c>
      <c r="H35" s="136">
        <v>20</v>
      </c>
      <c r="I35" s="136">
        <v>20</v>
      </c>
      <c r="J35" s="136">
        <v>4</v>
      </c>
      <c r="K35" s="161">
        <v>20</v>
      </c>
      <c r="L35" s="170">
        <f t="shared" ref="L35:L40" si="2">SUM(G35:K35)</f>
        <v>84</v>
      </c>
    </row>
    <row r="36" spans="1:12" ht="16.5" customHeight="1" x14ac:dyDescent="0.2">
      <c r="A36" s="36">
        <v>28</v>
      </c>
      <c r="B36" s="56" t="s">
        <v>1104</v>
      </c>
      <c r="C36" s="26" t="s">
        <v>143</v>
      </c>
      <c r="D36" s="26" t="s">
        <v>600</v>
      </c>
      <c r="E36" s="26" t="s">
        <v>366</v>
      </c>
      <c r="F36" s="26" t="s">
        <v>601</v>
      </c>
      <c r="G36" s="140">
        <v>20</v>
      </c>
      <c r="H36" s="140">
        <v>20</v>
      </c>
      <c r="I36" s="140">
        <v>20</v>
      </c>
      <c r="J36" s="140">
        <v>4</v>
      </c>
      <c r="K36" s="163">
        <v>20</v>
      </c>
      <c r="L36" s="170">
        <f t="shared" si="2"/>
        <v>84</v>
      </c>
    </row>
    <row r="37" spans="1:12" s="14" customFormat="1" ht="16.5" customHeight="1" x14ac:dyDescent="0.3">
      <c r="A37" s="36">
        <v>29</v>
      </c>
      <c r="B37" s="57" t="s">
        <v>1791</v>
      </c>
      <c r="C37" s="27" t="s">
        <v>300</v>
      </c>
      <c r="D37" s="58" t="s">
        <v>1783</v>
      </c>
      <c r="E37" s="58" t="s">
        <v>1784</v>
      </c>
      <c r="F37" s="58" t="s">
        <v>1785</v>
      </c>
      <c r="G37" s="27">
        <v>20</v>
      </c>
      <c r="H37" s="27">
        <v>20</v>
      </c>
      <c r="I37" s="27">
        <v>20</v>
      </c>
      <c r="J37" s="27">
        <v>4</v>
      </c>
      <c r="K37" s="72">
        <v>20</v>
      </c>
      <c r="L37" s="76">
        <f t="shared" si="2"/>
        <v>84</v>
      </c>
    </row>
    <row r="38" spans="1:12" s="16" customFormat="1" ht="16.5" customHeight="1" x14ac:dyDescent="0.3">
      <c r="A38" s="36">
        <v>30</v>
      </c>
      <c r="B38" s="149" t="s">
        <v>2926</v>
      </c>
      <c r="C38" s="133" t="s">
        <v>1223</v>
      </c>
      <c r="D38" s="133" t="s">
        <v>2815</v>
      </c>
      <c r="E38" s="133"/>
      <c r="F38" s="133" t="s">
        <v>2816</v>
      </c>
      <c r="G38" s="133">
        <v>20</v>
      </c>
      <c r="H38" s="133">
        <v>20</v>
      </c>
      <c r="I38" s="133">
        <v>20</v>
      </c>
      <c r="J38" s="133">
        <v>4</v>
      </c>
      <c r="K38" s="134">
        <v>20</v>
      </c>
      <c r="L38" s="157">
        <f t="shared" si="2"/>
        <v>84</v>
      </c>
    </row>
    <row r="39" spans="1:12" s="16" customFormat="1" ht="16.5" customHeight="1" x14ac:dyDescent="0.3">
      <c r="A39" s="36">
        <v>31</v>
      </c>
      <c r="B39" s="149" t="s">
        <v>2927</v>
      </c>
      <c r="C39" s="133" t="s">
        <v>1223</v>
      </c>
      <c r="D39" s="133" t="s">
        <v>2797</v>
      </c>
      <c r="E39" s="133"/>
      <c r="F39" s="133" t="s">
        <v>2798</v>
      </c>
      <c r="G39" s="133">
        <v>20</v>
      </c>
      <c r="H39" s="133">
        <v>20</v>
      </c>
      <c r="I39" s="133">
        <v>20</v>
      </c>
      <c r="J39" s="133">
        <v>4</v>
      </c>
      <c r="K39" s="134">
        <v>20</v>
      </c>
      <c r="L39" s="157">
        <f t="shared" si="2"/>
        <v>84</v>
      </c>
    </row>
    <row r="40" spans="1:12" s="16" customFormat="1" ht="16.5" customHeight="1" x14ac:dyDescent="0.3">
      <c r="A40" s="36">
        <v>32</v>
      </c>
      <c r="B40" s="99" t="s">
        <v>3119</v>
      </c>
      <c r="C40" s="64" t="s">
        <v>1223</v>
      </c>
      <c r="D40" s="64" t="s">
        <v>3120</v>
      </c>
      <c r="E40" s="64" t="s">
        <v>3121</v>
      </c>
      <c r="F40" s="64" t="s">
        <v>3122</v>
      </c>
      <c r="G40" s="46">
        <v>20</v>
      </c>
      <c r="H40" s="46">
        <v>20</v>
      </c>
      <c r="I40" s="46">
        <v>20</v>
      </c>
      <c r="J40" s="46">
        <v>4</v>
      </c>
      <c r="K40" s="70">
        <v>20</v>
      </c>
      <c r="L40" s="74">
        <f t="shared" si="2"/>
        <v>84</v>
      </c>
    </row>
    <row r="41" spans="1:12" s="16" customFormat="1" ht="16.5" customHeight="1" x14ac:dyDescent="0.3">
      <c r="A41" s="36">
        <v>33</v>
      </c>
      <c r="B41" s="31" t="s">
        <v>3419</v>
      </c>
      <c r="C41" s="27" t="s">
        <v>143</v>
      </c>
      <c r="D41" s="27" t="s">
        <v>355</v>
      </c>
      <c r="E41" s="27" t="s">
        <v>3343</v>
      </c>
      <c r="F41" s="27" t="s">
        <v>3344</v>
      </c>
      <c r="G41" s="27">
        <v>20</v>
      </c>
      <c r="H41" s="27">
        <v>20</v>
      </c>
      <c r="I41" s="27">
        <v>20</v>
      </c>
      <c r="J41" s="27">
        <v>4</v>
      </c>
      <c r="K41" s="72">
        <v>20</v>
      </c>
      <c r="L41" s="76">
        <f>G41+H41+I41+J41+K41</f>
        <v>84</v>
      </c>
    </row>
    <row r="42" spans="1:12" s="16" customFormat="1" ht="16.5" customHeight="1" x14ac:dyDescent="0.3">
      <c r="A42" s="36">
        <v>34</v>
      </c>
      <c r="B42" s="31" t="s">
        <v>1081</v>
      </c>
      <c r="C42" s="26" t="s">
        <v>144</v>
      </c>
      <c r="D42" s="27" t="s">
        <v>1054</v>
      </c>
      <c r="E42" s="26" t="s">
        <v>994</v>
      </c>
      <c r="F42" s="27" t="s">
        <v>1055</v>
      </c>
      <c r="G42" s="136">
        <v>20</v>
      </c>
      <c r="H42" s="136">
        <v>20</v>
      </c>
      <c r="I42" s="136">
        <v>20</v>
      </c>
      <c r="J42" s="136">
        <v>8</v>
      </c>
      <c r="K42" s="161">
        <v>15</v>
      </c>
      <c r="L42" s="170">
        <f>SUM(G42:K42)</f>
        <v>83</v>
      </c>
    </row>
    <row r="43" spans="1:12" s="16" customFormat="1" ht="16.5" customHeight="1" x14ac:dyDescent="0.3">
      <c r="A43" s="36">
        <v>35</v>
      </c>
      <c r="B43" s="43" t="s">
        <v>1082</v>
      </c>
      <c r="C43" s="26" t="s">
        <v>144</v>
      </c>
      <c r="D43" s="44" t="s">
        <v>1054</v>
      </c>
      <c r="E43" s="27" t="s">
        <v>994</v>
      </c>
      <c r="F43" s="44" t="s">
        <v>1055</v>
      </c>
      <c r="G43" s="132">
        <v>20</v>
      </c>
      <c r="H43" s="132">
        <v>20</v>
      </c>
      <c r="I43" s="132">
        <v>20</v>
      </c>
      <c r="J43" s="132">
        <v>3</v>
      </c>
      <c r="K43" s="152">
        <v>20</v>
      </c>
      <c r="L43" s="170">
        <f>SUM(G43:K43)</f>
        <v>83</v>
      </c>
    </row>
    <row r="44" spans="1:12" s="16" customFormat="1" ht="16.5" customHeight="1" x14ac:dyDescent="0.3">
      <c r="A44" s="36">
        <v>36</v>
      </c>
      <c r="B44" s="31" t="s">
        <v>2499</v>
      </c>
      <c r="C44" s="27" t="s">
        <v>1223</v>
      </c>
      <c r="D44" s="27" t="s">
        <v>240</v>
      </c>
      <c r="E44" s="27" t="s">
        <v>2434</v>
      </c>
      <c r="F44" s="27" t="s">
        <v>2435</v>
      </c>
      <c r="G44" s="27">
        <v>20</v>
      </c>
      <c r="H44" s="27">
        <v>20</v>
      </c>
      <c r="I44" s="27">
        <v>15</v>
      </c>
      <c r="J44" s="27">
        <v>8</v>
      </c>
      <c r="K44" s="72">
        <v>20</v>
      </c>
      <c r="L44" s="76">
        <v>83</v>
      </c>
    </row>
    <row r="45" spans="1:12" s="16" customFormat="1" ht="16.5" customHeight="1" x14ac:dyDescent="0.3">
      <c r="A45" s="36">
        <v>37</v>
      </c>
      <c r="B45" s="31" t="s">
        <v>2502</v>
      </c>
      <c r="C45" s="27" t="s">
        <v>1223</v>
      </c>
      <c r="D45" s="27" t="s">
        <v>313</v>
      </c>
      <c r="E45" s="27" t="s">
        <v>2476</v>
      </c>
      <c r="F45" s="27" t="s">
        <v>2477</v>
      </c>
      <c r="G45" s="27">
        <v>20</v>
      </c>
      <c r="H45" s="27">
        <v>20</v>
      </c>
      <c r="I45" s="27">
        <v>15</v>
      </c>
      <c r="J45" s="27">
        <v>13</v>
      </c>
      <c r="K45" s="72">
        <v>15</v>
      </c>
      <c r="L45" s="76">
        <v>83</v>
      </c>
    </row>
    <row r="46" spans="1:12" s="16" customFormat="1" ht="16.5" customHeight="1" x14ac:dyDescent="0.3">
      <c r="A46" s="36">
        <v>38</v>
      </c>
      <c r="B46" s="53" t="s">
        <v>1083</v>
      </c>
      <c r="C46" s="26" t="s">
        <v>144</v>
      </c>
      <c r="D46" s="26" t="s">
        <v>1054</v>
      </c>
      <c r="E46" s="54" t="s">
        <v>994</v>
      </c>
      <c r="F46" s="54" t="s">
        <v>1055</v>
      </c>
      <c r="G46" s="137">
        <v>20</v>
      </c>
      <c r="H46" s="137">
        <v>20</v>
      </c>
      <c r="I46" s="137">
        <v>20</v>
      </c>
      <c r="J46" s="137">
        <v>2</v>
      </c>
      <c r="K46" s="162">
        <v>20</v>
      </c>
      <c r="L46" s="170">
        <f t="shared" ref="L46:L52" si="3">SUM(G46:K46)</f>
        <v>82</v>
      </c>
    </row>
    <row r="47" spans="1:12" s="16" customFormat="1" ht="16.5" customHeight="1" x14ac:dyDescent="0.3">
      <c r="A47" s="36">
        <v>39</v>
      </c>
      <c r="B47" s="43" t="s">
        <v>1084</v>
      </c>
      <c r="C47" s="26" t="s">
        <v>144</v>
      </c>
      <c r="D47" s="44" t="s">
        <v>1054</v>
      </c>
      <c r="E47" s="27" t="s">
        <v>994</v>
      </c>
      <c r="F47" s="44" t="s">
        <v>1055</v>
      </c>
      <c r="G47" s="132">
        <v>18</v>
      </c>
      <c r="H47" s="132">
        <v>20</v>
      </c>
      <c r="I47" s="132">
        <v>20</v>
      </c>
      <c r="J47" s="132">
        <v>8</v>
      </c>
      <c r="K47" s="152">
        <v>16</v>
      </c>
      <c r="L47" s="170">
        <f t="shared" si="3"/>
        <v>82</v>
      </c>
    </row>
    <row r="48" spans="1:12" s="16" customFormat="1" ht="16.5" customHeight="1" x14ac:dyDescent="0.3">
      <c r="A48" s="36">
        <v>40</v>
      </c>
      <c r="B48" s="31" t="s">
        <v>1085</v>
      </c>
      <c r="C48" s="26" t="s">
        <v>144</v>
      </c>
      <c r="D48" s="26" t="s">
        <v>1054</v>
      </c>
      <c r="E48" s="26" t="s">
        <v>994</v>
      </c>
      <c r="F48" s="26" t="s">
        <v>1055</v>
      </c>
      <c r="G48" s="140">
        <v>20</v>
      </c>
      <c r="H48" s="140">
        <v>20</v>
      </c>
      <c r="I48" s="140">
        <v>18</v>
      </c>
      <c r="J48" s="140">
        <v>4</v>
      </c>
      <c r="K48" s="163">
        <v>20</v>
      </c>
      <c r="L48" s="170">
        <f t="shared" si="3"/>
        <v>82</v>
      </c>
    </row>
    <row r="49" spans="1:12" s="16" customFormat="1" ht="16.5" customHeight="1" x14ac:dyDescent="0.3">
      <c r="A49" s="36">
        <v>41</v>
      </c>
      <c r="B49" s="31" t="s">
        <v>1105</v>
      </c>
      <c r="C49" s="26" t="s">
        <v>143</v>
      </c>
      <c r="D49" s="27" t="s">
        <v>596</v>
      </c>
      <c r="E49" s="26" t="s">
        <v>376</v>
      </c>
      <c r="F49" s="27" t="s">
        <v>597</v>
      </c>
      <c r="G49" s="136">
        <v>20</v>
      </c>
      <c r="H49" s="136">
        <v>20</v>
      </c>
      <c r="I49" s="136">
        <v>19</v>
      </c>
      <c r="J49" s="136">
        <v>3</v>
      </c>
      <c r="K49" s="161">
        <v>20</v>
      </c>
      <c r="L49" s="170">
        <f t="shared" si="3"/>
        <v>82</v>
      </c>
    </row>
    <row r="50" spans="1:12" s="16" customFormat="1" ht="16.5" customHeight="1" x14ac:dyDescent="0.3">
      <c r="A50" s="36">
        <v>42</v>
      </c>
      <c r="B50" s="57" t="s">
        <v>1792</v>
      </c>
      <c r="C50" s="27" t="s">
        <v>300</v>
      </c>
      <c r="D50" s="58" t="s">
        <v>1789</v>
      </c>
      <c r="E50" s="58" t="s">
        <v>1780</v>
      </c>
      <c r="F50" s="58" t="s">
        <v>1790</v>
      </c>
      <c r="G50" s="27">
        <v>20</v>
      </c>
      <c r="H50" s="27">
        <v>20</v>
      </c>
      <c r="I50" s="27">
        <v>20</v>
      </c>
      <c r="J50" s="27">
        <v>2</v>
      </c>
      <c r="K50" s="72">
        <v>20</v>
      </c>
      <c r="L50" s="76">
        <f t="shared" si="3"/>
        <v>82</v>
      </c>
    </row>
    <row r="51" spans="1:12" s="16" customFormat="1" ht="16.5" customHeight="1" x14ac:dyDescent="0.3">
      <c r="A51" s="36">
        <v>43</v>
      </c>
      <c r="B51" s="57" t="s">
        <v>1793</v>
      </c>
      <c r="C51" s="27" t="s">
        <v>300</v>
      </c>
      <c r="D51" s="58" t="s">
        <v>1789</v>
      </c>
      <c r="E51" s="58" t="s">
        <v>1780</v>
      </c>
      <c r="F51" s="58" t="s">
        <v>1790</v>
      </c>
      <c r="G51" s="27">
        <v>20</v>
      </c>
      <c r="H51" s="27">
        <v>20</v>
      </c>
      <c r="I51" s="27">
        <v>20</v>
      </c>
      <c r="J51" s="27">
        <v>2</v>
      </c>
      <c r="K51" s="72">
        <v>20</v>
      </c>
      <c r="L51" s="76">
        <f t="shared" si="3"/>
        <v>82</v>
      </c>
    </row>
    <row r="52" spans="1:12" s="16" customFormat="1" ht="16.5" customHeight="1" x14ac:dyDescent="0.3">
      <c r="A52" s="36">
        <v>44</v>
      </c>
      <c r="B52" s="57" t="s">
        <v>1794</v>
      </c>
      <c r="C52" s="27" t="s">
        <v>300</v>
      </c>
      <c r="D52" s="58" t="s">
        <v>1795</v>
      </c>
      <c r="E52" s="58" t="s">
        <v>1780</v>
      </c>
      <c r="F52" s="58" t="s">
        <v>1796</v>
      </c>
      <c r="G52" s="27">
        <v>20</v>
      </c>
      <c r="H52" s="27">
        <v>20</v>
      </c>
      <c r="I52" s="27">
        <v>20</v>
      </c>
      <c r="J52" s="27">
        <v>2</v>
      </c>
      <c r="K52" s="72">
        <v>20</v>
      </c>
      <c r="L52" s="76">
        <f t="shared" si="3"/>
        <v>82</v>
      </c>
    </row>
    <row r="53" spans="1:12" s="16" customFormat="1" ht="16.5" customHeight="1" x14ac:dyDescent="0.3">
      <c r="A53" s="36">
        <v>45</v>
      </c>
      <c r="B53" s="31" t="s">
        <v>32</v>
      </c>
      <c r="C53" s="27" t="s">
        <v>144</v>
      </c>
      <c r="D53" s="27" t="s">
        <v>31</v>
      </c>
      <c r="E53" s="27" t="s">
        <v>16</v>
      </c>
      <c r="F53" s="27" t="s">
        <v>15</v>
      </c>
      <c r="G53" s="27">
        <v>20</v>
      </c>
      <c r="H53" s="27">
        <v>20</v>
      </c>
      <c r="I53" s="27">
        <v>19</v>
      </c>
      <c r="J53" s="27">
        <v>2</v>
      </c>
      <c r="K53" s="72">
        <v>20</v>
      </c>
      <c r="L53" s="76">
        <f>SUM(F53:K53)</f>
        <v>81</v>
      </c>
    </row>
    <row r="54" spans="1:12" s="16" customFormat="1" ht="16.5" customHeight="1" x14ac:dyDescent="0.3">
      <c r="A54" s="36">
        <v>46</v>
      </c>
      <c r="B54" s="47" t="s">
        <v>1707</v>
      </c>
      <c r="C54" s="28" t="s">
        <v>143</v>
      </c>
      <c r="D54" s="28" t="s">
        <v>1697</v>
      </c>
      <c r="E54" s="28" t="s">
        <v>1554</v>
      </c>
      <c r="F54" s="28" t="s">
        <v>1708</v>
      </c>
      <c r="G54" s="27">
        <v>20</v>
      </c>
      <c r="H54" s="27">
        <v>20</v>
      </c>
      <c r="I54" s="27">
        <v>19</v>
      </c>
      <c r="J54" s="27">
        <v>2</v>
      </c>
      <c r="K54" s="72">
        <v>20</v>
      </c>
      <c r="L54" s="76">
        <f>SUM(G54:K54)</f>
        <v>81</v>
      </c>
    </row>
    <row r="55" spans="1:12" s="16" customFormat="1" ht="16.5" customHeight="1" x14ac:dyDescent="0.3">
      <c r="A55" s="36">
        <v>47</v>
      </c>
      <c r="B55" s="31" t="s">
        <v>96</v>
      </c>
      <c r="C55" s="27" t="s">
        <v>144</v>
      </c>
      <c r="D55" s="27" t="s">
        <v>31</v>
      </c>
      <c r="E55" s="27" t="s">
        <v>16</v>
      </c>
      <c r="F55" s="27" t="s">
        <v>15</v>
      </c>
      <c r="G55" s="27">
        <v>20</v>
      </c>
      <c r="H55" s="27">
        <v>20</v>
      </c>
      <c r="I55" s="27">
        <v>20</v>
      </c>
      <c r="J55" s="27">
        <v>0</v>
      </c>
      <c r="K55" s="72">
        <v>20</v>
      </c>
      <c r="L55" s="76">
        <f>SUM(F55:K55)</f>
        <v>80</v>
      </c>
    </row>
    <row r="56" spans="1:12" s="16" customFormat="1" ht="16.5" customHeight="1" x14ac:dyDescent="0.3">
      <c r="A56" s="36">
        <v>48</v>
      </c>
      <c r="B56" s="146" t="s">
        <v>1106</v>
      </c>
      <c r="C56" s="116" t="s">
        <v>143</v>
      </c>
      <c r="D56" s="116" t="s">
        <v>567</v>
      </c>
      <c r="E56" s="140" t="s">
        <v>335</v>
      </c>
      <c r="F56" s="140" t="s">
        <v>568</v>
      </c>
      <c r="G56" s="140">
        <v>20</v>
      </c>
      <c r="H56" s="140">
        <v>20</v>
      </c>
      <c r="I56" s="140">
        <v>18</v>
      </c>
      <c r="J56" s="140">
        <v>2</v>
      </c>
      <c r="K56" s="163">
        <v>20</v>
      </c>
      <c r="L56" s="170">
        <f>SUM(G56:K56)</f>
        <v>80</v>
      </c>
    </row>
    <row r="57" spans="1:12" s="16" customFormat="1" ht="16.5" customHeight="1" x14ac:dyDescent="0.3">
      <c r="A57" s="36">
        <v>49</v>
      </c>
      <c r="B57" s="50" t="s">
        <v>1107</v>
      </c>
      <c r="C57" s="26" t="s">
        <v>143</v>
      </c>
      <c r="D57" s="51" t="s">
        <v>1018</v>
      </c>
      <c r="E57" s="26" t="s">
        <v>472</v>
      </c>
      <c r="F57" s="51" t="s">
        <v>1108</v>
      </c>
      <c r="G57" s="141">
        <v>20</v>
      </c>
      <c r="H57" s="141">
        <v>19</v>
      </c>
      <c r="I57" s="141">
        <v>20</v>
      </c>
      <c r="J57" s="141">
        <v>1</v>
      </c>
      <c r="K57" s="164">
        <v>20</v>
      </c>
      <c r="L57" s="170">
        <f>SUM(G57:K57)</f>
        <v>80</v>
      </c>
    </row>
    <row r="58" spans="1:12" s="16" customFormat="1" ht="16.5" customHeight="1" x14ac:dyDescent="0.3">
      <c r="A58" s="36">
        <v>50</v>
      </c>
      <c r="B58" s="145" t="s">
        <v>2186</v>
      </c>
      <c r="C58" s="27" t="s">
        <v>143</v>
      </c>
      <c r="D58" s="142" t="s">
        <v>2120</v>
      </c>
      <c r="E58" s="142" t="s">
        <v>1994</v>
      </c>
      <c r="F58" s="136" t="s">
        <v>2007</v>
      </c>
      <c r="G58" s="27">
        <v>20</v>
      </c>
      <c r="H58" s="27">
        <v>20</v>
      </c>
      <c r="I58" s="27">
        <v>20</v>
      </c>
      <c r="J58" s="27">
        <v>0</v>
      </c>
      <c r="K58" s="72">
        <v>20</v>
      </c>
      <c r="L58" s="76">
        <f>G58+H58+I58+J58+K58</f>
        <v>80</v>
      </c>
    </row>
    <row r="59" spans="1:12" s="16" customFormat="1" ht="16.5" customHeight="1" x14ac:dyDescent="0.3">
      <c r="A59" s="36">
        <v>51</v>
      </c>
      <c r="B59" s="31" t="s">
        <v>1086</v>
      </c>
      <c r="C59" s="26" t="s">
        <v>144</v>
      </c>
      <c r="D59" s="27" t="s">
        <v>1054</v>
      </c>
      <c r="E59" s="26" t="s">
        <v>994</v>
      </c>
      <c r="F59" s="27" t="s">
        <v>1055</v>
      </c>
      <c r="G59" s="136">
        <v>20</v>
      </c>
      <c r="H59" s="136">
        <v>20</v>
      </c>
      <c r="I59" s="136">
        <v>15</v>
      </c>
      <c r="J59" s="136">
        <v>4</v>
      </c>
      <c r="K59" s="161">
        <v>20</v>
      </c>
      <c r="L59" s="170">
        <f t="shared" ref="L59:L69" si="4">SUM(G59:K59)</f>
        <v>79</v>
      </c>
    </row>
    <row r="60" spans="1:12" s="16" customFormat="1" ht="16.5" customHeight="1" x14ac:dyDescent="0.3">
      <c r="A60" s="36">
        <v>52</v>
      </c>
      <c r="B60" s="57" t="s">
        <v>1109</v>
      </c>
      <c r="C60" s="26" t="s">
        <v>143</v>
      </c>
      <c r="D60" s="27" t="s">
        <v>1018</v>
      </c>
      <c r="E60" s="27" t="s">
        <v>472</v>
      </c>
      <c r="F60" s="58" t="s">
        <v>670</v>
      </c>
      <c r="G60" s="143">
        <v>20</v>
      </c>
      <c r="H60" s="143">
        <v>20</v>
      </c>
      <c r="I60" s="143">
        <v>15</v>
      </c>
      <c r="J60" s="143">
        <v>4</v>
      </c>
      <c r="K60" s="165">
        <v>20</v>
      </c>
      <c r="L60" s="170">
        <f t="shared" si="4"/>
        <v>79</v>
      </c>
    </row>
    <row r="61" spans="1:12" s="16" customFormat="1" ht="16.5" customHeight="1" x14ac:dyDescent="0.3">
      <c r="A61" s="36">
        <v>53</v>
      </c>
      <c r="B61" s="57" t="s">
        <v>1110</v>
      </c>
      <c r="C61" s="26" t="s">
        <v>143</v>
      </c>
      <c r="D61" s="27" t="s">
        <v>596</v>
      </c>
      <c r="E61" s="27" t="s">
        <v>376</v>
      </c>
      <c r="F61" s="58" t="s">
        <v>597</v>
      </c>
      <c r="G61" s="143">
        <v>20</v>
      </c>
      <c r="H61" s="143">
        <v>20</v>
      </c>
      <c r="I61" s="143">
        <v>18</v>
      </c>
      <c r="J61" s="143">
        <v>1</v>
      </c>
      <c r="K61" s="165">
        <v>20</v>
      </c>
      <c r="L61" s="170">
        <f t="shared" si="4"/>
        <v>79</v>
      </c>
    </row>
    <row r="62" spans="1:12" s="16" customFormat="1" ht="16.5" customHeight="1" x14ac:dyDescent="0.3">
      <c r="A62" s="36">
        <v>54</v>
      </c>
      <c r="B62" s="31" t="s">
        <v>1315</v>
      </c>
      <c r="C62" s="64" t="s">
        <v>144</v>
      </c>
      <c r="D62" s="27" t="s">
        <v>1308</v>
      </c>
      <c r="E62" s="27" t="s">
        <v>1309</v>
      </c>
      <c r="F62" s="27" t="s">
        <v>1310</v>
      </c>
      <c r="G62" s="27">
        <v>20</v>
      </c>
      <c r="H62" s="27">
        <v>20</v>
      </c>
      <c r="I62" s="27">
        <v>19</v>
      </c>
      <c r="J62" s="27">
        <v>0</v>
      </c>
      <c r="K62" s="72">
        <v>20</v>
      </c>
      <c r="L62" s="76">
        <f t="shared" si="4"/>
        <v>79</v>
      </c>
    </row>
    <row r="63" spans="1:12" s="14" customFormat="1" ht="16.5" customHeight="1" x14ac:dyDescent="0.3">
      <c r="A63" s="36">
        <v>55</v>
      </c>
      <c r="B63" s="47" t="s">
        <v>1709</v>
      </c>
      <c r="C63" s="28" t="s">
        <v>143</v>
      </c>
      <c r="D63" s="28" t="s">
        <v>1619</v>
      </c>
      <c r="E63" s="28" t="s">
        <v>1620</v>
      </c>
      <c r="F63" s="28" t="s">
        <v>1621</v>
      </c>
      <c r="G63" s="27">
        <v>20</v>
      </c>
      <c r="H63" s="27">
        <v>20</v>
      </c>
      <c r="I63" s="27">
        <v>19</v>
      </c>
      <c r="J63" s="27">
        <v>7</v>
      </c>
      <c r="K63" s="72">
        <v>13</v>
      </c>
      <c r="L63" s="76">
        <f t="shared" si="4"/>
        <v>79</v>
      </c>
    </row>
    <row r="64" spans="1:12" s="14" customFormat="1" ht="16.5" customHeight="1" x14ac:dyDescent="0.3">
      <c r="A64" s="36">
        <v>56</v>
      </c>
      <c r="B64" s="43" t="s">
        <v>1087</v>
      </c>
      <c r="C64" s="26" t="s">
        <v>144</v>
      </c>
      <c r="D64" s="44" t="s">
        <v>1054</v>
      </c>
      <c r="E64" s="27" t="s">
        <v>994</v>
      </c>
      <c r="F64" s="27" t="s">
        <v>1055</v>
      </c>
      <c r="G64" s="136">
        <v>20</v>
      </c>
      <c r="H64" s="136">
        <v>20</v>
      </c>
      <c r="I64" s="136">
        <v>15</v>
      </c>
      <c r="J64" s="136">
        <v>3</v>
      </c>
      <c r="K64" s="161">
        <v>20</v>
      </c>
      <c r="L64" s="170">
        <f t="shared" si="4"/>
        <v>78</v>
      </c>
    </row>
    <row r="65" spans="1:12" s="14" customFormat="1" ht="16.5" customHeight="1" x14ac:dyDescent="0.3">
      <c r="A65" s="36">
        <v>57</v>
      </c>
      <c r="B65" s="166" t="s">
        <v>1111</v>
      </c>
      <c r="C65" s="116" t="s">
        <v>143</v>
      </c>
      <c r="D65" s="144" t="s">
        <v>399</v>
      </c>
      <c r="E65" s="140" t="s">
        <v>366</v>
      </c>
      <c r="F65" s="140" t="s">
        <v>510</v>
      </c>
      <c r="G65" s="140">
        <v>20</v>
      </c>
      <c r="H65" s="140">
        <v>17</v>
      </c>
      <c r="I65" s="140">
        <v>20</v>
      </c>
      <c r="J65" s="140">
        <v>1</v>
      </c>
      <c r="K65" s="163">
        <v>20</v>
      </c>
      <c r="L65" s="170">
        <f t="shared" si="4"/>
        <v>78</v>
      </c>
    </row>
    <row r="66" spans="1:12" s="14" customFormat="1" ht="16.5" customHeight="1" x14ac:dyDescent="0.3">
      <c r="A66" s="36">
        <v>58</v>
      </c>
      <c r="B66" s="31" t="s">
        <v>1088</v>
      </c>
      <c r="C66" s="26" t="s">
        <v>144</v>
      </c>
      <c r="D66" s="27" t="s">
        <v>1054</v>
      </c>
      <c r="E66" s="26" t="s">
        <v>994</v>
      </c>
      <c r="F66" s="27" t="s">
        <v>1055</v>
      </c>
      <c r="G66" s="136">
        <v>20</v>
      </c>
      <c r="H66" s="136">
        <v>20</v>
      </c>
      <c r="I66" s="136">
        <v>15</v>
      </c>
      <c r="J66" s="136">
        <v>2</v>
      </c>
      <c r="K66" s="161">
        <v>20</v>
      </c>
      <c r="L66" s="170">
        <f t="shared" si="4"/>
        <v>77</v>
      </c>
    </row>
    <row r="67" spans="1:12" s="14" customFormat="1" ht="16.5" customHeight="1" x14ac:dyDescent="0.3">
      <c r="A67" s="36">
        <v>59</v>
      </c>
      <c r="B67" s="50" t="s">
        <v>1089</v>
      </c>
      <c r="C67" s="26" t="s">
        <v>144</v>
      </c>
      <c r="D67" s="51" t="s">
        <v>1054</v>
      </c>
      <c r="E67" s="26" t="s">
        <v>994</v>
      </c>
      <c r="F67" s="51" t="s">
        <v>1055</v>
      </c>
      <c r="G67" s="141">
        <v>20</v>
      </c>
      <c r="H67" s="141">
        <v>8</v>
      </c>
      <c r="I67" s="141">
        <v>19</v>
      </c>
      <c r="J67" s="141">
        <v>10</v>
      </c>
      <c r="K67" s="164">
        <v>20</v>
      </c>
      <c r="L67" s="170">
        <f t="shared" si="4"/>
        <v>77</v>
      </c>
    </row>
    <row r="68" spans="1:12" s="14" customFormat="1" ht="16.5" customHeight="1" x14ac:dyDescent="0.3">
      <c r="A68" s="36">
        <v>60</v>
      </c>
      <c r="B68" s="31" t="s">
        <v>1112</v>
      </c>
      <c r="C68" s="26" t="s">
        <v>143</v>
      </c>
      <c r="D68" s="26" t="s">
        <v>1113</v>
      </c>
      <c r="E68" s="26" t="s">
        <v>343</v>
      </c>
      <c r="F68" s="27" t="s">
        <v>932</v>
      </c>
      <c r="G68" s="136">
        <v>20</v>
      </c>
      <c r="H68" s="136">
        <v>20</v>
      </c>
      <c r="I68" s="136">
        <v>15</v>
      </c>
      <c r="J68" s="136">
        <v>2</v>
      </c>
      <c r="K68" s="161">
        <v>20</v>
      </c>
      <c r="L68" s="170">
        <f t="shared" si="4"/>
        <v>77</v>
      </c>
    </row>
    <row r="69" spans="1:12" s="14" customFormat="1" ht="16.5" customHeight="1" x14ac:dyDescent="0.3">
      <c r="A69" s="36">
        <v>61</v>
      </c>
      <c r="B69" s="31" t="s">
        <v>1316</v>
      </c>
      <c r="C69" s="64" t="s">
        <v>144</v>
      </c>
      <c r="D69" s="27" t="s">
        <v>1308</v>
      </c>
      <c r="E69" s="27" t="s">
        <v>1309</v>
      </c>
      <c r="F69" s="27" t="s">
        <v>1310</v>
      </c>
      <c r="G69" s="27">
        <v>20</v>
      </c>
      <c r="H69" s="27">
        <v>20</v>
      </c>
      <c r="I69" s="27">
        <v>11</v>
      </c>
      <c r="J69" s="27">
        <v>6</v>
      </c>
      <c r="K69" s="72">
        <v>20</v>
      </c>
      <c r="L69" s="76">
        <f t="shared" si="4"/>
        <v>77</v>
      </c>
    </row>
    <row r="70" spans="1:12" s="14" customFormat="1" ht="16.5" customHeight="1" x14ac:dyDescent="0.3">
      <c r="A70" s="36">
        <v>62</v>
      </c>
      <c r="B70" s="31" t="s">
        <v>2272</v>
      </c>
      <c r="C70" s="27" t="s">
        <v>143</v>
      </c>
      <c r="D70" s="27" t="s">
        <v>2946</v>
      </c>
      <c r="E70" s="27" t="s">
        <v>2946</v>
      </c>
      <c r="F70" s="27" t="s">
        <v>3107</v>
      </c>
      <c r="G70" s="27">
        <v>20</v>
      </c>
      <c r="H70" s="27">
        <v>20</v>
      </c>
      <c r="I70" s="27">
        <v>20</v>
      </c>
      <c r="J70" s="27">
        <v>7</v>
      </c>
      <c r="K70" s="72">
        <v>10</v>
      </c>
      <c r="L70" s="76">
        <f>G70+H70+I70+J70+K70</f>
        <v>77</v>
      </c>
    </row>
    <row r="71" spans="1:12" s="14" customFormat="1" ht="16.5" customHeight="1" x14ac:dyDescent="0.3">
      <c r="A71" s="36">
        <v>63</v>
      </c>
      <c r="B71" s="56" t="s">
        <v>1114</v>
      </c>
      <c r="C71" s="26" t="s">
        <v>143</v>
      </c>
      <c r="D71" s="26" t="s">
        <v>383</v>
      </c>
      <c r="E71" s="26" t="s">
        <v>335</v>
      </c>
      <c r="F71" s="26" t="s">
        <v>1115</v>
      </c>
      <c r="G71" s="140">
        <v>20</v>
      </c>
      <c r="H71" s="140">
        <v>20</v>
      </c>
      <c r="I71" s="140">
        <v>15</v>
      </c>
      <c r="J71" s="140">
        <v>1</v>
      </c>
      <c r="K71" s="163">
        <v>20</v>
      </c>
      <c r="L71" s="170">
        <f>SUM(G71:K71)</f>
        <v>76</v>
      </c>
    </row>
    <row r="72" spans="1:12" s="14" customFormat="1" ht="16.5" customHeight="1" x14ac:dyDescent="0.3">
      <c r="A72" s="36">
        <v>64</v>
      </c>
      <c r="B72" s="56" t="s">
        <v>1116</v>
      </c>
      <c r="C72" s="26" t="s">
        <v>143</v>
      </c>
      <c r="D72" s="26" t="s">
        <v>577</v>
      </c>
      <c r="E72" s="26" t="s">
        <v>366</v>
      </c>
      <c r="F72" s="26" t="s">
        <v>578</v>
      </c>
      <c r="G72" s="140">
        <v>20</v>
      </c>
      <c r="H72" s="140">
        <v>20</v>
      </c>
      <c r="I72" s="140">
        <v>14</v>
      </c>
      <c r="J72" s="140">
        <v>1</v>
      </c>
      <c r="K72" s="163">
        <v>20</v>
      </c>
      <c r="L72" s="170">
        <f>SUM(G72:K72)</f>
        <v>75</v>
      </c>
    </row>
    <row r="73" spans="1:12" s="14" customFormat="1" ht="16.5" customHeight="1" x14ac:dyDescent="0.3">
      <c r="A73" s="36">
        <v>65</v>
      </c>
      <c r="B73" s="31" t="s">
        <v>1317</v>
      </c>
      <c r="C73" s="64" t="s">
        <v>144</v>
      </c>
      <c r="D73" s="27" t="s">
        <v>1308</v>
      </c>
      <c r="E73" s="27" t="s">
        <v>1309</v>
      </c>
      <c r="F73" s="27" t="s">
        <v>1310</v>
      </c>
      <c r="G73" s="27">
        <v>20</v>
      </c>
      <c r="H73" s="27">
        <v>20</v>
      </c>
      <c r="I73" s="27">
        <v>15</v>
      </c>
      <c r="J73" s="27">
        <v>20</v>
      </c>
      <c r="K73" s="72">
        <v>0</v>
      </c>
      <c r="L73" s="76">
        <f>SUM(G73:K73)</f>
        <v>75</v>
      </c>
    </row>
    <row r="74" spans="1:12" s="14" customFormat="1" ht="16.5" customHeight="1" x14ac:dyDescent="0.3">
      <c r="A74" s="36">
        <v>66</v>
      </c>
      <c r="B74" s="31" t="s">
        <v>1318</v>
      </c>
      <c r="C74" s="64" t="s">
        <v>144</v>
      </c>
      <c r="D74" s="27" t="s">
        <v>1308</v>
      </c>
      <c r="E74" s="27" t="s">
        <v>1309</v>
      </c>
      <c r="F74" s="27" t="s">
        <v>1310</v>
      </c>
      <c r="G74" s="27">
        <v>20</v>
      </c>
      <c r="H74" s="27">
        <v>4</v>
      </c>
      <c r="I74" s="27">
        <v>10.199999999999999</v>
      </c>
      <c r="J74" s="27">
        <v>20</v>
      </c>
      <c r="K74" s="72">
        <v>20</v>
      </c>
      <c r="L74" s="76">
        <f>SUM(G74:K74)</f>
        <v>74.2</v>
      </c>
    </row>
    <row r="75" spans="1:12" s="14" customFormat="1" ht="16.5" customHeight="1" x14ac:dyDescent="0.3">
      <c r="A75" s="36">
        <v>67</v>
      </c>
      <c r="B75" s="56" t="s">
        <v>1117</v>
      </c>
      <c r="C75" s="26" t="s">
        <v>143</v>
      </c>
      <c r="D75" s="27" t="s">
        <v>583</v>
      </c>
      <c r="E75" s="27" t="s">
        <v>339</v>
      </c>
      <c r="F75" s="27" t="s">
        <v>934</v>
      </c>
      <c r="G75" s="136">
        <v>20</v>
      </c>
      <c r="H75" s="136">
        <v>20</v>
      </c>
      <c r="I75" s="136">
        <v>20</v>
      </c>
      <c r="J75" s="136">
        <v>4</v>
      </c>
      <c r="K75" s="161">
        <v>10</v>
      </c>
      <c r="L75" s="170">
        <f>SUM(G75:K75)</f>
        <v>74</v>
      </c>
    </row>
    <row r="76" spans="1:12" s="14" customFormat="1" ht="16.5" customHeight="1" x14ac:dyDescent="0.3">
      <c r="A76" s="36">
        <v>68</v>
      </c>
      <c r="B76" s="31" t="s">
        <v>3416</v>
      </c>
      <c r="C76" s="27" t="s">
        <v>143</v>
      </c>
      <c r="D76" s="27" t="s">
        <v>393</v>
      </c>
      <c r="E76" s="27" t="s">
        <v>3302</v>
      </c>
      <c r="F76" s="27" t="s">
        <v>3330</v>
      </c>
      <c r="G76" s="27">
        <v>20</v>
      </c>
      <c r="H76" s="27">
        <v>20</v>
      </c>
      <c r="I76" s="27">
        <v>14</v>
      </c>
      <c r="J76" s="27">
        <v>0</v>
      </c>
      <c r="K76" s="72">
        <v>20</v>
      </c>
      <c r="L76" s="76">
        <f>G76+H76+I76+J76+K76</f>
        <v>74</v>
      </c>
    </row>
    <row r="77" spans="1:12" s="14" customFormat="1" ht="16.5" customHeight="1" x14ac:dyDescent="0.3">
      <c r="A77" s="36">
        <v>69</v>
      </c>
      <c r="B77" s="47" t="s">
        <v>1710</v>
      </c>
      <c r="C77" s="28" t="s">
        <v>143</v>
      </c>
      <c r="D77" s="28" t="s">
        <v>1697</v>
      </c>
      <c r="E77" s="28" t="s">
        <v>1554</v>
      </c>
      <c r="F77" s="28" t="s">
        <v>1708</v>
      </c>
      <c r="G77" s="27">
        <v>10</v>
      </c>
      <c r="H77" s="27">
        <v>10</v>
      </c>
      <c r="I77" s="27">
        <v>13</v>
      </c>
      <c r="J77" s="27">
        <v>20</v>
      </c>
      <c r="K77" s="72">
        <v>20</v>
      </c>
      <c r="L77" s="76">
        <f>SUM(G77:K77)</f>
        <v>73</v>
      </c>
    </row>
    <row r="78" spans="1:12" s="14" customFormat="1" ht="16.5" customHeight="1" x14ac:dyDescent="0.3">
      <c r="A78" s="36">
        <v>70</v>
      </c>
      <c r="B78" s="31" t="s">
        <v>3608</v>
      </c>
      <c r="C78" s="27" t="s">
        <v>1223</v>
      </c>
      <c r="D78" s="27" t="s">
        <v>3609</v>
      </c>
      <c r="E78" s="27" t="s">
        <v>3610</v>
      </c>
      <c r="F78" s="27" t="s">
        <v>3611</v>
      </c>
      <c r="G78" s="27">
        <v>20</v>
      </c>
      <c r="H78" s="27">
        <v>6</v>
      </c>
      <c r="I78" s="27">
        <v>19</v>
      </c>
      <c r="J78" s="27">
        <v>8</v>
      </c>
      <c r="K78" s="72">
        <v>20</v>
      </c>
      <c r="L78" s="76">
        <v>73</v>
      </c>
    </row>
    <row r="79" spans="1:12" s="14" customFormat="1" ht="16.5" customHeight="1" x14ac:dyDescent="0.3">
      <c r="A79" s="36">
        <v>71</v>
      </c>
      <c r="B79" s="31" t="s">
        <v>3625</v>
      </c>
      <c r="C79" s="27" t="s">
        <v>1280</v>
      </c>
      <c r="D79" s="27" t="s">
        <v>3626</v>
      </c>
      <c r="E79" s="27" t="s">
        <v>3618</v>
      </c>
      <c r="F79" s="27" t="s">
        <v>3627</v>
      </c>
      <c r="G79" s="27">
        <v>20</v>
      </c>
      <c r="H79" s="27">
        <v>13</v>
      </c>
      <c r="I79" s="27">
        <v>18</v>
      </c>
      <c r="J79" s="27">
        <v>2</v>
      </c>
      <c r="K79" s="72">
        <v>20</v>
      </c>
      <c r="L79" s="76">
        <v>73</v>
      </c>
    </row>
    <row r="80" spans="1:12" s="14" customFormat="1" ht="16.5" customHeight="1" x14ac:dyDescent="0.3">
      <c r="A80" s="36">
        <v>72</v>
      </c>
      <c r="B80" s="31" t="s">
        <v>1090</v>
      </c>
      <c r="C80" s="26" t="s">
        <v>144</v>
      </c>
      <c r="D80" s="26" t="s">
        <v>1054</v>
      </c>
      <c r="E80" s="26" t="s">
        <v>994</v>
      </c>
      <c r="F80" s="26" t="s">
        <v>1055</v>
      </c>
      <c r="G80" s="140">
        <v>20</v>
      </c>
      <c r="H80" s="140">
        <v>4</v>
      </c>
      <c r="I80" s="140">
        <v>20</v>
      </c>
      <c r="J80" s="140">
        <v>8</v>
      </c>
      <c r="K80" s="163">
        <v>20</v>
      </c>
      <c r="L80" s="170">
        <f>SUM(G80:K80)</f>
        <v>72</v>
      </c>
    </row>
    <row r="81" spans="1:12" s="14" customFormat="1" ht="16.5" customHeight="1" x14ac:dyDescent="0.3">
      <c r="A81" s="36">
        <v>73</v>
      </c>
      <c r="B81" s="31" t="s">
        <v>1118</v>
      </c>
      <c r="C81" s="26" t="s">
        <v>143</v>
      </c>
      <c r="D81" s="26" t="s">
        <v>429</v>
      </c>
      <c r="E81" s="26" t="s">
        <v>335</v>
      </c>
      <c r="F81" s="26" t="s">
        <v>430</v>
      </c>
      <c r="G81" s="140">
        <v>20</v>
      </c>
      <c r="H81" s="140">
        <v>20</v>
      </c>
      <c r="I81" s="140">
        <v>10</v>
      </c>
      <c r="J81" s="140">
        <v>2</v>
      </c>
      <c r="K81" s="163">
        <v>20</v>
      </c>
      <c r="L81" s="170">
        <f>SUM(G81:K81)</f>
        <v>72</v>
      </c>
    </row>
    <row r="82" spans="1:12" s="14" customFormat="1" ht="16.5" customHeight="1" x14ac:dyDescent="0.3">
      <c r="A82" s="36">
        <v>74</v>
      </c>
      <c r="B82" s="57" t="s">
        <v>1797</v>
      </c>
      <c r="C82" s="27" t="s">
        <v>300</v>
      </c>
      <c r="D82" s="58" t="s">
        <v>1798</v>
      </c>
      <c r="E82" s="58" t="s">
        <v>1780</v>
      </c>
      <c r="F82" s="58" t="s">
        <v>1799</v>
      </c>
      <c r="G82" s="27">
        <v>20</v>
      </c>
      <c r="H82" s="27">
        <v>20</v>
      </c>
      <c r="I82" s="27">
        <v>11</v>
      </c>
      <c r="J82" s="27">
        <v>11</v>
      </c>
      <c r="K82" s="72">
        <v>10</v>
      </c>
      <c r="L82" s="76">
        <f>SUM(G82:K82)</f>
        <v>72</v>
      </c>
    </row>
    <row r="83" spans="1:12" s="14" customFormat="1" ht="16.5" customHeight="1" x14ac:dyDescent="0.3">
      <c r="A83" s="36">
        <v>75</v>
      </c>
      <c r="B83" s="31" t="s">
        <v>2589</v>
      </c>
      <c r="C83" s="27" t="s">
        <v>143</v>
      </c>
      <c r="D83" s="27" t="s">
        <v>2590</v>
      </c>
      <c r="E83" s="27" t="s">
        <v>2591</v>
      </c>
      <c r="F83" s="27" t="s">
        <v>2592</v>
      </c>
      <c r="G83" s="27">
        <v>20</v>
      </c>
      <c r="H83" s="27">
        <v>10</v>
      </c>
      <c r="I83" s="27">
        <v>20</v>
      </c>
      <c r="J83" s="27">
        <v>2</v>
      </c>
      <c r="K83" s="72">
        <v>20</v>
      </c>
      <c r="L83" s="76">
        <v>72</v>
      </c>
    </row>
    <row r="84" spans="1:12" s="14" customFormat="1" ht="16.5" customHeight="1" x14ac:dyDescent="0.3">
      <c r="A84" s="36">
        <v>76</v>
      </c>
      <c r="B84" s="50" t="s">
        <v>1119</v>
      </c>
      <c r="C84" s="26" t="s">
        <v>143</v>
      </c>
      <c r="D84" s="51" t="s">
        <v>769</v>
      </c>
      <c r="E84" s="26" t="s">
        <v>437</v>
      </c>
      <c r="F84" s="51" t="s">
        <v>1120</v>
      </c>
      <c r="G84" s="141">
        <v>20</v>
      </c>
      <c r="H84" s="141">
        <v>20</v>
      </c>
      <c r="I84" s="141">
        <v>20</v>
      </c>
      <c r="J84" s="141">
        <v>1</v>
      </c>
      <c r="K84" s="164">
        <v>10</v>
      </c>
      <c r="L84" s="170">
        <f>SUM(G84:K84)</f>
        <v>71</v>
      </c>
    </row>
    <row r="85" spans="1:12" s="14" customFormat="1" ht="16.5" customHeight="1" x14ac:dyDescent="0.3">
      <c r="A85" s="36">
        <v>77</v>
      </c>
      <c r="B85" s="47" t="s">
        <v>1711</v>
      </c>
      <c r="C85" s="28" t="s">
        <v>143</v>
      </c>
      <c r="D85" s="28" t="s">
        <v>1705</v>
      </c>
      <c r="E85" s="28" t="s">
        <v>1613</v>
      </c>
      <c r="F85" s="28" t="s">
        <v>1706</v>
      </c>
      <c r="G85" s="27">
        <v>20</v>
      </c>
      <c r="H85" s="27">
        <v>10</v>
      </c>
      <c r="I85" s="27">
        <v>19</v>
      </c>
      <c r="J85" s="27">
        <v>2</v>
      </c>
      <c r="K85" s="72">
        <v>20</v>
      </c>
      <c r="L85" s="76">
        <f>SUM(G85:K85)</f>
        <v>71</v>
      </c>
    </row>
    <row r="86" spans="1:12" s="14" customFormat="1" ht="16.5" customHeight="1" x14ac:dyDescent="0.3">
      <c r="A86" s="36">
        <v>78</v>
      </c>
      <c r="B86" s="31" t="s">
        <v>36</v>
      </c>
      <c r="C86" s="27" t="s">
        <v>143</v>
      </c>
      <c r="D86" s="27" t="s">
        <v>23</v>
      </c>
      <c r="E86" s="27" t="s">
        <v>16</v>
      </c>
      <c r="F86" s="27" t="s">
        <v>24</v>
      </c>
      <c r="G86" s="27">
        <v>20</v>
      </c>
      <c r="H86" s="27">
        <v>7</v>
      </c>
      <c r="I86" s="27">
        <v>20</v>
      </c>
      <c r="J86" s="27">
        <v>3</v>
      </c>
      <c r="K86" s="72">
        <v>20</v>
      </c>
      <c r="L86" s="76">
        <f>SUM(F86:K86)</f>
        <v>70</v>
      </c>
    </row>
    <row r="87" spans="1:12" s="14" customFormat="1" ht="16.5" customHeight="1" x14ac:dyDescent="0.3">
      <c r="A87" s="36">
        <v>79</v>
      </c>
      <c r="B87" s="31" t="s">
        <v>222</v>
      </c>
      <c r="C87" s="27" t="s">
        <v>143</v>
      </c>
      <c r="D87" s="27" t="s">
        <v>199</v>
      </c>
      <c r="E87" s="27" t="s">
        <v>172</v>
      </c>
      <c r="F87" s="27" t="s">
        <v>200</v>
      </c>
      <c r="G87" s="27">
        <v>20</v>
      </c>
      <c r="H87" s="27">
        <v>20</v>
      </c>
      <c r="I87" s="27">
        <v>20</v>
      </c>
      <c r="J87" s="27">
        <v>0</v>
      </c>
      <c r="K87" s="72">
        <v>10</v>
      </c>
      <c r="L87" s="76">
        <f>G87+H87+I87+J87+K87</f>
        <v>70</v>
      </c>
    </row>
    <row r="88" spans="1:12" s="14" customFormat="1" ht="16.5" customHeight="1" x14ac:dyDescent="0.3">
      <c r="A88" s="36">
        <v>80</v>
      </c>
      <c r="B88" s="43" t="s">
        <v>1091</v>
      </c>
      <c r="C88" s="26" t="s">
        <v>144</v>
      </c>
      <c r="D88" s="27" t="s">
        <v>1054</v>
      </c>
      <c r="E88" s="27" t="s">
        <v>994</v>
      </c>
      <c r="F88" s="27" t="s">
        <v>1055</v>
      </c>
      <c r="G88" s="136">
        <v>20</v>
      </c>
      <c r="H88" s="136">
        <v>2</v>
      </c>
      <c r="I88" s="136">
        <v>20</v>
      </c>
      <c r="J88" s="136">
        <v>8</v>
      </c>
      <c r="K88" s="161">
        <v>20</v>
      </c>
      <c r="L88" s="170">
        <f t="shared" ref="L88:L93" si="5">SUM(G88:K88)</f>
        <v>70</v>
      </c>
    </row>
    <row r="89" spans="1:12" s="14" customFormat="1" ht="16.5" customHeight="1" x14ac:dyDescent="0.3">
      <c r="A89" s="36">
        <v>81</v>
      </c>
      <c r="B89" s="43" t="s">
        <v>1092</v>
      </c>
      <c r="C89" s="26" t="s">
        <v>144</v>
      </c>
      <c r="D89" s="44" t="s">
        <v>1054</v>
      </c>
      <c r="E89" s="27" t="s">
        <v>994</v>
      </c>
      <c r="F89" s="44" t="s">
        <v>1055</v>
      </c>
      <c r="G89" s="132">
        <v>20</v>
      </c>
      <c r="H89" s="132">
        <v>20</v>
      </c>
      <c r="I89" s="132">
        <v>19</v>
      </c>
      <c r="J89" s="132">
        <v>1</v>
      </c>
      <c r="K89" s="152">
        <v>10</v>
      </c>
      <c r="L89" s="170">
        <f t="shared" si="5"/>
        <v>70</v>
      </c>
    </row>
    <row r="90" spans="1:12" s="14" customFormat="1" ht="16.5" customHeight="1" x14ac:dyDescent="0.3">
      <c r="A90" s="36">
        <v>82</v>
      </c>
      <c r="B90" s="31" t="s">
        <v>1121</v>
      </c>
      <c r="C90" s="26" t="s">
        <v>143</v>
      </c>
      <c r="D90" s="27" t="s">
        <v>372</v>
      </c>
      <c r="E90" s="26" t="s">
        <v>359</v>
      </c>
      <c r="F90" s="27" t="s">
        <v>373</v>
      </c>
      <c r="G90" s="136">
        <v>20</v>
      </c>
      <c r="H90" s="136">
        <v>6</v>
      </c>
      <c r="I90" s="136">
        <v>20</v>
      </c>
      <c r="J90" s="136">
        <v>4</v>
      </c>
      <c r="K90" s="161">
        <v>20</v>
      </c>
      <c r="L90" s="170">
        <f t="shared" si="5"/>
        <v>70</v>
      </c>
    </row>
    <row r="91" spans="1:12" s="14" customFormat="1" ht="16.5" customHeight="1" x14ac:dyDescent="0.3">
      <c r="A91" s="36">
        <v>83</v>
      </c>
      <c r="B91" s="31" t="s">
        <v>1122</v>
      </c>
      <c r="C91" s="26" t="s">
        <v>143</v>
      </c>
      <c r="D91" s="27" t="s">
        <v>1001</v>
      </c>
      <c r="E91" s="26" t="s">
        <v>335</v>
      </c>
      <c r="F91" s="27" t="s">
        <v>492</v>
      </c>
      <c r="G91" s="136">
        <v>20</v>
      </c>
      <c r="H91" s="136">
        <v>6</v>
      </c>
      <c r="I91" s="136">
        <v>19</v>
      </c>
      <c r="J91" s="136">
        <v>5</v>
      </c>
      <c r="K91" s="161">
        <v>20</v>
      </c>
      <c r="L91" s="170">
        <f t="shared" si="5"/>
        <v>70</v>
      </c>
    </row>
    <row r="92" spans="1:12" s="14" customFormat="1" ht="16.5" customHeight="1" x14ac:dyDescent="0.3">
      <c r="A92" s="36">
        <v>84</v>
      </c>
      <c r="B92" s="31" t="s">
        <v>1327</v>
      </c>
      <c r="C92" s="64" t="s">
        <v>143</v>
      </c>
      <c r="D92" s="27" t="s">
        <v>1328</v>
      </c>
      <c r="E92" s="27" t="s">
        <v>1329</v>
      </c>
      <c r="F92" s="27" t="s">
        <v>1330</v>
      </c>
      <c r="G92" s="27">
        <v>20</v>
      </c>
      <c r="H92" s="27">
        <v>6</v>
      </c>
      <c r="I92" s="27">
        <v>20</v>
      </c>
      <c r="J92" s="27">
        <v>4</v>
      </c>
      <c r="K92" s="72">
        <v>20</v>
      </c>
      <c r="L92" s="76">
        <f t="shared" si="5"/>
        <v>70</v>
      </c>
    </row>
    <row r="93" spans="1:12" s="14" customFormat="1" ht="16.5" customHeight="1" x14ac:dyDescent="0.3">
      <c r="A93" s="36">
        <v>85</v>
      </c>
      <c r="B93" s="57" t="s">
        <v>1800</v>
      </c>
      <c r="C93" s="27" t="s">
        <v>300</v>
      </c>
      <c r="D93" s="58" t="s">
        <v>1801</v>
      </c>
      <c r="E93" s="58" t="s">
        <v>1784</v>
      </c>
      <c r="F93" s="58" t="s">
        <v>1802</v>
      </c>
      <c r="G93" s="27">
        <v>12</v>
      </c>
      <c r="H93" s="27">
        <v>20</v>
      </c>
      <c r="I93" s="27">
        <v>20</v>
      </c>
      <c r="J93" s="27">
        <v>8</v>
      </c>
      <c r="K93" s="72">
        <v>10</v>
      </c>
      <c r="L93" s="76">
        <f t="shared" si="5"/>
        <v>70</v>
      </c>
    </row>
    <row r="94" spans="1:12" s="14" customFormat="1" ht="16.5" customHeight="1" x14ac:dyDescent="0.3">
      <c r="A94" s="36">
        <v>86</v>
      </c>
      <c r="B94" s="31" t="s">
        <v>2413</v>
      </c>
      <c r="C94" s="27" t="s">
        <v>144</v>
      </c>
      <c r="D94" s="27" t="s">
        <v>2339</v>
      </c>
      <c r="E94" s="27" t="s">
        <v>2203</v>
      </c>
      <c r="F94" s="27" t="s">
        <v>2340</v>
      </c>
      <c r="G94" s="27">
        <v>20</v>
      </c>
      <c r="H94" s="27">
        <v>20</v>
      </c>
      <c r="I94" s="27">
        <v>14</v>
      </c>
      <c r="J94" s="27">
        <v>2</v>
      </c>
      <c r="K94" s="72">
        <v>14</v>
      </c>
      <c r="L94" s="76">
        <f>G94+H94+I94+J94+K94</f>
        <v>70</v>
      </c>
    </row>
    <row r="95" spans="1:12" s="14" customFormat="1" ht="16.5" customHeight="1" x14ac:dyDescent="0.3">
      <c r="A95" s="36">
        <v>87</v>
      </c>
      <c r="B95" s="31" t="s">
        <v>2576</v>
      </c>
      <c r="C95" s="27" t="s">
        <v>143</v>
      </c>
      <c r="D95" s="27" t="s">
        <v>2530</v>
      </c>
      <c r="E95" s="27" t="s">
        <v>2505</v>
      </c>
      <c r="F95" s="27" t="s">
        <v>2531</v>
      </c>
      <c r="G95" s="27">
        <v>20</v>
      </c>
      <c r="H95" s="27">
        <v>20</v>
      </c>
      <c r="I95" s="27">
        <v>20</v>
      </c>
      <c r="J95" s="27">
        <v>0</v>
      </c>
      <c r="K95" s="72">
        <v>10</v>
      </c>
      <c r="L95" s="76">
        <f>SUM(G95:K95)</f>
        <v>70</v>
      </c>
    </row>
    <row r="96" spans="1:12" s="14" customFormat="1" ht="16.5" customHeight="1" x14ac:dyDescent="0.3">
      <c r="A96" s="36">
        <v>88</v>
      </c>
      <c r="B96" s="149" t="s">
        <v>2928</v>
      </c>
      <c r="C96" s="133" t="s">
        <v>1223</v>
      </c>
      <c r="D96" s="133" t="s">
        <v>2815</v>
      </c>
      <c r="E96" s="133"/>
      <c r="F96" s="133" t="s">
        <v>2881</v>
      </c>
      <c r="G96" s="133">
        <v>20</v>
      </c>
      <c r="H96" s="133">
        <v>6</v>
      </c>
      <c r="I96" s="133">
        <v>20</v>
      </c>
      <c r="J96" s="133">
        <v>4</v>
      </c>
      <c r="K96" s="134">
        <v>20</v>
      </c>
      <c r="L96" s="157">
        <f>SUM(G96:K96)</f>
        <v>70</v>
      </c>
    </row>
    <row r="97" spans="1:12" s="14" customFormat="1" ht="16.5" customHeight="1" x14ac:dyDescent="0.3">
      <c r="A97" s="36">
        <v>89</v>
      </c>
      <c r="B97" s="31" t="s">
        <v>4030</v>
      </c>
      <c r="C97" s="27" t="s">
        <v>143</v>
      </c>
      <c r="D97" s="27" t="s">
        <v>4031</v>
      </c>
      <c r="E97" s="27" t="s">
        <v>4032</v>
      </c>
      <c r="F97" s="27" t="s">
        <v>4033</v>
      </c>
      <c r="G97" s="27">
        <v>20</v>
      </c>
      <c r="H97" s="27">
        <v>15</v>
      </c>
      <c r="I97" s="27">
        <v>11</v>
      </c>
      <c r="J97" s="27">
        <v>4</v>
      </c>
      <c r="K97" s="72">
        <v>20</v>
      </c>
      <c r="L97" s="76">
        <f>G97+H97+I97+J97+K97</f>
        <v>70</v>
      </c>
    </row>
    <row r="98" spans="1:12" s="14" customFormat="1" ht="16.5" customHeight="1" x14ac:dyDescent="0.3">
      <c r="A98" s="36">
        <v>90</v>
      </c>
      <c r="B98" s="31" t="s">
        <v>223</v>
      </c>
      <c r="C98" s="27" t="s">
        <v>143</v>
      </c>
      <c r="D98" s="27" t="s">
        <v>147</v>
      </c>
      <c r="E98" s="27" t="s">
        <v>172</v>
      </c>
      <c r="F98" s="27" t="s">
        <v>224</v>
      </c>
      <c r="G98" s="27">
        <v>20</v>
      </c>
      <c r="H98" s="27">
        <v>20</v>
      </c>
      <c r="I98" s="27">
        <v>19</v>
      </c>
      <c r="J98" s="27">
        <v>0</v>
      </c>
      <c r="K98" s="72">
        <v>10</v>
      </c>
      <c r="L98" s="76">
        <f>G98+H98+I98+J98+K98</f>
        <v>69</v>
      </c>
    </row>
    <row r="99" spans="1:12" s="14" customFormat="1" ht="16.5" customHeight="1" x14ac:dyDescent="0.3">
      <c r="A99" s="36">
        <v>91</v>
      </c>
      <c r="B99" s="57" t="s">
        <v>1123</v>
      </c>
      <c r="C99" s="26" t="s">
        <v>143</v>
      </c>
      <c r="D99" s="27" t="s">
        <v>1124</v>
      </c>
      <c r="E99" s="27" t="s">
        <v>352</v>
      </c>
      <c r="F99" s="58" t="s">
        <v>885</v>
      </c>
      <c r="G99" s="143">
        <v>20</v>
      </c>
      <c r="H99" s="143">
        <v>8</v>
      </c>
      <c r="I99" s="143">
        <v>20</v>
      </c>
      <c r="J99" s="143">
        <v>1</v>
      </c>
      <c r="K99" s="165">
        <v>20</v>
      </c>
      <c r="L99" s="170">
        <f>SUM(G99:K99)</f>
        <v>69</v>
      </c>
    </row>
    <row r="100" spans="1:12" s="14" customFormat="1" ht="16.5" customHeight="1" x14ac:dyDescent="0.3">
      <c r="A100" s="36">
        <v>92</v>
      </c>
      <c r="B100" s="166" t="s">
        <v>1125</v>
      </c>
      <c r="C100" s="116" t="s">
        <v>143</v>
      </c>
      <c r="D100" s="144" t="s">
        <v>600</v>
      </c>
      <c r="E100" s="140" t="s">
        <v>366</v>
      </c>
      <c r="F100" s="140" t="s">
        <v>601</v>
      </c>
      <c r="G100" s="140">
        <v>20</v>
      </c>
      <c r="H100" s="140">
        <v>20</v>
      </c>
      <c r="I100" s="140">
        <v>2</v>
      </c>
      <c r="J100" s="140">
        <v>7</v>
      </c>
      <c r="K100" s="163">
        <v>20</v>
      </c>
      <c r="L100" s="170">
        <f>SUM(G100:K100)</f>
        <v>69</v>
      </c>
    </row>
    <row r="101" spans="1:12" s="14" customFormat="1" ht="16.5" customHeight="1" x14ac:dyDescent="0.3">
      <c r="A101" s="36">
        <v>93</v>
      </c>
      <c r="B101" s="31" t="s">
        <v>1331</v>
      </c>
      <c r="C101" s="64" t="s">
        <v>143</v>
      </c>
      <c r="D101" s="27" t="s">
        <v>1332</v>
      </c>
      <c r="E101" s="27" t="s">
        <v>1333</v>
      </c>
      <c r="F101" s="27" t="s">
        <v>1334</v>
      </c>
      <c r="G101" s="27">
        <v>20</v>
      </c>
      <c r="H101" s="27">
        <v>6</v>
      </c>
      <c r="I101" s="27">
        <v>19</v>
      </c>
      <c r="J101" s="27">
        <v>4</v>
      </c>
      <c r="K101" s="72">
        <v>20</v>
      </c>
      <c r="L101" s="76">
        <f>SUM(G101:K101)</f>
        <v>69</v>
      </c>
    </row>
    <row r="102" spans="1:12" s="14" customFormat="1" ht="16.5" customHeight="1" x14ac:dyDescent="0.3">
      <c r="A102" s="36">
        <v>94</v>
      </c>
      <c r="B102" s="31" t="s">
        <v>4034</v>
      </c>
      <c r="C102" s="27" t="s">
        <v>143</v>
      </c>
      <c r="D102" s="27" t="s">
        <v>4035</v>
      </c>
      <c r="E102" s="27" t="s">
        <v>4036</v>
      </c>
      <c r="F102" s="27" t="s">
        <v>4037</v>
      </c>
      <c r="G102" s="27">
        <v>20</v>
      </c>
      <c r="H102" s="27">
        <v>7</v>
      </c>
      <c r="I102" s="27">
        <v>20</v>
      </c>
      <c r="J102" s="27">
        <v>2</v>
      </c>
      <c r="K102" s="72">
        <v>20</v>
      </c>
      <c r="L102" s="76">
        <f>G102+H102+I102+J102+K102</f>
        <v>69</v>
      </c>
    </row>
    <row r="103" spans="1:12" s="14" customFormat="1" ht="16.5" customHeight="1" x14ac:dyDescent="0.3">
      <c r="A103" s="36">
        <v>95</v>
      </c>
      <c r="B103" s="31" t="s">
        <v>1126</v>
      </c>
      <c r="C103" s="26" t="s">
        <v>143</v>
      </c>
      <c r="D103" s="27" t="s">
        <v>551</v>
      </c>
      <c r="E103" s="26" t="s">
        <v>339</v>
      </c>
      <c r="F103" s="27" t="s">
        <v>552</v>
      </c>
      <c r="G103" s="136">
        <v>20</v>
      </c>
      <c r="H103" s="136">
        <v>19</v>
      </c>
      <c r="I103" s="136">
        <v>19</v>
      </c>
      <c r="J103" s="136">
        <v>0</v>
      </c>
      <c r="K103" s="161">
        <v>10</v>
      </c>
      <c r="L103" s="170">
        <f>SUM(G103:K103)</f>
        <v>68</v>
      </c>
    </row>
    <row r="104" spans="1:12" s="14" customFormat="1" ht="16.5" customHeight="1" x14ac:dyDescent="0.3">
      <c r="A104" s="36">
        <v>96</v>
      </c>
      <c r="B104" s="31" t="s">
        <v>3108</v>
      </c>
      <c r="C104" s="27" t="s">
        <v>143</v>
      </c>
      <c r="D104" s="27" t="s">
        <v>2943</v>
      </c>
      <c r="E104" s="27" t="s">
        <v>2944</v>
      </c>
      <c r="F104" s="27" t="s">
        <v>3109</v>
      </c>
      <c r="G104" s="27">
        <v>20</v>
      </c>
      <c r="H104" s="27">
        <v>20</v>
      </c>
      <c r="I104" s="27">
        <v>8</v>
      </c>
      <c r="J104" s="27">
        <v>0</v>
      </c>
      <c r="K104" s="72">
        <v>20</v>
      </c>
      <c r="L104" s="76">
        <f>G104+H104+I104+J104+K104</f>
        <v>68</v>
      </c>
    </row>
    <row r="105" spans="1:12" s="14" customFormat="1" ht="16.5" customHeight="1" x14ac:dyDescent="0.3">
      <c r="A105" s="36">
        <v>97</v>
      </c>
      <c r="B105" s="31" t="s">
        <v>3425</v>
      </c>
      <c r="C105" s="27" t="s">
        <v>143</v>
      </c>
      <c r="D105" s="27" t="s">
        <v>3426</v>
      </c>
      <c r="E105" s="27" t="s">
        <v>3427</v>
      </c>
      <c r="F105" s="27" t="s">
        <v>3428</v>
      </c>
      <c r="G105" s="27">
        <v>20</v>
      </c>
      <c r="H105" s="27">
        <v>20</v>
      </c>
      <c r="I105" s="27">
        <v>3</v>
      </c>
      <c r="J105" s="27">
        <v>5</v>
      </c>
      <c r="K105" s="72">
        <v>20</v>
      </c>
      <c r="L105" s="76">
        <f>SUM(G105:K105)</f>
        <v>68</v>
      </c>
    </row>
    <row r="106" spans="1:12" s="14" customFormat="1" ht="16.5" customHeight="1" x14ac:dyDescent="0.3">
      <c r="A106" s="36">
        <v>98</v>
      </c>
      <c r="B106" s="31" t="s">
        <v>30</v>
      </c>
      <c r="C106" s="27" t="s">
        <v>144</v>
      </c>
      <c r="D106" s="27" t="s">
        <v>31</v>
      </c>
      <c r="E106" s="27" t="s">
        <v>16</v>
      </c>
      <c r="F106" s="27" t="s">
        <v>15</v>
      </c>
      <c r="G106" s="27">
        <v>20</v>
      </c>
      <c r="H106" s="27">
        <v>13</v>
      </c>
      <c r="I106" s="27">
        <v>10</v>
      </c>
      <c r="J106" s="27">
        <v>4</v>
      </c>
      <c r="K106" s="72">
        <v>20</v>
      </c>
      <c r="L106" s="76">
        <f>SUM(F106:K106)</f>
        <v>67</v>
      </c>
    </row>
    <row r="107" spans="1:12" s="14" customFormat="1" ht="16.5" customHeight="1" x14ac:dyDescent="0.3">
      <c r="A107" s="36">
        <v>99</v>
      </c>
      <c r="B107" s="53" t="s">
        <v>1127</v>
      </c>
      <c r="C107" s="26" t="s">
        <v>143</v>
      </c>
      <c r="D107" s="26" t="s">
        <v>637</v>
      </c>
      <c r="E107" s="54" t="s">
        <v>339</v>
      </c>
      <c r="F107" s="54" t="s">
        <v>638</v>
      </c>
      <c r="G107" s="137">
        <v>20</v>
      </c>
      <c r="H107" s="137">
        <v>6</v>
      </c>
      <c r="I107" s="137">
        <v>20</v>
      </c>
      <c r="J107" s="137">
        <v>1</v>
      </c>
      <c r="K107" s="162">
        <v>20</v>
      </c>
      <c r="L107" s="170">
        <f t="shared" ref="L107:L112" si="6">SUM(G107:K107)</f>
        <v>67</v>
      </c>
    </row>
    <row r="108" spans="1:12" s="14" customFormat="1" ht="16.5" customHeight="1" x14ac:dyDescent="0.3">
      <c r="A108" s="36">
        <v>100</v>
      </c>
      <c r="B108" s="50" t="s">
        <v>1128</v>
      </c>
      <c r="C108" s="26" t="s">
        <v>143</v>
      </c>
      <c r="D108" s="51" t="s">
        <v>506</v>
      </c>
      <c r="E108" s="26" t="s">
        <v>335</v>
      </c>
      <c r="F108" s="51" t="s">
        <v>611</v>
      </c>
      <c r="G108" s="141">
        <v>20</v>
      </c>
      <c r="H108" s="141">
        <v>2</v>
      </c>
      <c r="I108" s="141">
        <v>20</v>
      </c>
      <c r="J108" s="141">
        <v>4</v>
      </c>
      <c r="K108" s="164">
        <v>20</v>
      </c>
      <c r="L108" s="170">
        <f t="shared" si="6"/>
        <v>66</v>
      </c>
    </row>
    <row r="109" spans="1:12" s="14" customFormat="1" ht="16.5" customHeight="1" x14ac:dyDescent="0.3">
      <c r="A109" s="36">
        <v>101</v>
      </c>
      <c r="B109" s="31" t="s">
        <v>1319</v>
      </c>
      <c r="C109" s="64" t="s">
        <v>144</v>
      </c>
      <c r="D109" s="27" t="s">
        <v>1308</v>
      </c>
      <c r="E109" s="27" t="s">
        <v>1309</v>
      </c>
      <c r="F109" s="27" t="s">
        <v>1310</v>
      </c>
      <c r="G109" s="27">
        <v>20</v>
      </c>
      <c r="H109" s="27">
        <v>20</v>
      </c>
      <c r="I109" s="27">
        <v>19</v>
      </c>
      <c r="J109" s="27">
        <v>0</v>
      </c>
      <c r="K109" s="72">
        <v>7</v>
      </c>
      <c r="L109" s="76">
        <f t="shared" si="6"/>
        <v>66</v>
      </c>
    </row>
    <row r="110" spans="1:12" s="14" customFormat="1" ht="16.5" customHeight="1" x14ac:dyDescent="0.3">
      <c r="A110" s="36">
        <v>102</v>
      </c>
      <c r="B110" s="50" t="s">
        <v>1093</v>
      </c>
      <c r="C110" s="26" t="s">
        <v>144</v>
      </c>
      <c r="D110" s="51" t="s">
        <v>1054</v>
      </c>
      <c r="E110" s="26" t="s">
        <v>994</v>
      </c>
      <c r="F110" s="51" t="s">
        <v>1055</v>
      </c>
      <c r="G110" s="141">
        <v>20</v>
      </c>
      <c r="H110" s="141">
        <v>20</v>
      </c>
      <c r="I110" s="141">
        <v>14</v>
      </c>
      <c r="J110" s="141">
        <v>4</v>
      </c>
      <c r="K110" s="164">
        <v>7</v>
      </c>
      <c r="L110" s="170">
        <f t="shared" si="6"/>
        <v>65</v>
      </c>
    </row>
    <row r="111" spans="1:12" s="14" customFormat="1" ht="16.5" customHeight="1" x14ac:dyDescent="0.3">
      <c r="A111" s="36">
        <v>103</v>
      </c>
      <c r="B111" s="31" t="s">
        <v>1129</v>
      </c>
      <c r="C111" s="26" t="s">
        <v>143</v>
      </c>
      <c r="D111" s="27" t="s">
        <v>591</v>
      </c>
      <c r="E111" s="26" t="s">
        <v>335</v>
      </c>
      <c r="F111" s="27" t="s">
        <v>446</v>
      </c>
      <c r="G111" s="136">
        <v>20</v>
      </c>
      <c r="H111" s="136">
        <v>13</v>
      </c>
      <c r="I111" s="136">
        <v>20</v>
      </c>
      <c r="J111" s="136">
        <v>2</v>
      </c>
      <c r="K111" s="161">
        <v>10</v>
      </c>
      <c r="L111" s="170">
        <f t="shared" si="6"/>
        <v>65</v>
      </c>
    </row>
    <row r="112" spans="1:12" s="14" customFormat="1" ht="16.5" customHeight="1" x14ac:dyDescent="0.3">
      <c r="A112" s="36">
        <v>104</v>
      </c>
      <c r="B112" s="47" t="s">
        <v>1712</v>
      </c>
      <c r="C112" s="28" t="s">
        <v>143</v>
      </c>
      <c r="D112" s="28" t="s">
        <v>1697</v>
      </c>
      <c r="E112" s="28" t="s">
        <v>1554</v>
      </c>
      <c r="F112" s="28" t="s">
        <v>1708</v>
      </c>
      <c r="G112" s="27">
        <v>20</v>
      </c>
      <c r="H112" s="27">
        <v>19</v>
      </c>
      <c r="I112" s="27">
        <v>4</v>
      </c>
      <c r="J112" s="27">
        <v>2</v>
      </c>
      <c r="K112" s="72">
        <v>20</v>
      </c>
      <c r="L112" s="76">
        <f t="shared" si="6"/>
        <v>65</v>
      </c>
    </row>
    <row r="113" spans="1:12" s="14" customFormat="1" ht="16.5" customHeight="1" x14ac:dyDescent="0.3">
      <c r="A113" s="36">
        <v>105</v>
      </c>
      <c r="B113" s="31" t="s">
        <v>2678</v>
      </c>
      <c r="C113" s="27" t="s">
        <v>143</v>
      </c>
      <c r="D113" s="27" t="s">
        <v>1273</v>
      </c>
      <c r="E113" s="27" t="s">
        <v>2679</v>
      </c>
      <c r="F113" s="27" t="s">
        <v>2680</v>
      </c>
      <c r="G113" s="27">
        <v>20</v>
      </c>
      <c r="H113" s="27">
        <v>13</v>
      </c>
      <c r="I113" s="27">
        <v>10</v>
      </c>
      <c r="J113" s="27">
        <v>2</v>
      </c>
      <c r="K113" s="72">
        <v>20</v>
      </c>
      <c r="L113" s="76">
        <v>65</v>
      </c>
    </row>
    <row r="114" spans="1:12" s="14" customFormat="1" ht="16.5" customHeight="1" x14ac:dyDescent="0.3">
      <c r="A114" s="36">
        <v>106</v>
      </c>
      <c r="B114" s="138" t="s">
        <v>2929</v>
      </c>
      <c r="C114" s="133" t="s">
        <v>1223</v>
      </c>
      <c r="D114" s="133" t="s">
        <v>2841</v>
      </c>
      <c r="E114" s="133"/>
      <c r="F114" s="139" t="s">
        <v>2842</v>
      </c>
      <c r="G114" s="133">
        <v>18</v>
      </c>
      <c r="H114" s="133">
        <v>15</v>
      </c>
      <c r="I114" s="133">
        <v>20</v>
      </c>
      <c r="J114" s="133">
        <v>2</v>
      </c>
      <c r="K114" s="134">
        <v>10</v>
      </c>
      <c r="L114" s="157">
        <f>SUM(G114:K114)</f>
        <v>65</v>
      </c>
    </row>
    <row r="115" spans="1:12" s="14" customFormat="1" ht="16.5" customHeight="1" x14ac:dyDescent="0.3">
      <c r="A115" s="36">
        <v>107</v>
      </c>
      <c r="B115" s="31" t="s">
        <v>1130</v>
      </c>
      <c r="C115" s="26" t="s">
        <v>143</v>
      </c>
      <c r="D115" s="27" t="s">
        <v>420</v>
      </c>
      <c r="E115" s="26" t="s">
        <v>335</v>
      </c>
      <c r="F115" s="27" t="s">
        <v>421</v>
      </c>
      <c r="G115" s="136">
        <v>20</v>
      </c>
      <c r="H115" s="136">
        <v>0</v>
      </c>
      <c r="I115" s="136">
        <v>20</v>
      </c>
      <c r="J115" s="136">
        <v>4</v>
      </c>
      <c r="K115" s="161">
        <v>20</v>
      </c>
      <c r="L115" s="170">
        <f>SUM(G115:K115)</f>
        <v>64</v>
      </c>
    </row>
    <row r="116" spans="1:12" s="14" customFormat="1" ht="16.5" customHeight="1" x14ac:dyDescent="0.3">
      <c r="A116" s="36">
        <v>108</v>
      </c>
      <c r="B116" s="31" t="s">
        <v>1131</v>
      </c>
      <c r="C116" s="26" t="s">
        <v>143</v>
      </c>
      <c r="D116" s="27" t="s">
        <v>600</v>
      </c>
      <c r="E116" s="26" t="s">
        <v>366</v>
      </c>
      <c r="F116" s="27" t="s">
        <v>601</v>
      </c>
      <c r="G116" s="136">
        <v>20</v>
      </c>
      <c r="H116" s="136">
        <v>20</v>
      </c>
      <c r="I116" s="136">
        <v>2</v>
      </c>
      <c r="J116" s="136">
        <v>2</v>
      </c>
      <c r="K116" s="161">
        <v>20</v>
      </c>
      <c r="L116" s="170">
        <f>SUM(G116:K116)</f>
        <v>64</v>
      </c>
    </row>
    <row r="117" spans="1:12" s="14" customFormat="1" ht="16.5" customHeight="1" x14ac:dyDescent="0.3">
      <c r="A117" s="36">
        <v>109</v>
      </c>
      <c r="B117" s="31" t="s">
        <v>243</v>
      </c>
      <c r="C117" s="27" t="s">
        <v>143</v>
      </c>
      <c r="D117" s="27" t="s">
        <v>240</v>
      </c>
      <c r="E117" s="27" t="s">
        <v>241</v>
      </c>
      <c r="F117" s="27" t="s">
        <v>242</v>
      </c>
      <c r="G117" s="27">
        <v>20</v>
      </c>
      <c r="H117" s="27">
        <v>20</v>
      </c>
      <c r="I117" s="27">
        <v>4</v>
      </c>
      <c r="J117" s="27">
        <v>5</v>
      </c>
      <c r="K117" s="72">
        <v>14</v>
      </c>
      <c r="L117" s="76">
        <v>63</v>
      </c>
    </row>
    <row r="118" spans="1:12" s="14" customFormat="1" ht="16.5" customHeight="1" x14ac:dyDescent="0.3">
      <c r="A118" s="36">
        <v>110</v>
      </c>
      <c r="B118" s="146" t="s">
        <v>1132</v>
      </c>
      <c r="C118" s="116" t="s">
        <v>143</v>
      </c>
      <c r="D118" s="140" t="s">
        <v>408</v>
      </c>
      <c r="E118" s="140" t="s">
        <v>366</v>
      </c>
      <c r="F118" s="140" t="s">
        <v>510</v>
      </c>
      <c r="G118" s="140">
        <v>20</v>
      </c>
      <c r="H118" s="140">
        <v>13</v>
      </c>
      <c r="I118" s="140">
        <v>19</v>
      </c>
      <c r="J118" s="140">
        <v>1</v>
      </c>
      <c r="K118" s="163">
        <v>10</v>
      </c>
      <c r="L118" s="170">
        <f>SUM(G118:K118)</f>
        <v>63</v>
      </c>
    </row>
    <row r="119" spans="1:12" s="14" customFormat="1" ht="16.5" customHeight="1" x14ac:dyDescent="0.3">
      <c r="A119" s="36">
        <v>111</v>
      </c>
      <c r="B119" s="43" t="s">
        <v>1133</v>
      </c>
      <c r="C119" s="26" t="s">
        <v>143</v>
      </c>
      <c r="D119" s="44" t="s">
        <v>632</v>
      </c>
      <c r="E119" s="44" t="s">
        <v>380</v>
      </c>
      <c r="F119" s="44" t="s">
        <v>787</v>
      </c>
      <c r="G119" s="132">
        <v>20</v>
      </c>
      <c r="H119" s="132">
        <v>0</v>
      </c>
      <c r="I119" s="132">
        <v>20</v>
      </c>
      <c r="J119" s="132">
        <v>3</v>
      </c>
      <c r="K119" s="152">
        <v>20</v>
      </c>
      <c r="L119" s="170">
        <f>SUM(G119:K119)</f>
        <v>63</v>
      </c>
    </row>
    <row r="120" spans="1:12" s="14" customFormat="1" ht="16.5" customHeight="1" x14ac:dyDescent="0.3">
      <c r="A120" s="36">
        <v>112</v>
      </c>
      <c r="B120" s="145" t="s">
        <v>2187</v>
      </c>
      <c r="C120" s="27" t="s">
        <v>143</v>
      </c>
      <c r="D120" s="142" t="s">
        <v>2188</v>
      </c>
      <c r="E120" s="136" t="s">
        <v>2054</v>
      </c>
      <c r="F120" s="136" t="s">
        <v>2055</v>
      </c>
      <c r="G120" s="27">
        <v>20</v>
      </c>
      <c r="H120" s="27">
        <v>20</v>
      </c>
      <c r="I120" s="27">
        <v>19</v>
      </c>
      <c r="J120" s="27">
        <v>1</v>
      </c>
      <c r="K120" s="72">
        <v>3</v>
      </c>
      <c r="L120" s="76">
        <f>G120+H120+I120+J120+K120</f>
        <v>63</v>
      </c>
    </row>
    <row r="121" spans="1:12" s="14" customFormat="1" ht="16.5" customHeight="1" x14ac:dyDescent="0.3">
      <c r="A121" s="36">
        <v>113</v>
      </c>
      <c r="B121" s="31" t="s">
        <v>2414</v>
      </c>
      <c r="C121" s="27" t="s">
        <v>144</v>
      </c>
      <c r="D121" s="27" t="s">
        <v>2339</v>
      </c>
      <c r="E121" s="27" t="s">
        <v>2203</v>
      </c>
      <c r="F121" s="27" t="s">
        <v>2340</v>
      </c>
      <c r="G121" s="27">
        <v>20</v>
      </c>
      <c r="H121" s="27">
        <v>20</v>
      </c>
      <c r="I121" s="27">
        <v>20</v>
      </c>
      <c r="J121" s="27">
        <v>0</v>
      </c>
      <c r="K121" s="72">
        <v>3</v>
      </c>
      <c r="L121" s="76">
        <f>G121+H121+I121+J121+K121</f>
        <v>63</v>
      </c>
    </row>
    <row r="122" spans="1:12" s="14" customFormat="1" ht="16.5" customHeight="1" x14ac:dyDescent="0.3">
      <c r="A122" s="36">
        <v>114</v>
      </c>
      <c r="B122" s="138" t="s">
        <v>2930</v>
      </c>
      <c r="C122" s="133" t="s">
        <v>1223</v>
      </c>
      <c r="D122" s="139" t="s">
        <v>2812</v>
      </c>
      <c r="E122" s="139"/>
      <c r="F122" s="139" t="s">
        <v>2931</v>
      </c>
      <c r="G122" s="133">
        <v>20</v>
      </c>
      <c r="H122" s="133">
        <v>13</v>
      </c>
      <c r="I122" s="133">
        <v>6</v>
      </c>
      <c r="J122" s="133">
        <v>4</v>
      </c>
      <c r="K122" s="134">
        <v>20</v>
      </c>
      <c r="L122" s="157">
        <f>SUM(G122:K122)</f>
        <v>63</v>
      </c>
    </row>
    <row r="123" spans="1:12" s="14" customFormat="1" ht="16.5" customHeight="1" x14ac:dyDescent="0.3">
      <c r="A123" s="36">
        <v>115</v>
      </c>
      <c r="B123" s="31" t="s">
        <v>1134</v>
      </c>
      <c r="C123" s="26" t="s">
        <v>143</v>
      </c>
      <c r="D123" s="27" t="s">
        <v>362</v>
      </c>
      <c r="E123" s="26" t="s">
        <v>335</v>
      </c>
      <c r="F123" s="27" t="s">
        <v>363</v>
      </c>
      <c r="G123" s="136">
        <v>20</v>
      </c>
      <c r="H123" s="136">
        <v>0</v>
      </c>
      <c r="I123" s="136">
        <v>20</v>
      </c>
      <c r="J123" s="136">
        <v>2</v>
      </c>
      <c r="K123" s="161">
        <v>20</v>
      </c>
      <c r="L123" s="170">
        <f>SUM(G123:K123)</f>
        <v>62</v>
      </c>
    </row>
    <row r="124" spans="1:12" s="14" customFormat="1" ht="16.5" customHeight="1" x14ac:dyDescent="0.3">
      <c r="A124" s="36">
        <v>116</v>
      </c>
      <c r="B124" s="146" t="s">
        <v>1135</v>
      </c>
      <c r="C124" s="116" t="s">
        <v>143</v>
      </c>
      <c r="D124" s="116" t="s">
        <v>375</v>
      </c>
      <c r="E124" s="140" t="s">
        <v>376</v>
      </c>
      <c r="F124" s="140" t="s">
        <v>377</v>
      </c>
      <c r="G124" s="140">
        <v>20</v>
      </c>
      <c r="H124" s="140">
        <v>20</v>
      </c>
      <c r="I124" s="140">
        <v>10</v>
      </c>
      <c r="J124" s="140">
        <v>2</v>
      </c>
      <c r="K124" s="163">
        <v>10</v>
      </c>
      <c r="L124" s="170">
        <f>SUM(G124:K124)</f>
        <v>62</v>
      </c>
    </row>
    <row r="125" spans="1:12" s="14" customFormat="1" ht="16.5" customHeight="1" x14ac:dyDescent="0.3">
      <c r="A125" s="36">
        <v>117</v>
      </c>
      <c r="B125" s="57" t="s">
        <v>1803</v>
      </c>
      <c r="C125" s="27" t="s">
        <v>300</v>
      </c>
      <c r="D125" s="58" t="s">
        <v>1789</v>
      </c>
      <c r="E125" s="58" t="s">
        <v>1780</v>
      </c>
      <c r="F125" s="58" t="s">
        <v>1790</v>
      </c>
      <c r="G125" s="27">
        <v>20</v>
      </c>
      <c r="H125" s="27">
        <v>6</v>
      </c>
      <c r="I125" s="27">
        <v>20</v>
      </c>
      <c r="J125" s="27">
        <v>6</v>
      </c>
      <c r="K125" s="72">
        <v>10</v>
      </c>
      <c r="L125" s="76">
        <f>SUM(G125:K125)</f>
        <v>62</v>
      </c>
    </row>
    <row r="126" spans="1:12" s="14" customFormat="1" ht="16.5" customHeight="1" x14ac:dyDescent="0.3">
      <c r="A126" s="36">
        <v>118</v>
      </c>
      <c r="B126" s="31" t="s">
        <v>2415</v>
      </c>
      <c r="C126" s="27" t="s">
        <v>143</v>
      </c>
      <c r="D126" s="27" t="s">
        <v>2278</v>
      </c>
      <c r="E126" s="27" t="s">
        <v>2203</v>
      </c>
      <c r="F126" s="27" t="s">
        <v>2337</v>
      </c>
      <c r="G126" s="27">
        <v>15</v>
      </c>
      <c r="H126" s="27">
        <v>3</v>
      </c>
      <c r="I126" s="27">
        <v>14</v>
      </c>
      <c r="J126" s="27">
        <v>10</v>
      </c>
      <c r="K126" s="72">
        <v>20</v>
      </c>
      <c r="L126" s="76">
        <f>G126+H126+I126+J126+K126</f>
        <v>62</v>
      </c>
    </row>
    <row r="127" spans="1:12" s="14" customFormat="1" ht="16.5" customHeight="1" x14ac:dyDescent="0.3">
      <c r="A127" s="36">
        <v>119</v>
      </c>
      <c r="B127" s="43" t="s">
        <v>1094</v>
      </c>
      <c r="C127" s="26" t="s">
        <v>144</v>
      </c>
      <c r="D127" s="44" t="s">
        <v>1054</v>
      </c>
      <c r="E127" s="27" t="s">
        <v>994</v>
      </c>
      <c r="F127" s="44" t="s">
        <v>1055</v>
      </c>
      <c r="G127" s="132">
        <v>20</v>
      </c>
      <c r="H127" s="132">
        <v>6</v>
      </c>
      <c r="I127" s="132">
        <v>14</v>
      </c>
      <c r="J127" s="132">
        <v>1</v>
      </c>
      <c r="K127" s="152">
        <v>20</v>
      </c>
      <c r="L127" s="170">
        <f>SUM(G127:K127)</f>
        <v>61</v>
      </c>
    </row>
    <row r="128" spans="1:12" s="14" customFormat="1" ht="16.5" customHeight="1" x14ac:dyDescent="0.3">
      <c r="A128" s="36">
        <v>120</v>
      </c>
      <c r="B128" s="31" t="s">
        <v>1136</v>
      </c>
      <c r="C128" s="26" t="s">
        <v>143</v>
      </c>
      <c r="D128" s="26" t="s">
        <v>523</v>
      </c>
      <c r="E128" s="26" t="s">
        <v>347</v>
      </c>
      <c r="F128" s="26" t="s">
        <v>524</v>
      </c>
      <c r="G128" s="140">
        <v>20</v>
      </c>
      <c r="H128" s="140">
        <v>20</v>
      </c>
      <c r="I128" s="140">
        <v>10</v>
      </c>
      <c r="J128" s="140">
        <v>1</v>
      </c>
      <c r="K128" s="163">
        <v>10</v>
      </c>
      <c r="L128" s="170">
        <f>SUM(G128:K128)</f>
        <v>61</v>
      </c>
    </row>
    <row r="129" spans="1:12" s="14" customFormat="1" ht="16.5" customHeight="1" x14ac:dyDescent="0.3">
      <c r="A129" s="36">
        <v>121</v>
      </c>
      <c r="B129" s="53" t="s">
        <v>1137</v>
      </c>
      <c r="C129" s="26" t="s">
        <v>143</v>
      </c>
      <c r="D129" s="26" t="s">
        <v>532</v>
      </c>
      <c r="E129" s="54" t="s">
        <v>335</v>
      </c>
      <c r="F129" s="54" t="s">
        <v>533</v>
      </c>
      <c r="G129" s="137">
        <v>20</v>
      </c>
      <c r="H129" s="137">
        <v>10</v>
      </c>
      <c r="I129" s="137">
        <v>20</v>
      </c>
      <c r="J129" s="137">
        <v>1</v>
      </c>
      <c r="K129" s="162">
        <v>10</v>
      </c>
      <c r="L129" s="170">
        <f>SUM(G129:K129)</f>
        <v>61</v>
      </c>
    </row>
    <row r="130" spans="1:12" s="14" customFormat="1" ht="16.5" customHeight="1" x14ac:dyDescent="0.3">
      <c r="A130" s="36">
        <v>122</v>
      </c>
      <c r="B130" s="31" t="s">
        <v>3421</v>
      </c>
      <c r="C130" s="27" t="s">
        <v>143</v>
      </c>
      <c r="D130" s="27" t="s">
        <v>3357</v>
      </c>
      <c r="E130" s="27" t="s">
        <v>3358</v>
      </c>
      <c r="F130" s="27" t="s">
        <v>3359</v>
      </c>
      <c r="G130" s="27">
        <v>20</v>
      </c>
      <c r="H130" s="27">
        <v>7</v>
      </c>
      <c r="I130" s="27">
        <v>11</v>
      </c>
      <c r="J130" s="27">
        <v>3</v>
      </c>
      <c r="K130" s="72">
        <v>20</v>
      </c>
      <c r="L130" s="76">
        <f>G130+H130+I130+J130+K130</f>
        <v>61</v>
      </c>
    </row>
    <row r="131" spans="1:12" s="14" customFormat="1" ht="16.5" customHeight="1" x14ac:dyDescent="0.3">
      <c r="A131" s="36">
        <v>123</v>
      </c>
      <c r="B131" s="31" t="s">
        <v>3429</v>
      </c>
      <c r="C131" s="27" t="s">
        <v>1223</v>
      </c>
      <c r="D131" s="27" t="s">
        <v>3430</v>
      </c>
      <c r="E131" s="27" t="s">
        <v>3423</v>
      </c>
      <c r="F131" s="27" t="s">
        <v>3431</v>
      </c>
      <c r="G131" s="27">
        <v>20</v>
      </c>
      <c r="H131" s="27">
        <v>0</v>
      </c>
      <c r="I131" s="27">
        <v>11</v>
      </c>
      <c r="J131" s="27">
        <v>16</v>
      </c>
      <c r="K131" s="72">
        <v>14</v>
      </c>
      <c r="L131" s="76">
        <f>SUM(G131:K131)</f>
        <v>61</v>
      </c>
    </row>
    <row r="132" spans="1:12" s="14" customFormat="1" ht="16.5" customHeight="1" x14ac:dyDescent="0.3">
      <c r="A132" s="36">
        <v>124</v>
      </c>
      <c r="B132" s="31" t="s">
        <v>3854</v>
      </c>
      <c r="C132" s="27" t="s">
        <v>143</v>
      </c>
      <c r="D132" s="27" t="s">
        <v>3855</v>
      </c>
      <c r="E132" s="27" t="s">
        <v>3845</v>
      </c>
      <c r="F132" s="136" t="s">
        <v>3856</v>
      </c>
      <c r="G132" s="27">
        <v>17</v>
      </c>
      <c r="H132" s="27">
        <v>20</v>
      </c>
      <c r="I132" s="27">
        <v>13</v>
      </c>
      <c r="J132" s="27">
        <v>4</v>
      </c>
      <c r="K132" s="72">
        <v>7</v>
      </c>
      <c r="L132" s="76">
        <v>61</v>
      </c>
    </row>
    <row r="133" spans="1:12" s="14" customFormat="1" ht="16.5" customHeight="1" x14ac:dyDescent="0.3">
      <c r="A133" s="36">
        <v>125</v>
      </c>
      <c r="B133" s="151" t="s">
        <v>4010</v>
      </c>
      <c r="C133" s="132" t="s">
        <v>143</v>
      </c>
      <c r="D133" s="132" t="s">
        <v>3943</v>
      </c>
      <c r="E133" s="132" t="s">
        <v>3927</v>
      </c>
      <c r="F133" s="132" t="s">
        <v>3944</v>
      </c>
      <c r="G133" s="132">
        <v>20</v>
      </c>
      <c r="H133" s="132">
        <v>0</v>
      </c>
      <c r="I133" s="132">
        <v>11</v>
      </c>
      <c r="J133" s="132">
        <v>10</v>
      </c>
      <c r="K133" s="152">
        <v>20</v>
      </c>
      <c r="L133" s="158">
        <v>61</v>
      </c>
    </row>
    <row r="134" spans="1:12" s="14" customFormat="1" ht="16.5" customHeight="1" x14ac:dyDescent="0.3">
      <c r="A134" s="36">
        <v>126</v>
      </c>
      <c r="B134" s="56" t="s">
        <v>1095</v>
      </c>
      <c r="C134" s="26" t="s">
        <v>144</v>
      </c>
      <c r="D134" s="26" t="s">
        <v>1054</v>
      </c>
      <c r="E134" s="26" t="s">
        <v>994</v>
      </c>
      <c r="F134" s="26" t="s">
        <v>1055</v>
      </c>
      <c r="G134" s="140">
        <v>20</v>
      </c>
      <c r="H134" s="140">
        <v>8</v>
      </c>
      <c r="I134" s="140">
        <v>10</v>
      </c>
      <c r="J134" s="140">
        <v>2</v>
      </c>
      <c r="K134" s="163">
        <v>20</v>
      </c>
      <c r="L134" s="170">
        <f t="shared" ref="L134:L139" si="7">SUM(G134:K134)</f>
        <v>60</v>
      </c>
    </row>
    <row r="135" spans="1:12" s="14" customFormat="1" ht="16.5" customHeight="1" x14ac:dyDescent="0.3">
      <c r="A135" s="36">
        <v>127</v>
      </c>
      <c r="B135" s="146" t="s">
        <v>1138</v>
      </c>
      <c r="C135" s="116" t="s">
        <v>143</v>
      </c>
      <c r="D135" s="116" t="s">
        <v>583</v>
      </c>
      <c r="E135" s="140" t="s">
        <v>339</v>
      </c>
      <c r="F135" s="140" t="s">
        <v>934</v>
      </c>
      <c r="G135" s="140">
        <v>20</v>
      </c>
      <c r="H135" s="140">
        <v>0</v>
      </c>
      <c r="I135" s="140">
        <v>20</v>
      </c>
      <c r="J135" s="140">
        <v>0</v>
      </c>
      <c r="K135" s="163">
        <v>20</v>
      </c>
      <c r="L135" s="170">
        <f t="shared" si="7"/>
        <v>60</v>
      </c>
    </row>
    <row r="136" spans="1:12" s="14" customFormat="1" ht="16.5" customHeight="1" x14ac:dyDescent="0.3">
      <c r="A136" s="36">
        <v>128</v>
      </c>
      <c r="B136" s="31" t="s">
        <v>1139</v>
      </c>
      <c r="C136" s="26" t="s">
        <v>143</v>
      </c>
      <c r="D136" s="27" t="s">
        <v>383</v>
      </c>
      <c r="E136" s="26" t="s">
        <v>335</v>
      </c>
      <c r="F136" s="27" t="s">
        <v>384</v>
      </c>
      <c r="G136" s="136">
        <v>20</v>
      </c>
      <c r="H136" s="136">
        <v>10</v>
      </c>
      <c r="I136" s="136">
        <v>10</v>
      </c>
      <c r="J136" s="136">
        <v>0</v>
      </c>
      <c r="K136" s="161">
        <v>20</v>
      </c>
      <c r="L136" s="170">
        <f t="shared" si="7"/>
        <v>60</v>
      </c>
    </row>
    <row r="137" spans="1:12" s="14" customFormat="1" ht="16.5" customHeight="1" x14ac:dyDescent="0.3">
      <c r="A137" s="36">
        <v>129</v>
      </c>
      <c r="B137" s="146" t="s">
        <v>1140</v>
      </c>
      <c r="C137" s="116" t="s">
        <v>143</v>
      </c>
      <c r="D137" s="116" t="s">
        <v>583</v>
      </c>
      <c r="E137" s="140" t="s">
        <v>339</v>
      </c>
      <c r="F137" s="140" t="s">
        <v>934</v>
      </c>
      <c r="G137" s="140">
        <v>20</v>
      </c>
      <c r="H137" s="140">
        <v>20</v>
      </c>
      <c r="I137" s="140">
        <v>15</v>
      </c>
      <c r="J137" s="140">
        <v>2</v>
      </c>
      <c r="K137" s="163">
        <v>3</v>
      </c>
      <c r="L137" s="170">
        <f t="shared" si="7"/>
        <v>60</v>
      </c>
    </row>
    <row r="138" spans="1:12" s="14" customFormat="1" ht="16.5" customHeight="1" x14ac:dyDescent="0.3">
      <c r="A138" s="36">
        <v>130</v>
      </c>
      <c r="B138" s="146" t="s">
        <v>1141</v>
      </c>
      <c r="C138" s="116" t="s">
        <v>143</v>
      </c>
      <c r="D138" s="116" t="s">
        <v>503</v>
      </c>
      <c r="E138" s="140" t="s">
        <v>366</v>
      </c>
      <c r="F138" s="140" t="s">
        <v>504</v>
      </c>
      <c r="G138" s="140">
        <v>20</v>
      </c>
      <c r="H138" s="140">
        <v>19</v>
      </c>
      <c r="I138" s="140">
        <v>10</v>
      </c>
      <c r="J138" s="140">
        <v>1</v>
      </c>
      <c r="K138" s="163">
        <v>10</v>
      </c>
      <c r="L138" s="170">
        <f t="shared" si="7"/>
        <v>60</v>
      </c>
    </row>
    <row r="139" spans="1:12" s="14" customFormat="1" ht="16.5" customHeight="1" x14ac:dyDescent="0.3">
      <c r="A139" s="36">
        <v>131</v>
      </c>
      <c r="B139" s="31" t="s">
        <v>2577</v>
      </c>
      <c r="C139" s="27" t="s">
        <v>143</v>
      </c>
      <c r="D139" s="27" t="s">
        <v>202</v>
      </c>
      <c r="E139" s="27" t="s">
        <v>2505</v>
      </c>
      <c r="F139" s="27" t="s">
        <v>2515</v>
      </c>
      <c r="G139" s="27">
        <v>20</v>
      </c>
      <c r="H139" s="27">
        <v>20</v>
      </c>
      <c r="I139" s="27">
        <v>8</v>
      </c>
      <c r="J139" s="27">
        <v>2</v>
      </c>
      <c r="K139" s="72">
        <v>10</v>
      </c>
      <c r="L139" s="76">
        <f t="shared" si="7"/>
        <v>60</v>
      </c>
    </row>
    <row r="140" spans="1:12" s="14" customFormat="1" ht="16.5" customHeight="1" x14ac:dyDescent="0.3">
      <c r="A140" s="36">
        <v>132</v>
      </c>
      <c r="B140" s="31" t="s">
        <v>2681</v>
      </c>
      <c r="C140" s="27" t="s">
        <v>2682</v>
      </c>
      <c r="D140" s="27" t="s">
        <v>2683</v>
      </c>
      <c r="E140" s="27" t="s">
        <v>2684</v>
      </c>
      <c r="F140" s="27" t="s">
        <v>2685</v>
      </c>
      <c r="G140" s="27">
        <v>20</v>
      </c>
      <c r="H140" s="27">
        <v>0</v>
      </c>
      <c r="I140" s="27">
        <v>20</v>
      </c>
      <c r="J140" s="27">
        <v>0</v>
      </c>
      <c r="K140" s="72">
        <v>20</v>
      </c>
      <c r="L140" s="76">
        <v>60</v>
      </c>
    </row>
    <row r="141" spans="1:12" s="14" customFormat="1" ht="16.5" customHeight="1" x14ac:dyDescent="0.3">
      <c r="A141" s="36">
        <v>133</v>
      </c>
      <c r="B141" s="31" t="s">
        <v>33</v>
      </c>
      <c r="C141" s="27" t="s">
        <v>144</v>
      </c>
      <c r="D141" s="27" t="s">
        <v>31</v>
      </c>
      <c r="E141" s="27" t="s">
        <v>16</v>
      </c>
      <c r="F141" s="27" t="s">
        <v>15</v>
      </c>
      <c r="G141" s="27">
        <v>20</v>
      </c>
      <c r="H141" s="27">
        <v>0</v>
      </c>
      <c r="I141" s="27">
        <v>19</v>
      </c>
      <c r="J141" s="27">
        <v>0</v>
      </c>
      <c r="K141" s="72">
        <v>20</v>
      </c>
      <c r="L141" s="76">
        <f>SUM(F141:K141)</f>
        <v>59</v>
      </c>
    </row>
    <row r="142" spans="1:12" s="14" customFormat="1" ht="16.5" customHeight="1" x14ac:dyDescent="0.3">
      <c r="A142" s="36">
        <v>134</v>
      </c>
      <c r="B142" s="50" t="s">
        <v>1142</v>
      </c>
      <c r="C142" s="26" t="s">
        <v>143</v>
      </c>
      <c r="D142" s="51" t="s">
        <v>600</v>
      </c>
      <c r="E142" s="26" t="s">
        <v>366</v>
      </c>
      <c r="F142" s="51" t="s">
        <v>601</v>
      </c>
      <c r="G142" s="141">
        <v>20</v>
      </c>
      <c r="H142" s="141">
        <v>8</v>
      </c>
      <c r="I142" s="141">
        <v>20</v>
      </c>
      <c r="J142" s="141">
        <v>1</v>
      </c>
      <c r="K142" s="164">
        <v>10</v>
      </c>
      <c r="L142" s="170">
        <f t="shared" ref="L142:L147" si="8">SUM(G142:K142)</f>
        <v>59</v>
      </c>
    </row>
    <row r="143" spans="1:12" s="14" customFormat="1" ht="16.5" customHeight="1" x14ac:dyDescent="0.3">
      <c r="A143" s="36">
        <v>135</v>
      </c>
      <c r="B143" s="31" t="s">
        <v>1143</v>
      </c>
      <c r="C143" s="26" t="s">
        <v>143</v>
      </c>
      <c r="D143" s="26" t="s">
        <v>551</v>
      </c>
      <c r="E143" s="26" t="s">
        <v>339</v>
      </c>
      <c r="F143" s="26" t="s">
        <v>552</v>
      </c>
      <c r="G143" s="140">
        <v>20</v>
      </c>
      <c r="H143" s="140">
        <v>8</v>
      </c>
      <c r="I143" s="140">
        <v>8</v>
      </c>
      <c r="J143" s="140">
        <v>3</v>
      </c>
      <c r="K143" s="163">
        <v>20</v>
      </c>
      <c r="L143" s="170">
        <f t="shared" si="8"/>
        <v>59</v>
      </c>
    </row>
    <row r="144" spans="1:12" s="14" customFormat="1" ht="16.5" customHeight="1" x14ac:dyDescent="0.3">
      <c r="A144" s="36">
        <v>136</v>
      </c>
      <c r="B144" s="56" t="s">
        <v>1144</v>
      </c>
      <c r="C144" s="26" t="s">
        <v>143</v>
      </c>
      <c r="D144" s="26" t="s">
        <v>984</v>
      </c>
      <c r="E144" s="26" t="s">
        <v>516</v>
      </c>
      <c r="F144" s="26" t="s">
        <v>985</v>
      </c>
      <c r="G144" s="140">
        <v>19</v>
      </c>
      <c r="H144" s="140">
        <v>20</v>
      </c>
      <c r="I144" s="140">
        <v>8</v>
      </c>
      <c r="J144" s="140">
        <v>1</v>
      </c>
      <c r="K144" s="163">
        <v>10</v>
      </c>
      <c r="L144" s="170">
        <f t="shared" si="8"/>
        <v>58</v>
      </c>
    </row>
    <row r="145" spans="1:12" s="14" customFormat="1" ht="16.5" customHeight="1" x14ac:dyDescent="0.3">
      <c r="A145" s="36">
        <v>137</v>
      </c>
      <c r="B145" s="31" t="s">
        <v>1145</v>
      </c>
      <c r="C145" s="26" t="s">
        <v>143</v>
      </c>
      <c r="D145" s="27" t="s">
        <v>769</v>
      </c>
      <c r="E145" s="26" t="s">
        <v>437</v>
      </c>
      <c r="F145" s="27" t="s">
        <v>1120</v>
      </c>
      <c r="G145" s="136">
        <v>20</v>
      </c>
      <c r="H145" s="136">
        <v>6</v>
      </c>
      <c r="I145" s="136">
        <v>20</v>
      </c>
      <c r="J145" s="136">
        <v>2</v>
      </c>
      <c r="K145" s="161">
        <v>10</v>
      </c>
      <c r="L145" s="170">
        <f t="shared" si="8"/>
        <v>58</v>
      </c>
    </row>
    <row r="146" spans="1:12" s="14" customFormat="1" ht="16.5" customHeight="1" x14ac:dyDescent="0.3">
      <c r="A146" s="36">
        <v>138</v>
      </c>
      <c r="B146" s="146" t="s">
        <v>1146</v>
      </c>
      <c r="C146" s="116" t="s">
        <v>143</v>
      </c>
      <c r="D146" s="116" t="s">
        <v>822</v>
      </c>
      <c r="E146" s="140" t="s">
        <v>339</v>
      </c>
      <c r="F146" s="140" t="s">
        <v>823</v>
      </c>
      <c r="G146" s="140">
        <v>20</v>
      </c>
      <c r="H146" s="140">
        <v>8</v>
      </c>
      <c r="I146" s="140">
        <v>10</v>
      </c>
      <c r="J146" s="140">
        <v>0</v>
      </c>
      <c r="K146" s="163">
        <v>20</v>
      </c>
      <c r="L146" s="170">
        <f t="shared" si="8"/>
        <v>58</v>
      </c>
    </row>
    <row r="147" spans="1:12" s="14" customFormat="1" ht="16.5" customHeight="1" x14ac:dyDescent="0.3">
      <c r="A147" s="36">
        <v>139</v>
      </c>
      <c r="B147" s="146" t="s">
        <v>1147</v>
      </c>
      <c r="C147" s="116" t="s">
        <v>143</v>
      </c>
      <c r="D147" s="116" t="s">
        <v>822</v>
      </c>
      <c r="E147" s="140" t="s">
        <v>339</v>
      </c>
      <c r="F147" s="140" t="s">
        <v>823</v>
      </c>
      <c r="G147" s="140">
        <v>20</v>
      </c>
      <c r="H147" s="140">
        <v>20</v>
      </c>
      <c r="I147" s="140">
        <v>11</v>
      </c>
      <c r="J147" s="140">
        <v>0</v>
      </c>
      <c r="K147" s="163">
        <v>7</v>
      </c>
      <c r="L147" s="170">
        <f t="shared" si="8"/>
        <v>58</v>
      </c>
    </row>
    <row r="148" spans="1:12" s="14" customFormat="1" ht="16.5" customHeight="1" x14ac:dyDescent="0.3">
      <c r="A148" s="36">
        <v>140</v>
      </c>
      <c r="B148" s="145" t="s">
        <v>2189</v>
      </c>
      <c r="C148" s="27" t="s">
        <v>143</v>
      </c>
      <c r="D148" s="142" t="s">
        <v>2120</v>
      </c>
      <c r="E148" s="142" t="s">
        <v>1994</v>
      </c>
      <c r="F148" s="136" t="s">
        <v>2001</v>
      </c>
      <c r="G148" s="27">
        <v>20</v>
      </c>
      <c r="H148" s="27">
        <v>15</v>
      </c>
      <c r="I148" s="27">
        <v>2</v>
      </c>
      <c r="J148" s="27">
        <v>1</v>
      </c>
      <c r="K148" s="72">
        <v>20</v>
      </c>
      <c r="L148" s="76">
        <f>G148+H148+I148+J148+K148</f>
        <v>58</v>
      </c>
    </row>
    <row r="149" spans="1:12" s="14" customFormat="1" ht="16.5" customHeight="1" x14ac:dyDescent="0.3">
      <c r="A149" s="36">
        <v>141</v>
      </c>
      <c r="B149" s="31" t="s">
        <v>38</v>
      </c>
      <c r="C149" s="27" t="s">
        <v>144</v>
      </c>
      <c r="D149" s="27" t="s">
        <v>31</v>
      </c>
      <c r="E149" s="27" t="s">
        <v>16</v>
      </c>
      <c r="F149" s="27" t="s">
        <v>15</v>
      </c>
      <c r="G149" s="27">
        <v>20</v>
      </c>
      <c r="H149" s="27">
        <v>6</v>
      </c>
      <c r="I149" s="27">
        <v>19</v>
      </c>
      <c r="J149" s="27">
        <v>2</v>
      </c>
      <c r="K149" s="72">
        <v>10</v>
      </c>
      <c r="L149" s="76">
        <f>SUM(F149:K149)</f>
        <v>57</v>
      </c>
    </row>
    <row r="150" spans="1:12" s="14" customFormat="1" ht="16.5" customHeight="1" x14ac:dyDescent="0.3">
      <c r="A150" s="36">
        <v>142</v>
      </c>
      <c r="B150" s="31" t="s">
        <v>29</v>
      </c>
      <c r="C150" s="27" t="s">
        <v>143</v>
      </c>
      <c r="D150" s="27" t="s">
        <v>18</v>
      </c>
      <c r="E150" s="27" t="s">
        <v>16</v>
      </c>
      <c r="F150" s="27" t="s">
        <v>15</v>
      </c>
      <c r="G150" s="27">
        <v>20</v>
      </c>
      <c r="H150" s="27">
        <v>6</v>
      </c>
      <c r="I150" s="27">
        <v>19</v>
      </c>
      <c r="J150" s="27">
        <v>2</v>
      </c>
      <c r="K150" s="72">
        <v>10</v>
      </c>
      <c r="L150" s="76">
        <f>SUM(F150:K150)</f>
        <v>57</v>
      </c>
    </row>
    <row r="151" spans="1:12" s="14" customFormat="1" ht="16.5" customHeight="1" x14ac:dyDescent="0.3">
      <c r="A151" s="36">
        <v>143</v>
      </c>
      <c r="B151" s="43" t="s">
        <v>1096</v>
      </c>
      <c r="C151" s="26" t="s">
        <v>144</v>
      </c>
      <c r="D151" s="44" t="s">
        <v>1054</v>
      </c>
      <c r="E151" s="27" t="s">
        <v>994</v>
      </c>
      <c r="F151" s="44" t="s">
        <v>1055</v>
      </c>
      <c r="G151" s="132">
        <v>10</v>
      </c>
      <c r="H151" s="132">
        <v>7</v>
      </c>
      <c r="I151" s="132">
        <v>10</v>
      </c>
      <c r="J151" s="132">
        <v>10</v>
      </c>
      <c r="K151" s="152">
        <v>20</v>
      </c>
      <c r="L151" s="170">
        <f>SUM(G151:K151)</f>
        <v>57</v>
      </c>
    </row>
    <row r="152" spans="1:12" s="14" customFormat="1" ht="16.5" customHeight="1" x14ac:dyDescent="0.3">
      <c r="A152" s="36">
        <v>144</v>
      </c>
      <c r="B152" s="31" t="s">
        <v>1097</v>
      </c>
      <c r="C152" s="26" t="s">
        <v>144</v>
      </c>
      <c r="D152" s="26" t="s">
        <v>1054</v>
      </c>
      <c r="E152" s="26" t="s">
        <v>994</v>
      </c>
      <c r="F152" s="27" t="s">
        <v>1055</v>
      </c>
      <c r="G152" s="136">
        <v>20</v>
      </c>
      <c r="H152" s="136">
        <v>10</v>
      </c>
      <c r="I152" s="136">
        <v>12</v>
      </c>
      <c r="J152" s="136">
        <v>5</v>
      </c>
      <c r="K152" s="161">
        <v>10</v>
      </c>
      <c r="L152" s="170">
        <f>SUM(G152:K152)</f>
        <v>57</v>
      </c>
    </row>
    <row r="153" spans="1:12" s="14" customFormat="1" ht="16.5" customHeight="1" x14ac:dyDescent="0.3">
      <c r="A153" s="36">
        <v>145</v>
      </c>
      <c r="B153" s="43" t="s">
        <v>1148</v>
      </c>
      <c r="C153" s="26" t="s">
        <v>143</v>
      </c>
      <c r="D153" s="44" t="s">
        <v>445</v>
      </c>
      <c r="E153" s="44" t="s">
        <v>352</v>
      </c>
      <c r="F153" s="44" t="s">
        <v>478</v>
      </c>
      <c r="G153" s="132">
        <v>20</v>
      </c>
      <c r="H153" s="132">
        <v>6</v>
      </c>
      <c r="I153" s="132">
        <v>11</v>
      </c>
      <c r="J153" s="132">
        <v>0</v>
      </c>
      <c r="K153" s="152">
        <v>20</v>
      </c>
      <c r="L153" s="170">
        <f>SUM(G153:K153)</f>
        <v>57</v>
      </c>
    </row>
    <row r="154" spans="1:12" s="14" customFormat="1" ht="16.5" customHeight="1" x14ac:dyDescent="0.3">
      <c r="A154" s="36">
        <v>146</v>
      </c>
      <c r="B154" s="31" t="s">
        <v>1320</v>
      </c>
      <c r="C154" s="64" t="s">
        <v>144</v>
      </c>
      <c r="D154" s="27" t="s">
        <v>1308</v>
      </c>
      <c r="E154" s="27" t="s">
        <v>1309</v>
      </c>
      <c r="F154" s="27" t="s">
        <v>1310</v>
      </c>
      <c r="G154" s="27">
        <v>20</v>
      </c>
      <c r="H154" s="27">
        <v>20</v>
      </c>
      <c r="I154" s="27">
        <v>7</v>
      </c>
      <c r="J154" s="27">
        <v>0</v>
      </c>
      <c r="K154" s="72">
        <v>10</v>
      </c>
      <c r="L154" s="76">
        <f>SUM(G154:K154)</f>
        <v>57</v>
      </c>
    </row>
    <row r="155" spans="1:12" s="14" customFormat="1" ht="16.5" customHeight="1" x14ac:dyDescent="0.3">
      <c r="A155" s="36">
        <v>147</v>
      </c>
      <c r="B155" s="31" t="s">
        <v>2416</v>
      </c>
      <c r="C155" s="27" t="s">
        <v>144</v>
      </c>
      <c r="D155" s="27" t="s">
        <v>2339</v>
      </c>
      <c r="E155" s="27" t="s">
        <v>2203</v>
      </c>
      <c r="F155" s="27" t="s">
        <v>2340</v>
      </c>
      <c r="G155" s="27">
        <v>20</v>
      </c>
      <c r="H155" s="27">
        <v>16</v>
      </c>
      <c r="I155" s="27">
        <v>11</v>
      </c>
      <c r="J155" s="27">
        <v>0</v>
      </c>
      <c r="K155" s="72">
        <v>10</v>
      </c>
      <c r="L155" s="76">
        <f>G155+H155+I155+J155+K155</f>
        <v>57</v>
      </c>
    </row>
    <row r="156" spans="1:12" s="14" customFormat="1" ht="16.5" customHeight="1" x14ac:dyDescent="0.3">
      <c r="A156" s="36">
        <v>148</v>
      </c>
      <c r="B156" s="31" t="s">
        <v>2417</v>
      </c>
      <c r="C156" s="27" t="s">
        <v>143</v>
      </c>
      <c r="D156" s="27" t="s">
        <v>2235</v>
      </c>
      <c r="E156" s="27" t="s">
        <v>2203</v>
      </c>
      <c r="F156" s="27" t="s">
        <v>2236</v>
      </c>
      <c r="G156" s="27">
        <v>20</v>
      </c>
      <c r="H156" s="27">
        <v>0</v>
      </c>
      <c r="I156" s="27">
        <v>13</v>
      </c>
      <c r="J156" s="27">
        <v>4</v>
      </c>
      <c r="K156" s="72">
        <v>20</v>
      </c>
      <c r="L156" s="76">
        <f>G156+H156+I156+J156+K156</f>
        <v>57</v>
      </c>
    </row>
    <row r="157" spans="1:12" s="14" customFormat="1" ht="16.5" customHeight="1" x14ac:dyDescent="0.3">
      <c r="A157" s="36">
        <v>149</v>
      </c>
      <c r="B157" s="53" t="s">
        <v>1149</v>
      </c>
      <c r="C157" s="26" t="s">
        <v>143</v>
      </c>
      <c r="D157" s="26" t="s">
        <v>386</v>
      </c>
      <c r="E157" s="54" t="s">
        <v>335</v>
      </c>
      <c r="F157" s="54" t="s">
        <v>1011</v>
      </c>
      <c r="G157" s="137">
        <v>20</v>
      </c>
      <c r="H157" s="137">
        <v>9</v>
      </c>
      <c r="I157" s="137">
        <v>10</v>
      </c>
      <c r="J157" s="137">
        <v>7</v>
      </c>
      <c r="K157" s="162">
        <v>10</v>
      </c>
      <c r="L157" s="170">
        <f>SUM(G157:K157)</f>
        <v>56</v>
      </c>
    </row>
    <row r="158" spans="1:12" s="14" customFormat="1" ht="16.5" customHeight="1" x14ac:dyDescent="0.3">
      <c r="A158" s="36">
        <v>150</v>
      </c>
      <c r="B158" s="56" t="s">
        <v>1150</v>
      </c>
      <c r="C158" s="26" t="s">
        <v>143</v>
      </c>
      <c r="D158" s="26" t="s">
        <v>358</v>
      </c>
      <c r="E158" s="26" t="s">
        <v>359</v>
      </c>
      <c r="F158" s="26" t="s">
        <v>442</v>
      </c>
      <c r="G158" s="140">
        <v>20</v>
      </c>
      <c r="H158" s="140">
        <v>6</v>
      </c>
      <c r="I158" s="140">
        <v>10</v>
      </c>
      <c r="J158" s="140">
        <v>0</v>
      </c>
      <c r="K158" s="163">
        <v>20</v>
      </c>
      <c r="L158" s="170">
        <f>SUM(G158:K158)</f>
        <v>56</v>
      </c>
    </row>
    <row r="159" spans="1:12" s="14" customFormat="1" ht="16.5" customHeight="1" x14ac:dyDescent="0.3">
      <c r="A159" s="36">
        <v>151</v>
      </c>
      <c r="B159" s="151" t="s">
        <v>4011</v>
      </c>
      <c r="C159" s="132" t="s">
        <v>143</v>
      </c>
      <c r="D159" s="132" t="s">
        <v>289</v>
      </c>
      <c r="E159" s="132" t="s">
        <v>3911</v>
      </c>
      <c r="F159" s="132" t="s">
        <v>3923</v>
      </c>
      <c r="G159" s="132">
        <v>20</v>
      </c>
      <c r="H159" s="132">
        <v>6</v>
      </c>
      <c r="I159" s="132">
        <v>8</v>
      </c>
      <c r="J159" s="132">
        <v>2</v>
      </c>
      <c r="K159" s="152">
        <v>20</v>
      </c>
      <c r="L159" s="158">
        <v>56</v>
      </c>
    </row>
    <row r="160" spans="1:12" s="14" customFormat="1" ht="16.5" customHeight="1" x14ac:dyDescent="0.3">
      <c r="A160" s="36">
        <v>152</v>
      </c>
      <c r="B160" s="31" t="s">
        <v>1151</v>
      </c>
      <c r="C160" s="26" t="s">
        <v>143</v>
      </c>
      <c r="D160" s="27" t="s">
        <v>1124</v>
      </c>
      <c r="E160" s="26" t="s">
        <v>352</v>
      </c>
      <c r="F160" s="27" t="s">
        <v>673</v>
      </c>
      <c r="G160" s="136">
        <v>20</v>
      </c>
      <c r="H160" s="136">
        <v>13</v>
      </c>
      <c r="I160" s="136">
        <v>12</v>
      </c>
      <c r="J160" s="136">
        <v>0</v>
      </c>
      <c r="K160" s="161">
        <v>10</v>
      </c>
      <c r="L160" s="170">
        <f>SUM(G160:K160)</f>
        <v>55</v>
      </c>
    </row>
    <row r="161" spans="1:12" s="14" customFormat="1" ht="16.5" customHeight="1" x14ac:dyDescent="0.3">
      <c r="A161" s="36">
        <v>153</v>
      </c>
      <c r="B161" s="57" t="s">
        <v>1152</v>
      </c>
      <c r="C161" s="26" t="s">
        <v>143</v>
      </c>
      <c r="D161" s="27" t="s">
        <v>691</v>
      </c>
      <c r="E161" s="27" t="s">
        <v>347</v>
      </c>
      <c r="F161" s="58" t="s">
        <v>692</v>
      </c>
      <c r="G161" s="143">
        <v>20</v>
      </c>
      <c r="H161" s="143">
        <v>0</v>
      </c>
      <c r="I161" s="143">
        <v>20</v>
      </c>
      <c r="J161" s="143">
        <v>5</v>
      </c>
      <c r="K161" s="165">
        <v>10</v>
      </c>
      <c r="L161" s="170">
        <f>SUM(G161:K161)</f>
        <v>55</v>
      </c>
    </row>
    <row r="162" spans="1:12" s="14" customFormat="1" ht="16.5" customHeight="1" x14ac:dyDescent="0.3">
      <c r="A162" s="36">
        <v>154</v>
      </c>
      <c r="B162" s="31" t="s">
        <v>3432</v>
      </c>
      <c r="C162" s="27" t="s">
        <v>143</v>
      </c>
      <c r="D162" s="27" t="s">
        <v>3433</v>
      </c>
      <c r="E162" s="27" t="s">
        <v>3427</v>
      </c>
      <c r="F162" s="27" t="s">
        <v>3434</v>
      </c>
      <c r="G162" s="27">
        <v>20</v>
      </c>
      <c r="H162" s="27">
        <v>20</v>
      </c>
      <c r="I162" s="27">
        <v>11</v>
      </c>
      <c r="J162" s="27">
        <v>4</v>
      </c>
      <c r="K162" s="72">
        <v>0</v>
      </c>
      <c r="L162" s="76">
        <f>SUM(G162:K162)</f>
        <v>55</v>
      </c>
    </row>
    <row r="163" spans="1:12" s="14" customFormat="1" ht="16.5" customHeight="1" x14ac:dyDescent="0.3">
      <c r="A163" s="36">
        <v>155</v>
      </c>
      <c r="B163" s="31" t="s">
        <v>39</v>
      </c>
      <c r="C163" s="27" t="s">
        <v>143</v>
      </c>
      <c r="D163" s="27" t="s">
        <v>21</v>
      </c>
      <c r="E163" s="27" t="s">
        <v>16</v>
      </c>
      <c r="F163" s="27" t="s">
        <v>20</v>
      </c>
      <c r="G163" s="27">
        <v>20</v>
      </c>
      <c r="H163" s="27">
        <v>2</v>
      </c>
      <c r="I163" s="27">
        <v>10</v>
      </c>
      <c r="J163" s="27">
        <v>2</v>
      </c>
      <c r="K163" s="72">
        <v>20</v>
      </c>
      <c r="L163" s="76">
        <f>SUM(F163:K163)</f>
        <v>54</v>
      </c>
    </row>
    <row r="164" spans="1:12" s="14" customFormat="1" ht="16.5" customHeight="1" x14ac:dyDescent="0.3">
      <c r="A164" s="36">
        <v>156</v>
      </c>
      <c r="B164" s="31" t="s">
        <v>1153</v>
      </c>
      <c r="C164" s="26" t="s">
        <v>143</v>
      </c>
      <c r="D164" s="27" t="s">
        <v>383</v>
      </c>
      <c r="E164" s="26" t="s">
        <v>335</v>
      </c>
      <c r="F164" s="26" t="s">
        <v>384</v>
      </c>
      <c r="G164" s="140">
        <v>20</v>
      </c>
      <c r="H164" s="140">
        <v>20</v>
      </c>
      <c r="I164" s="140">
        <v>11</v>
      </c>
      <c r="J164" s="140">
        <v>0</v>
      </c>
      <c r="K164" s="163">
        <v>3</v>
      </c>
      <c r="L164" s="170">
        <f>SUM(G164:K164)</f>
        <v>54</v>
      </c>
    </row>
    <row r="165" spans="1:12" s="14" customFormat="1" ht="16.5" customHeight="1" x14ac:dyDescent="0.3">
      <c r="A165" s="36">
        <v>157</v>
      </c>
      <c r="B165" s="56" t="s">
        <v>1154</v>
      </c>
      <c r="C165" s="26" t="s">
        <v>143</v>
      </c>
      <c r="D165" s="26" t="s">
        <v>662</v>
      </c>
      <c r="E165" s="27" t="s">
        <v>347</v>
      </c>
      <c r="F165" s="26" t="s">
        <v>663</v>
      </c>
      <c r="G165" s="140">
        <v>20</v>
      </c>
      <c r="H165" s="140">
        <v>3</v>
      </c>
      <c r="I165" s="140">
        <v>10</v>
      </c>
      <c r="J165" s="140">
        <v>1</v>
      </c>
      <c r="K165" s="163">
        <v>20</v>
      </c>
      <c r="L165" s="170">
        <f>SUM(G165:K165)</f>
        <v>54</v>
      </c>
    </row>
    <row r="166" spans="1:12" s="14" customFormat="1" ht="16.5" customHeight="1" x14ac:dyDescent="0.3">
      <c r="A166" s="36">
        <v>158</v>
      </c>
      <c r="B166" s="31" t="s">
        <v>1321</v>
      </c>
      <c r="C166" s="64" t="s">
        <v>144</v>
      </c>
      <c r="D166" s="27" t="s">
        <v>1308</v>
      </c>
      <c r="E166" s="27" t="s">
        <v>1309</v>
      </c>
      <c r="F166" s="27" t="s">
        <v>1310</v>
      </c>
      <c r="G166" s="27">
        <v>20</v>
      </c>
      <c r="H166" s="27">
        <v>20</v>
      </c>
      <c r="I166" s="27">
        <v>11</v>
      </c>
      <c r="J166" s="27">
        <v>0</v>
      </c>
      <c r="K166" s="72">
        <v>3</v>
      </c>
      <c r="L166" s="76">
        <f>SUM(G166:K166)</f>
        <v>54</v>
      </c>
    </row>
    <row r="167" spans="1:12" s="14" customFormat="1" ht="16.5" customHeight="1" x14ac:dyDescent="0.3">
      <c r="A167" s="36">
        <v>159</v>
      </c>
      <c r="B167" s="47" t="s">
        <v>1713</v>
      </c>
      <c r="C167" s="28" t="s">
        <v>143</v>
      </c>
      <c r="D167" s="28" t="s">
        <v>1579</v>
      </c>
      <c r="E167" s="28" t="s">
        <v>1558</v>
      </c>
      <c r="F167" s="28" t="s">
        <v>1580</v>
      </c>
      <c r="G167" s="27">
        <v>20</v>
      </c>
      <c r="H167" s="27">
        <v>20</v>
      </c>
      <c r="I167" s="27">
        <v>5</v>
      </c>
      <c r="J167" s="27">
        <v>0</v>
      </c>
      <c r="K167" s="72">
        <v>9</v>
      </c>
      <c r="L167" s="76">
        <f>SUM(G167:K167)</f>
        <v>54</v>
      </c>
    </row>
    <row r="168" spans="1:12" s="14" customFormat="1" ht="16.5" customHeight="1" x14ac:dyDescent="0.3">
      <c r="A168" s="36">
        <v>160</v>
      </c>
      <c r="B168" s="31" t="s">
        <v>2593</v>
      </c>
      <c r="C168" s="27" t="s">
        <v>143</v>
      </c>
      <c r="D168" s="27" t="s">
        <v>2594</v>
      </c>
      <c r="E168" s="27" t="s">
        <v>2595</v>
      </c>
      <c r="F168" s="27" t="s">
        <v>2596</v>
      </c>
      <c r="G168" s="27">
        <v>20</v>
      </c>
      <c r="H168" s="27">
        <v>0</v>
      </c>
      <c r="I168" s="27">
        <v>20</v>
      </c>
      <c r="J168" s="27">
        <v>4</v>
      </c>
      <c r="K168" s="72">
        <v>10</v>
      </c>
      <c r="L168" s="76">
        <v>54</v>
      </c>
    </row>
    <row r="169" spans="1:12" s="14" customFormat="1" ht="16.5" customHeight="1" x14ac:dyDescent="0.3">
      <c r="A169" s="36">
        <v>161</v>
      </c>
      <c r="B169" s="31" t="s">
        <v>3296</v>
      </c>
      <c r="C169" s="27"/>
      <c r="D169" s="27" t="s">
        <v>3297</v>
      </c>
      <c r="E169" s="27" t="s">
        <v>3298</v>
      </c>
      <c r="F169" s="27" t="s">
        <v>3243</v>
      </c>
      <c r="G169" s="27">
        <v>20</v>
      </c>
      <c r="H169" s="27">
        <v>0</v>
      </c>
      <c r="I169" s="27">
        <v>20</v>
      </c>
      <c r="J169" s="27">
        <v>4</v>
      </c>
      <c r="K169" s="72">
        <v>10</v>
      </c>
      <c r="L169" s="76">
        <f>SUM(G169:K169)</f>
        <v>54</v>
      </c>
    </row>
    <row r="170" spans="1:12" ht="16.5" customHeight="1" x14ac:dyDescent="0.2">
      <c r="A170" s="36">
        <v>162</v>
      </c>
      <c r="B170" s="31" t="s">
        <v>3435</v>
      </c>
      <c r="C170" s="27" t="s">
        <v>143</v>
      </c>
      <c r="D170" s="27" t="s">
        <v>3436</v>
      </c>
      <c r="E170" s="27" t="s">
        <v>3437</v>
      </c>
      <c r="F170" s="27" t="s">
        <v>3438</v>
      </c>
      <c r="G170" s="27">
        <v>20</v>
      </c>
      <c r="H170" s="27">
        <v>0</v>
      </c>
      <c r="I170" s="27">
        <v>10</v>
      </c>
      <c r="J170" s="27">
        <v>10</v>
      </c>
      <c r="K170" s="72">
        <v>14</v>
      </c>
      <c r="L170" s="76">
        <f>SUM(G170:K170)</f>
        <v>54</v>
      </c>
    </row>
    <row r="171" spans="1:12" ht="16.5" customHeight="1" x14ac:dyDescent="0.2">
      <c r="A171" s="36">
        <v>163</v>
      </c>
      <c r="B171" s="31" t="s">
        <v>1155</v>
      </c>
      <c r="C171" s="26" t="s">
        <v>143</v>
      </c>
      <c r="D171" s="27" t="s">
        <v>445</v>
      </c>
      <c r="E171" s="26" t="s">
        <v>352</v>
      </c>
      <c r="F171" s="27" t="s">
        <v>478</v>
      </c>
      <c r="G171" s="136">
        <v>20</v>
      </c>
      <c r="H171" s="136">
        <v>0</v>
      </c>
      <c r="I171" s="136">
        <v>10</v>
      </c>
      <c r="J171" s="136">
        <v>3</v>
      </c>
      <c r="K171" s="161">
        <v>20</v>
      </c>
      <c r="L171" s="170">
        <f>SUM(G171:K171)</f>
        <v>53</v>
      </c>
    </row>
    <row r="172" spans="1:12" ht="16.5" customHeight="1" x14ac:dyDescent="0.2">
      <c r="A172" s="36">
        <v>164</v>
      </c>
      <c r="B172" s="31" t="s">
        <v>2686</v>
      </c>
      <c r="C172" s="27" t="s">
        <v>2682</v>
      </c>
      <c r="D172" s="27" t="s">
        <v>2687</v>
      </c>
      <c r="E172" s="27" t="s">
        <v>2684</v>
      </c>
      <c r="F172" s="27" t="s">
        <v>2688</v>
      </c>
      <c r="G172" s="27">
        <v>20</v>
      </c>
      <c r="H172" s="27">
        <v>0</v>
      </c>
      <c r="I172" s="27">
        <v>3</v>
      </c>
      <c r="J172" s="27">
        <v>10</v>
      </c>
      <c r="K172" s="72">
        <v>20</v>
      </c>
      <c r="L172" s="76">
        <v>53</v>
      </c>
    </row>
    <row r="173" spans="1:12" ht="16.5" customHeight="1" x14ac:dyDescent="0.2">
      <c r="A173" s="36">
        <v>165</v>
      </c>
      <c r="B173" s="31" t="s">
        <v>3628</v>
      </c>
      <c r="C173" s="27" t="s">
        <v>1280</v>
      </c>
      <c r="D173" s="27" t="s">
        <v>3626</v>
      </c>
      <c r="E173" s="27" t="s">
        <v>3618</v>
      </c>
      <c r="F173" s="27" t="s">
        <v>3627</v>
      </c>
      <c r="G173" s="27">
        <v>20</v>
      </c>
      <c r="H173" s="27">
        <v>2</v>
      </c>
      <c r="I173" s="27">
        <v>11</v>
      </c>
      <c r="J173" s="27">
        <v>0</v>
      </c>
      <c r="K173" s="72">
        <v>20</v>
      </c>
      <c r="L173" s="76">
        <v>53</v>
      </c>
    </row>
    <row r="174" spans="1:12" ht="16.5" customHeight="1" x14ac:dyDescent="0.2">
      <c r="A174" s="36">
        <v>166</v>
      </c>
      <c r="B174" s="53" t="s">
        <v>1156</v>
      </c>
      <c r="C174" s="26" t="s">
        <v>143</v>
      </c>
      <c r="D174" s="26" t="s">
        <v>372</v>
      </c>
      <c r="E174" s="54" t="s">
        <v>359</v>
      </c>
      <c r="F174" s="54" t="s">
        <v>373</v>
      </c>
      <c r="G174" s="137">
        <v>20</v>
      </c>
      <c r="H174" s="137">
        <v>7</v>
      </c>
      <c r="I174" s="137">
        <v>3</v>
      </c>
      <c r="J174" s="137">
        <v>2</v>
      </c>
      <c r="K174" s="162">
        <v>20</v>
      </c>
      <c r="L174" s="170">
        <f>SUM(G174:K174)</f>
        <v>52</v>
      </c>
    </row>
    <row r="175" spans="1:12" ht="16.5" customHeight="1" x14ac:dyDescent="0.2">
      <c r="A175" s="36">
        <v>167</v>
      </c>
      <c r="B175" s="145" t="s">
        <v>2190</v>
      </c>
      <c r="C175" s="27" t="s">
        <v>143</v>
      </c>
      <c r="D175" s="142" t="s">
        <v>2035</v>
      </c>
      <c r="E175" s="136" t="s">
        <v>1994</v>
      </c>
      <c r="F175" s="136" t="s">
        <v>2019</v>
      </c>
      <c r="G175" s="27">
        <v>20</v>
      </c>
      <c r="H175" s="27">
        <v>15</v>
      </c>
      <c r="I175" s="27">
        <v>7</v>
      </c>
      <c r="J175" s="27">
        <v>0</v>
      </c>
      <c r="K175" s="72">
        <v>10</v>
      </c>
      <c r="L175" s="76">
        <f>G175+H175+I175+J175+K175</f>
        <v>52</v>
      </c>
    </row>
    <row r="176" spans="1:12" ht="16.5" customHeight="1" x14ac:dyDescent="0.2">
      <c r="A176" s="36">
        <v>168</v>
      </c>
      <c r="B176" s="31" t="s">
        <v>3417</v>
      </c>
      <c r="C176" s="27" t="s">
        <v>143</v>
      </c>
      <c r="D176" s="27" t="s">
        <v>393</v>
      </c>
      <c r="E176" s="27" t="s">
        <v>3302</v>
      </c>
      <c r="F176" s="27" t="s">
        <v>3330</v>
      </c>
      <c r="G176" s="27">
        <v>20</v>
      </c>
      <c r="H176" s="27">
        <v>10</v>
      </c>
      <c r="I176" s="27">
        <v>11</v>
      </c>
      <c r="J176" s="27">
        <v>1</v>
      </c>
      <c r="K176" s="72">
        <v>10</v>
      </c>
      <c r="L176" s="76">
        <f>G176+H176+I176+J176+K176</f>
        <v>52</v>
      </c>
    </row>
    <row r="177" spans="1:12" ht="16.5" customHeight="1" x14ac:dyDescent="0.2">
      <c r="A177" s="36">
        <v>169</v>
      </c>
      <c r="B177" s="31" t="s">
        <v>3439</v>
      </c>
      <c r="C177" s="27" t="s">
        <v>1280</v>
      </c>
      <c r="D177" s="27" t="s">
        <v>3440</v>
      </c>
      <c r="E177" s="27" t="s">
        <v>3441</v>
      </c>
      <c r="F177" s="27" t="s">
        <v>3442</v>
      </c>
      <c r="G177" s="27">
        <v>20</v>
      </c>
      <c r="H177" s="27">
        <v>0</v>
      </c>
      <c r="I177" s="27">
        <v>12</v>
      </c>
      <c r="J177" s="27">
        <v>10</v>
      </c>
      <c r="K177" s="72">
        <v>10</v>
      </c>
      <c r="L177" s="76">
        <f>SUM(G177:K177)</f>
        <v>52</v>
      </c>
    </row>
    <row r="178" spans="1:12" ht="16.5" customHeight="1" x14ac:dyDescent="0.2">
      <c r="A178" s="36">
        <v>170</v>
      </c>
      <c r="B178" s="31" t="s">
        <v>3629</v>
      </c>
      <c r="C178" s="27" t="s">
        <v>1280</v>
      </c>
      <c r="D178" s="27" t="s">
        <v>3626</v>
      </c>
      <c r="E178" s="27" t="s">
        <v>3618</v>
      </c>
      <c r="F178" s="27" t="s">
        <v>3627</v>
      </c>
      <c r="G178" s="27">
        <v>20</v>
      </c>
      <c r="H178" s="27">
        <v>0</v>
      </c>
      <c r="I178" s="27">
        <v>10</v>
      </c>
      <c r="J178" s="27">
        <v>2</v>
      </c>
      <c r="K178" s="72">
        <v>20</v>
      </c>
      <c r="L178" s="76">
        <v>52</v>
      </c>
    </row>
    <row r="179" spans="1:12" ht="16.5" customHeight="1" x14ac:dyDescent="0.2">
      <c r="A179" s="36">
        <v>171</v>
      </c>
      <c r="B179" s="31" t="s">
        <v>361</v>
      </c>
      <c r="C179" s="27" t="s">
        <v>1280</v>
      </c>
      <c r="D179" s="27" t="s">
        <v>3626</v>
      </c>
      <c r="E179" s="27" t="s">
        <v>3618</v>
      </c>
      <c r="F179" s="27" t="s">
        <v>3627</v>
      </c>
      <c r="G179" s="27">
        <v>20</v>
      </c>
      <c r="H179" s="27">
        <v>2</v>
      </c>
      <c r="I179" s="27">
        <v>10</v>
      </c>
      <c r="J179" s="27">
        <v>0</v>
      </c>
      <c r="K179" s="72">
        <v>20</v>
      </c>
      <c r="L179" s="76">
        <v>52</v>
      </c>
    </row>
    <row r="180" spans="1:12" ht="16.5" customHeight="1" x14ac:dyDescent="0.2">
      <c r="A180" s="36">
        <v>172</v>
      </c>
      <c r="B180" s="31" t="s">
        <v>4038</v>
      </c>
      <c r="C180" s="27" t="s">
        <v>143</v>
      </c>
      <c r="D180" s="27" t="s">
        <v>4039</v>
      </c>
      <c r="E180" s="27" t="s">
        <v>4036</v>
      </c>
      <c r="F180" s="27" t="s">
        <v>4040</v>
      </c>
      <c r="G180" s="27">
        <v>20</v>
      </c>
      <c r="H180" s="27">
        <v>7</v>
      </c>
      <c r="I180" s="27">
        <v>11</v>
      </c>
      <c r="J180" s="27">
        <v>0</v>
      </c>
      <c r="K180" s="72">
        <v>14</v>
      </c>
      <c r="L180" s="76">
        <f>G180+H180+I180+J180+K180</f>
        <v>52</v>
      </c>
    </row>
    <row r="181" spans="1:12" ht="16.5" customHeight="1" x14ac:dyDescent="0.2">
      <c r="A181" s="36">
        <v>173</v>
      </c>
      <c r="B181" s="31" t="s">
        <v>34</v>
      </c>
      <c r="C181" s="27" t="s">
        <v>143</v>
      </c>
      <c r="D181" s="27" t="s">
        <v>21</v>
      </c>
      <c r="E181" s="27" t="s">
        <v>16</v>
      </c>
      <c r="F181" s="27" t="s">
        <v>20</v>
      </c>
      <c r="G181" s="27">
        <v>10</v>
      </c>
      <c r="H181" s="27">
        <v>0</v>
      </c>
      <c r="I181" s="27">
        <v>19</v>
      </c>
      <c r="J181" s="27">
        <v>2</v>
      </c>
      <c r="K181" s="72">
        <v>20</v>
      </c>
      <c r="L181" s="76">
        <f>SUM(F181:K181)</f>
        <v>51</v>
      </c>
    </row>
    <row r="182" spans="1:12" ht="16.5" customHeight="1" x14ac:dyDescent="0.2">
      <c r="A182" s="36">
        <v>174</v>
      </c>
      <c r="B182" s="56" t="s">
        <v>1157</v>
      </c>
      <c r="C182" s="26" t="s">
        <v>143</v>
      </c>
      <c r="D182" s="26" t="s">
        <v>429</v>
      </c>
      <c r="E182" s="26" t="s">
        <v>335</v>
      </c>
      <c r="F182" s="27" t="s">
        <v>430</v>
      </c>
      <c r="G182" s="136">
        <v>20</v>
      </c>
      <c r="H182" s="136">
        <v>2</v>
      </c>
      <c r="I182" s="136">
        <v>8</v>
      </c>
      <c r="J182" s="136">
        <v>1</v>
      </c>
      <c r="K182" s="161">
        <v>20</v>
      </c>
      <c r="L182" s="170">
        <f t="shared" ref="L182:L187" si="9">SUM(G182:K182)</f>
        <v>51</v>
      </c>
    </row>
    <row r="183" spans="1:12" ht="16.5" customHeight="1" x14ac:dyDescent="0.2">
      <c r="A183" s="36">
        <v>175</v>
      </c>
      <c r="B183" s="146" t="s">
        <v>1158</v>
      </c>
      <c r="C183" s="116" t="s">
        <v>143</v>
      </c>
      <c r="D183" s="140" t="s">
        <v>691</v>
      </c>
      <c r="E183" s="140" t="s">
        <v>347</v>
      </c>
      <c r="F183" s="140" t="s">
        <v>692</v>
      </c>
      <c r="G183" s="140">
        <v>18</v>
      </c>
      <c r="H183" s="140">
        <v>0</v>
      </c>
      <c r="I183" s="140">
        <v>10</v>
      </c>
      <c r="J183" s="140">
        <v>4</v>
      </c>
      <c r="K183" s="163">
        <v>19</v>
      </c>
      <c r="L183" s="170">
        <f t="shared" si="9"/>
        <v>51</v>
      </c>
    </row>
    <row r="184" spans="1:12" ht="16.5" customHeight="1" x14ac:dyDescent="0.2">
      <c r="A184" s="36">
        <v>176</v>
      </c>
      <c r="B184" s="53" t="s">
        <v>1159</v>
      </c>
      <c r="C184" s="26" t="s">
        <v>143</v>
      </c>
      <c r="D184" s="26" t="s">
        <v>429</v>
      </c>
      <c r="E184" s="54" t="s">
        <v>335</v>
      </c>
      <c r="F184" s="54" t="s">
        <v>430</v>
      </c>
      <c r="G184" s="137">
        <v>20</v>
      </c>
      <c r="H184" s="137">
        <v>0</v>
      </c>
      <c r="I184" s="137">
        <v>11</v>
      </c>
      <c r="J184" s="137">
        <v>0</v>
      </c>
      <c r="K184" s="162">
        <v>20</v>
      </c>
      <c r="L184" s="170">
        <f t="shared" si="9"/>
        <v>51</v>
      </c>
    </row>
    <row r="185" spans="1:12" ht="16.5" customHeight="1" x14ac:dyDescent="0.2">
      <c r="A185" s="36">
        <v>177</v>
      </c>
      <c r="B185" s="31" t="s">
        <v>1335</v>
      </c>
      <c r="C185" s="64" t="s">
        <v>143</v>
      </c>
      <c r="D185" s="27" t="s">
        <v>1336</v>
      </c>
      <c r="E185" s="27" t="s">
        <v>1309</v>
      </c>
      <c r="F185" s="27" t="s">
        <v>1337</v>
      </c>
      <c r="G185" s="27">
        <v>20</v>
      </c>
      <c r="H185" s="27">
        <v>6</v>
      </c>
      <c r="I185" s="27">
        <v>10</v>
      </c>
      <c r="J185" s="27">
        <v>5</v>
      </c>
      <c r="K185" s="72">
        <v>10</v>
      </c>
      <c r="L185" s="76">
        <f t="shared" si="9"/>
        <v>51</v>
      </c>
    </row>
    <row r="186" spans="1:12" ht="16.5" customHeight="1" x14ac:dyDescent="0.2">
      <c r="A186" s="36">
        <v>178</v>
      </c>
      <c r="B186" s="57" t="s">
        <v>1804</v>
      </c>
      <c r="C186" s="27" t="s">
        <v>300</v>
      </c>
      <c r="D186" s="58" t="s">
        <v>1801</v>
      </c>
      <c r="E186" s="58" t="s">
        <v>1784</v>
      </c>
      <c r="F186" s="58" t="s">
        <v>1802</v>
      </c>
      <c r="G186" s="27">
        <v>20</v>
      </c>
      <c r="H186" s="27">
        <v>20</v>
      </c>
      <c r="I186" s="27">
        <v>11</v>
      </c>
      <c r="J186" s="27">
        <v>0</v>
      </c>
      <c r="K186" s="72">
        <v>0</v>
      </c>
      <c r="L186" s="76">
        <f t="shared" si="9"/>
        <v>51</v>
      </c>
    </row>
    <row r="187" spans="1:12" ht="16.5" customHeight="1" x14ac:dyDescent="0.2">
      <c r="A187" s="36">
        <v>179</v>
      </c>
      <c r="B187" s="57" t="s">
        <v>1805</v>
      </c>
      <c r="C187" s="27" t="s">
        <v>300</v>
      </c>
      <c r="D187" s="58" t="s">
        <v>1779</v>
      </c>
      <c r="E187" s="58" t="s">
        <v>1780</v>
      </c>
      <c r="F187" s="58" t="s">
        <v>1781</v>
      </c>
      <c r="G187" s="27">
        <v>20</v>
      </c>
      <c r="H187" s="27">
        <v>0</v>
      </c>
      <c r="I187" s="27">
        <v>11</v>
      </c>
      <c r="J187" s="27">
        <v>0</v>
      </c>
      <c r="K187" s="72">
        <v>20</v>
      </c>
      <c r="L187" s="76">
        <f t="shared" si="9"/>
        <v>51</v>
      </c>
    </row>
    <row r="188" spans="1:12" ht="16.5" customHeight="1" x14ac:dyDescent="0.2">
      <c r="A188" s="36">
        <v>180</v>
      </c>
      <c r="B188" s="31" t="s">
        <v>2418</v>
      </c>
      <c r="C188" s="27" t="s">
        <v>143</v>
      </c>
      <c r="D188" s="27" t="s">
        <v>19</v>
      </c>
      <c r="E188" s="27" t="s">
        <v>2240</v>
      </c>
      <c r="F188" s="27" t="s">
        <v>2360</v>
      </c>
      <c r="G188" s="27">
        <v>20</v>
      </c>
      <c r="H188" s="27">
        <v>0</v>
      </c>
      <c r="I188" s="27">
        <v>10</v>
      </c>
      <c r="J188" s="27">
        <v>1</v>
      </c>
      <c r="K188" s="72">
        <v>20</v>
      </c>
      <c r="L188" s="76">
        <f>G188+H188+I188+J188+K188</f>
        <v>51</v>
      </c>
    </row>
    <row r="189" spans="1:12" ht="16.5" customHeight="1" x14ac:dyDescent="0.2">
      <c r="A189" s="36">
        <v>181</v>
      </c>
      <c r="B189" s="146" t="s">
        <v>1160</v>
      </c>
      <c r="C189" s="116" t="s">
        <v>143</v>
      </c>
      <c r="D189" s="116" t="s">
        <v>560</v>
      </c>
      <c r="E189" s="140" t="s">
        <v>347</v>
      </c>
      <c r="F189" s="140" t="s">
        <v>561</v>
      </c>
      <c r="G189" s="140">
        <v>20</v>
      </c>
      <c r="H189" s="140">
        <v>2</v>
      </c>
      <c r="I189" s="140">
        <v>6</v>
      </c>
      <c r="J189" s="140">
        <v>2</v>
      </c>
      <c r="K189" s="163">
        <v>20</v>
      </c>
      <c r="L189" s="170">
        <f>SUM(G189:K189)</f>
        <v>50</v>
      </c>
    </row>
    <row r="190" spans="1:12" ht="16.5" customHeight="1" x14ac:dyDescent="0.2">
      <c r="A190" s="36">
        <v>182</v>
      </c>
      <c r="B190" s="56" t="s">
        <v>1161</v>
      </c>
      <c r="C190" s="26" t="s">
        <v>143</v>
      </c>
      <c r="D190" s="26" t="s">
        <v>383</v>
      </c>
      <c r="E190" s="26" t="s">
        <v>335</v>
      </c>
      <c r="F190" s="26" t="s">
        <v>1115</v>
      </c>
      <c r="G190" s="140">
        <v>20</v>
      </c>
      <c r="H190" s="140">
        <v>0</v>
      </c>
      <c r="I190" s="140">
        <v>20</v>
      </c>
      <c r="J190" s="140">
        <v>0</v>
      </c>
      <c r="K190" s="163">
        <v>10</v>
      </c>
      <c r="L190" s="170">
        <f>SUM(G190:K190)</f>
        <v>50</v>
      </c>
    </row>
    <row r="191" spans="1:12" ht="16.5" customHeight="1" x14ac:dyDescent="0.2">
      <c r="A191" s="36">
        <v>183</v>
      </c>
      <c r="B191" s="31" t="s">
        <v>1162</v>
      </c>
      <c r="C191" s="26" t="s">
        <v>143</v>
      </c>
      <c r="D191" s="27" t="s">
        <v>362</v>
      </c>
      <c r="E191" s="26" t="s">
        <v>335</v>
      </c>
      <c r="F191" s="27" t="s">
        <v>363</v>
      </c>
      <c r="G191" s="136">
        <v>20</v>
      </c>
      <c r="H191" s="136">
        <v>6</v>
      </c>
      <c r="I191" s="136">
        <v>3</v>
      </c>
      <c r="J191" s="136">
        <v>1</v>
      </c>
      <c r="K191" s="161">
        <v>20</v>
      </c>
      <c r="L191" s="170">
        <f>SUM(G191:K191)</f>
        <v>50</v>
      </c>
    </row>
    <row r="192" spans="1:12" ht="16.5" customHeight="1" x14ac:dyDescent="0.2">
      <c r="A192" s="36">
        <v>184</v>
      </c>
      <c r="B192" s="57" t="s">
        <v>1806</v>
      </c>
      <c r="C192" s="27" t="s">
        <v>300</v>
      </c>
      <c r="D192" s="58" t="s">
        <v>1807</v>
      </c>
      <c r="E192" s="58" t="s">
        <v>1808</v>
      </c>
      <c r="F192" s="58" t="s">
        <v>1809</v>
      </c>
      <c r="G192" s="27">
        <v>20</v>
      </c>
      <c r="H192" s="27">
        <v>13</v>
      </c>
      <c r="I192" s="27">
        <v>8</v>
      </c>
      <c r="J192" s="27">
        <v>2</v>
      </c>
      <c r="K192" s="72">
        <v>7</v>
      </c>
      <c r="L192" s="76">
        <f>SUM(G192:K192)</f>
        <v>50</v>
      </c>
    </row>
    <row r="193" spans="1:12" ht="16.5" customHeight="1" x14ac:dyDescent="0.2">
      <c r="A193" s="36">
        <v>185</v>
      </c>
      <c r="B193" s="31" t="s">
        <v>1255</v>
      </c>
      <c r="C193" s="27" t="s">
        <v>144</v>
      </c>
      <c r="D193" s="27" t="s">
        <v>2339</v>
      </c>
      <c r="E193" s="27" t="s">
        <v>2203</v>
      </c>
      <c r="F193" s="27" t="s">
        <v>2340</v>
      </c>
      <c r="G193" s="27">
        <v>16</v>
      </c>
      <c r="H193" s="27">
        <v>8</v>
      </c>
      <c r="I193" s="27">
        <v>12</v>
      </c>
      <c r="J193" s="27">
        <v>4</v>
      </c>
      <c r="K193" s="72">
        <v>10</v>
      </c>
      <c r="L193" s="76">
        <f>G193+H193+I193+J193+K193</f>
        <v>50</v>
      </c>
    </row>
    <row r="194" spans="1:12" ht="16.5" customHeight="1" x14ac:dyDescent="0.2">
      <c r="A194" s="36">
        <v>186</v>
      </c>
      <c r="B194" s="31" t="s">
        <v>3418</v>
      </c>
      <c r="C194" s="27" t="s">
        <v>143</v>
      </c>
      <c r="D194" s="27" t="s">
        <v>2342</v>
      </c>
      <c r="E194" s="27" t="s">
        <v>3302</v>
      </c>
      <c r="F194" s="27" t="s">
        <v>3336</v>
      </c>
      <c r="G194" s="27">
        <v>20</v>
      </c>
      <c r="H194" s="27">
        <v>0</v>
      </c>
      <c r="I194" s="27">
        <v>10</v>
      </c>
      <c r="J194" s="27">
        <v>0</v>
      </c>
      <c r="K194" s="72">
        <v>20</v>
      </c>
      <c r="L194" s="76">
        <f>G194+H194+I194+J194+K194</f>
        <v>50</v>
      </c>
    </row>
    <row r="195" spans="1:12" ht="16.5" customHeight="1" x14ac:dyDescent="0.2">
      <c r="A195" s="36">
        <v>187</v>
      </c>
      <c r="B195" s="31" t="s">
        <v>3612</v>
      </c>
      <c r="C195" s="27" t="s">
        <v>1223</v>
      </c>
      <c r="D195" s="27" t="s">
        <v>3613</v>
      </c>
      <c r="E195" s="27" t="s">
        <v>3614</v>
      </c>
      <c r="F195" s="27" t="s">
        <v>3615</v>
      </c>
      <c r="G195" s="27">
        <v>20</v>
      </c>
      <c r="H195" s="27">
        <v>0</v>
      </c>
      <c r="I195" s="27">
        <v>2</v>
      </c>
      <c r="J195" s="27">
        <v>8</v>
      </c>
      <c r="K195" s="72">
        <v>20</v>
      </c>
      <c r="L195" s="76">
        <v>50</v>
      </c>
    </row>
    <row r="196" spans="1:12" ht="16.5" customHeight="1" x14ac:dyDescent="0.2">
      <c r="A196" s="36">
        <v>188</v>
      </c>
      <c r="B196" s="31" t="s">
        <v>3630</v>
      </c>
      <c r="C196" s="27" t="s">
        <v>1280</v>
      </c>
      <c r="D196" s="27" t="s">
        <v>3626</v>
      </c>
      <c r="E196" s="27" t="s">
        <v>3618</v>
      </c>
      <c r="F196" s="27" t="s">
        <v>3627</v>
      </c>
      <c r="G196" s="27">
        <v>20</v>
      </c>
      <c r="H196" s="27">
        <v>0</v>
      </c>
      <c r="I196" s="27">
        <v>20</v>
      </c>
      <c r="J196" s="27">
        <v>0</v>
      </c>
      <c r="K196" s="72">
        <v>10</v>
      </c>
      <c r="L196" s="76">
        <v>50</v>
      </c>
    </row>
    <row r="197" spans="1:12" ht="16.5" customHeight="1" x14ac:dyDescent="0.2">
      <c r="A197" s="36">
        <v>189</v>
      </c>
      <c r="B197" s="56" t="s">
        <v>1163</v>
      </c>
      <c r="C197" s="26" t="s">
        <v>143</v>
      </c>
      <c r="D197" s="26" t="s">
        <v>523</v>
      </c>
      <c r="E197" s="26" t="s">
        <v>347</v>
      </c>
      <c r="F197" s="26" t="s">
        <v>524</v>
      </c>
      <c r="G197" s="140">
        <v>20</v>
      </c>
      <c r="H197" s="140">
        <v>20</v>
      </c>
      <c r="I197" s="140">
        <v>4</v>
      </c>
      <c r="J197" s="140">
        <v>2</v>
      </c>
      <c r="K197" s="163">
        <v>3</v>
      </c>
      <c r="L197" s="170">
        <f>SUM(G197:K197)</f>
        <v>49</v>
      </c>
    </row>
    <row r="198" spans="1:12" ht="16.5" customHeight="1" x14ac:dyDescent="0.2">
      <c r="A198" s="36">
        <v>190</v>
      </c>
      <c r="B198" s="31" t="s">
        <v>1164</v>
      </c>
      <c r="C198" s="26" t="s">
        <v>143</v>
      </c>
      <c r="D198" s="27" t="s">
        <v>588</v>
      </c>
      <c r="E198" s="26" t="s">
        <v>339</v>
      </c>
      <c r="F198" s="27" t="s">
        <v>589</v>
      </c>
      <c r="G198" s="136">
        <v>20</v>
      </c>
      <c r="H198" s="136">
        <v>0</v>
      </c>
      <c r="I198" s="136">
        <v>18</v>
      </c>
      <c r="J198" s="136">
        <v>1</v>
      </c>
      <c r="K198" s="161">
        <v>10</v>
      </c>
      <c r="L198" s="170">
        <f>SUM(G198:K198)</f>
        <v>49</v>
      </c>
    </row>
    <row r="199" spans="1:12" ht="16.5" customHeight="1" x14ac:dyDescent="0.2">
      <c r="A199" s="36">
        <v>191</v>
      </c>
      <c r="B199" s="146" t="s">
        <v>1051</v>
      </c>
      <c r="C199" s="116" t="s">
        <v>143</v>
      </c>
      <c r="D199" s="116" t="s">
        <v>358</v>
      </c>
      <c r="E199" s="140" t="s">
        <v>359</v>
      </c>
      <c r="F199" s="140" t="s">
        <v>442</v>
      </c>
      <c r="G199" s="140">
        <v>20</v>
      </c>
      <c r="H199" s="140">
        <v>2</v>
      </c>
      <c r="I199" s="140">
        <v>0</v>
      </c>
      <c r="J199" s="140">
        <v>7</v>
      </c>
      <c r="K199" s="163">
        <v>20</v>
      </c>
      <c r="L199" s="170">
        <f>SUM(G199:K199)</f>
        <v>49</v>
      </c>
    </row>
    <row r="200" spans="1:12" ht="16.5" customHeight="1" x14ac:dyDescent="0.2">
      <c r="A200" s="36">
        <v>192</v>
      </c>
      <c r="B200" s="145" t="s">
        <v>2191</v>
      </c>
      <c r="C200" s="27" t="s">
        <v>143</v>
      </c>
      <c r="D200" s="142" t="s">
        <v>2120</v>
      </c>
      <c r="E200" s="142" t="s">
        <v>1994</v>
      </c>
      <c r="F200" s="136" t="s">
        <v>2001</v>
      </c>
      <c r="G200" s="27">
        <v>20</v>
      </c>
      <c r="H200" s="27">
        <v>4</v>
      </c>
      <c r="I200" s="27">
        <v>9</v>
      </c>
      <c r="J200" s="27">
        <v>6</v>
      </c>
      <c r="K200" s="72">
        <v>10</v>
      </c>
      <c r="L200" s="76">
        <f>G200+H200+I200+J200+K200</f>
        <v>49</v>
      </c>
    </row>
    <row r="201" spans="1:12" ht="16.5" customHeight="1" x14ac:dyDescent="0.2">
      <c r="A201" s="36">
        <v>193</v>
      </c>
      <c r="B201" s="151" t="s">
        <v>4012</v>
      </c>
      <c r="C201" s="132" t="s">
        <v>143</v>
      </c>
      <c r="D201" s="132" t="s">
        <v>4013</v>
      </c>
      <c r="E201" s="132" t="s">
        <v>4014</v>
      </c>
      <c r="F201" s="132" t="s">
        <v>3989</v>
      </c>
      <c r="G201" s="132">
        <v>20</v>
      </c>
      <c r="H201" s="132">
        <v>7</v>
      </c>
      <c r="I201" s="132">
        <v>2</v>
      </c>
      <c r="J201" s="132">
        <v>10</v>
      </c>
      <c r="K201" s="152">
        <v>10</v>
      </c>
      <c r="L201" s="158">
        <v>49</v>
      </c>
    </row>
    <row r="202" spans="1:12" ht="16.5" customHeight="1" x14ac:dyDescent="0.2">
      <c r="A202" s="36">
        <v>194</v>
      </c>
      <c r="B202" s="31" t="s">
        <v>4041</v>
      </c>
      <c r="C202" s="27" t="s">
        <v>143</v>
      </c>
      <c r="D202" s="27" t="s">
        <v>4042</v>
      </c>
      <c r="E202" s="27" t="s">
        <v>4036</v>
      </c>
      <c r="F202" s="27" t="s">
        <v>4043</v>
      </c>
      <c r="G202" s="27">
        <v>20</v>
      </c>
      <c r="H202" s="27">
        <v>7</v>
      </c>
      <c r="I202" s="27">
        <v>0</v>
      </c>
      <c r="J202" s="27">
        <v>2</v>
      </c>
      <c r="K202" s="72">
        <v>20</v>
      </c>
      <c r="L202" s="76">
        <f>G202+H202+I202+J202+K202</f>
        <v>49</v>
      </c>
    </row>
    <row r="203" spans="1:12" ht="16.5" customHeight="1" x14ac:dyDescent="0.2">
      <c r="A203" s="36">
        <v>195</v>
      </c>
      <c r="B203" s="31" t="s">
        <v>3631</v>
      </c>
      <c r="C203" s="27" t="s">
        <v>1280</v>
      </c>
      <c r="D203" s="27" t="s">
        <v>3626</v>
      </c>
      <c r="E203" s="27" t="s">
        <v>3618</v>
      </c>
      <c r="F203" s="27" t="s">
        <v>3627</v>
      </c>
      <c r="G203" s="27">
        <v>20</v>
      </c>
      <c r="H203" s="27">
        <v>0</v>
      </c>
      <c r="I203" s="27">
        <v>6</v>
      </c>
      <c r="J203" s="27">
        <v>2</v>
      </c>
      <c r="K203" s="72">
        <v>20</v>
      </c>
      <c r="L203" s="76">
        <v>48</v>
      </c>
    </row>
    <row r="204" spans="1:12" ht="16.5" customHeight="1" x14ac:dyDescent="0.2">
      <c r="A204" s="36">
        <v>196</v>
      </c>
      <c r="B204" s="151" t="s">
        <v>4015</v>
      </c>
      <c r="C204" s="132" t="s">
        <v>143</v>
      </c>
      <c r="D204" s="132" t="s">
        <v>3250</v>
      </c>
      <c r="E204" s="132" t="s">
        <v>3917</v>
      </c>
      <c r="F204" s="132" t="s">
        <v>4016</v>
      </c>
      <c r="G204" s="132">
        <v>20</v>
      </c>
      <c r="H204" s="132">
        <v>3</v>
      </c>
      <c r="I204" s="132">
        <v>5</v>
      </c>
      <c r="J204" s="132">
        <v>0</v>
      </c>
      <c r="K204" s="152">
        <v>20</v>
      </c>
      <c r="L204" s="158">
        <v>48</v>
      </c>
    </row>
    <row r="205" spans="1:12" ht="16.5" customHeight="1" x14ac:dyDescent="0.2">
      <c r="A205" s="36">
        <v>197</v>
      </c>
      <c r="B205" s="146" t="s">
        <v>1165</v>
      </c>
      <c r="C205" s="116" t="s">
        <v>143</v>
      </c>
      <c r="D205" s="116" t="s">
        <v>1166</v>
      </c>
      <c r="E205" s="140" t="s">
        <v>343</v>
      </c>
      <c r="F205" s="140" t="s">
        <v>344</v>
      </c>
      <c r="G205" s="140">
        <v>20</v>
      </c>
      <c r="H205" s="140">
        <v>2</v>
      </c>
      <c r="I205" s="140">
        <v>12</v>
      </c>
      <c r="J205" s="140">
        <v>6</v>
      </c>
      <c r="K205" s="163">
        <v>7</v>
      </c>
      <c r="L205" s="170">
        <f>SUM(G205:K205)</f>
        <v>47</v>
      </c>
    </row>
    <row r="206" spans="1:12" ht="16.5" customHeight="1" x14ac:dyDescent="0.2">
      <c r="A206" s="36">
        <v>198</v>
      </c>
      <c r="B206" s="31" t="s">
        <v>1338</v>
      </c>
      <c r="C206" s="64" t="s">
        <v>143</v>
      </c>
      <c r="D206" s="27" t="s">
        <v>1339</v>
      </c>
      <c r="E206" s="27" t="s">
        <v>1309</v>
      </c>
      <c r="F206" s="27" t="s">
        <v>1340</v>
      </c>
      <c r="G206" s="27">
        <v>20</v>
      </c>
      <c r="H206" s="27">
        <v>0</v>
      </c>
      <c r="I206" s="27">
        <v>10</v>
      </c>
      <c r="J206" s="27">
        <v>6</v>
      </c>
      <c r="K206" s="72">
        <v>11</v>
      </c>
      <c r="L206" s="76">
        <f>SUM(G206:K206)</f>
        <v>47</v>
      </c>
    </row>
    <row r="207" spans="1:12" ht="16.5" customHeight="1" x14ac:dyDescent="0.2">
      <c r="A207" s="36">
        <v>199</v>
      </c>
      <c r="B207" s="31" t="s">
        <v>2419</v>
      </c>
      <c r="C207" s="27" t="s">
        <v>143</v>
      </c>
      <c r="D207" s="27" t="s">
        <v>2278</v>
      </c>
      <c r="E207" s="27" t="s">
        <v>2203</v>
      </c>
      <c r="F207" s="27" t="s">
        <v>2337</v>
      </c>
      <c r="G207" s="27">
        <v>20</v>
      </c>
      <c r="H207" s="27">
        <v>0</v>
      </c>
      <c r="I207" s="27">
        <v>6</v>
      </c>
      <c r="J207" s="27">
        <v>1</v>
      </c>
      <c r="K207" s="72">
        <v>20</v>
      </c>
      <c r="L207" s="76">
        <f>G207+H207+I207+J207+K207</f>
        <v>47</v>
      </c>
    </row>
    <row r="208" spans="1:12" ht="16.5" customHeight="1" x14ac:dyDescent="0.2">
      <c r="A208" s="36">
        <v>200</v>
      </c>
      <c r="B208" s="31" t="s">
        <v>2578</v>
      </c>
      <c r="C208" s="27" t="s">
        <v>143</v>
      </c>
      <c r="D208" s="27" t="s">
        <v>369</v>
      </c>
      <c r="E208" s="27" t="s">
        <v>2505</v>
      </c>
      <c r="F208" s="27" t="s">
        <v>2509</v>
      </c>
      <c r="G208" s="27">
        <v>20</v>
      </c>
      <c r="H208" s="27">
        <v>0</v>
      </c>
      <c r="I208" s="27">
        <v>11</v>
      </c>
      <c r="J208" s="27">
        <v>2</v>
      </c>
      <c r="K208" s="72">
        <v>14</v>
      </c>
      <c r="L208" s="76">
        <f>SUM(G208:K208)</f>
        <v>47</v>
      </c>
    </row>
    <row r="209" spans="1:12" ht="16.5" customHeight="1" x14ac:dyDescent="0.2">
      <c r="A209" s="36">
        <v>201</v>
      </c>
      <c r="B209" s="99" t="s">
        <v>3123</v>
      </c>
      <c r="C209" s="64" t="s">
        <v>1223</v>
      </c>
      <c r="D209" s="64" t="s">
        <v>3124</v>
      </c>
      <c r="E209" s="64" t="s">
        <v>3121</v>
      </c>
      <c r="F209" s="64" t="s">
        <v>3125</v>
      </c>
      <c r="G209" s="46">
        <v>20</v>
      </c>
      <c r="H209" s="46">
        <v>6</v>
      </c>
      <c r="I209" s="46">
        <v>11</v>
      </c>
      <c r="J209" s="46">
        <v>0</v>
      </c>
      <c r="K209" s="70">
        <v>10</v>
      </c>
      <c r="L209" s="74">
        <f>SUM(G209:K209)</f>
        <v>47</v>
      </c>
    </row>
    <row r="210" spans="1:12" ht="16.5" customHeight="1" x14ac:dyDescent="0.2">
      <c r="A210" s="36">
        <v>202</v>
      </c>
      <c r="B210" s="146" t="s">
        <v>1167</v>
      </c>
      <c r="C210" s="116" t="s">
        <v>143</v>
      </c>
      <c r="D210" s="140" t="s">
        <v>583</v>
      </c>
      <c r="E210" s="140" t="s">
        <v>339</v>
      </c>
      <c r="F210" s="140" t="s">
        <v>934</v>
      </c>
      <c r="G210" s="140">
        <v>15</v>
      </c>
      <c r="H210" s="140">
        <v>6</v>
      </c>
      <c r="I210" s="140">
        <v>13</v>
      </c>
      <c r="J210" s="140">
        <v>2</v>
      </c>
      <c r="K210" s="163">
        <v>10</v>
      </c>
      <c r="L210" s="170">
        <f>SUM(G210:K210)</f>
        <v>46</v>
      </c>
    </row>
    <row r="211" spans="1:12" ht="16.5" customHeight="1" x14ac:dyDescent="0.2">
      <c r="A211" s="36">
        <v>203</v>
      </c>
      <c r="B211" s="57" t="s">
        <v>1168</v>
      </c>
      <c r="C211" s="26" t="s">
        <v>143</v>
      </c>
      <c r="D211" s="27" t="s">
        <v>1169</v>
      </c>
      <c r="E211" s="27" t="s">
        <v>808</v>
      </c>
      <c r="F211" s="58" t="s">
        <v>809</v>
      </c>
      <c r="G211" s="143">
        <v>15</v>
      </c>
      <c r="H211" s="143">
        <v>1</v>
      </c>
      <c r="I211" s="143">
        <v>10</v>
      </c>
      <c r="J211" s="143">
        <v>0</v>
      </c>
      <c r="K211" s="165">
        <v>20</v>
      </c>
      <c r="L211" s="170">
        <f>SUM(G211:K211)</f>
        <v>46</v>
      </c>
    </row>
    <row r="212" spans="1:12" ht="16.5" customHeight="1" x14ac:dyDescent="0.2">
      <c r="A212" s="36">
        <v>204</v>
      </c>
      <c r="B212" s="57" t="s">
        <v>1170</v>
      </c>
      <c r="C212" s="26" t="s">
        <v>143</v>
      </c>
      <c r="D212" s="27" t="s">
        <v>613</v>
      </c>
      <c r="E212" s="27" t="s">
        <v>359</v>
      </c>
      <c r="F212" s="58" t="s">
        <v>614</v>
      </c>
      <c r="G212" s="143">
        <v>15</v>
      </c>
      <c r="H212" s="143">
        <v>0</v>
      </c>
      <c r="I212" s="143">
        <v>11</v>
      </c>
      <c r="J212" s="143">
        <v>0</v>
      </c>
      <c r="K212" s="165">
        <v>20</v>
      </c>
      <c r="L212" s="170">
        <f>SUM(G212:K212)</f>
        <v>46</v>
      </c>
    </row>
    <row r="213" spans="1:12" ht="16.5" customHeight="1" x14ac:dyDescent="0.2">
      <c r="A213" s="36">
        <v>205</v>
      </c>
      <c r="B213" s="31" t="s">
        <v>2420</v>
      </c>
      <c r="C213" s="27" t="s">
        <v>144</v>
      </c>
      <c r="D213" s="27" t="s">
        <v>2339</v>
      </c>
      <c r="E213" s="27" t="s">
        <v>2203</v>
      </c>
      <c r="F213" s="27" t="s">
        <v>2340</v>
      </c>
      <c r="G213" s="27">
        <v>20</v>
      </c>
      <c r="H213" s="27">
        <v>6</v>
      </c>
      <c r="I213" s="27">
        <v>20</v>
      </c>
      <c r="J213" s="27">
        <v>0</v>
      </c>
      <c r="K213" s="72">
        <v>0</v>
      </c>
      <c r="L213" s="76">
        <f>G213+H213+I213+J213+K213</f>
        <v>46</v>
      </c>
    </row>
    <row r="214" spans="1:12" ht="16.5" customHeight="1" x14ac:dyDescent="0.2">
      <c r="A214" s="36">
        <v>206</v>
      </c>
      <c r="B214" s="151" t="s">
        <v>4017</v>
      </c>
      <c r="C214" s="132" t="s">
        <v>143</v>
      </c>
      <c r="D214" s="132" t="s">
        <v>289</v>
      </c>
      <c r="E214" s="132" t="s">
        <v>3911</v>
      </c>
      <c r="F214" s="132" t="s">
        <v>3923</v>
      </c>
      <c r="G214" s="132">
        <v>20</v>
      </c>
      <c r="H214" s="132">
        <v>0</v>
      </c>
      <c r="I214" s="132">
        <v>19</v>
      </c>
      <c r="J214" s="132">
        <v>4</v>
      </c>
      <c r="K214" s="152">
        <v>3</v>
      </c>
      <c r="L214" s="158">
        <v>46</v>
      </c>
    </row>
    <row r="215" spans="1:12" ht="16.5" customHeight="1" x14ac:dyDescent="0.2">
      <c r="A215" s="36">
        <v>207</v>
      </c>
      <c r="B215" s="100" t="s">
        <v>4044</v>
      </c>
      <c r="C215" s="95" t="s">
        <v>300</v>
      </c>
      <c r="D215" s="95" t="s">
        <v>4045</v>
      </c>
      <c r="E215" s="95" t="s">
        <v>4046</v>
      </c>
      <c r="F215" s="95" t="s">
        <v>4047</v>
      </c>
      <c r="G215" s="27">
        <v>10</v>
      </c>
      <c r="H215" s="27">
        <v>15</v>
      </c>
      <c r="I215" s="27">
        <v>3</v>
      </c>
      <c r="J215" s="27">
        <v>4</v>
      </c>
      <c r="K215" s="72">
        <v>14</v>
      </c>
      <c r="L215" s="76">
        <f>G215+H215+I215+J215+K215</f>
        <v>46</v>
      </c>
    </row>
    <row r="216" spans="1:12" ht="16.5" customHeight="1" x14ac:dyDescent="0.2">
      <c r="A216" s="36">
        <v>208</v>
      </c>
      <c r="B216" s="146" t="s">
        <v>1171</v>
      </c>
      <c r="C216" s="116" t="s">
        <v>143</v>
      </c>
      <c r="D216" s="147" t="s">
        <v>471</v>
      </c>
      <c r="E216" s="140" t="s">
        <v>472</v>
      </c>
      <c r="F216" s="140" t="s">
        <v>1172</v>
      </c>
      <c r="G216" s="140">
        <v>15</v>
      </c>
      <c r="H216" s="140">
        <v>0</v>
      </c>
      <c r="I216" s="140">
        <v>10</v>
      </c>
      <c r="J216" s="140">
        <v>0</v>
      </c>
      <c r="K216" s="163">
        <v>20</v>
      </c>
      <c r="L216" s="170">
        <f>SUM(G216:K216)</f>
        <v>45</v>
      </c>
    </row>
    <row r="217" spans="1:12" ht="16.5" customHeight="1" x14ac:dyDescent="0.2">
      <c r="A217" s="36">
        <v>209</v>
      </c>
      <c r="B217" s="31" t="s">
        <v>1173</v>
      </c>
      <c r="C217" s="26" t="s">
        <v>143</v>
      </c>
      <c r="D217" s="27" t="s">
        <v>362</v>
      </c>
      <c r="E217" s="26" t="s">
        <v>335</v>
      </c>
      <c r="F217" s="27" t="s">
        <v>363</v>
      </c>
      <c r="G217" s="136">
        <v>20</v>
      </c>
      <c r="H217" s="136">
        <v>0</v>
      </c>
      <c r="I217" s="136">
        <v>2</v>
      </c>
      <c r="J217" s="136">
        <v>3</v>
      </c>
      <c r="K217" s="161">
        <v>20</v>
      </c>
      <c r="L217" s="170">
        <f>SUM(G217:K217)</f>
        <v>45</v>
      </c>
    </row>
    <row r="218" spans="1:12" ht="16.5" customHeight="1" x14ac:dyDescent="0.2">
      <c r="A218" s="36">
        <v>210</v>
      </c>
      <c r="B218" s="146" t="s">
        <v>1174</v>
      </c>
      <c r="C218" s="116" t="s">
        <v>143</v>
      </c>
      <c r="D218" s="116" t="s">
        <v>825</v>
      </c>
      <c r="E218" s="140" t="s">
        <v>347</v>
      </c>
      <c r="F218" s="140" t="s">
        <v>549</v>
      </c>
      <c r="G218" s="140">
        <v>20</v>
      </c>
      <c r="H218" s="140">
        <v>2</v>
      </c>
      <c r="I218" s="140">
        <v>11</v>
      </c>
      <c r="J218" s="140">
        <v>2</v>
      </c>
      <c r="K218" s="163">
        <v>10</v>
      </c>
      <c r="L218" s="170">
        <f>SUM(G218:K218)</f>
        <v>45</v>
      </c>
    </row>
    <row r="219" spans="1:12" ht="16.5" customHeight="1" x14ac:dyDescent="0.2">
      <c r="A219" s="36">
        <v>211</v>
      </c>
      <c r="B219" s="57" t="s">
        <v>1810</v>
      </c>
      <c r="C219" s="27" t="s">
        <v>300</v>
      </c>
      <c r="D219" s="58" t="s">
        <v>1811</v>
      </c>
      <c r="E219" s="58" t="s">
        <v>1812</v>
      </c>
      <c r="F219" s="58" t="s">
        <v>1813</v>
      </c>
      <c r="G219" s="27">
        <v>20</v>
      </c>
      <c r="H219" s="27">
        <v>0</v>
      </c>
      <c r="I219" s="27">
        <v>11</v>
      </c>
      <c r="J219" s="27">
        <v>4</v>
      </c>
      <c r="K219" s="72">
        <v>10</v>
      </c>
      <c r="L219" s="76">
        <f>SUM(G219:K219)</f>
        <v>45</v>
      </c>
    </row>
    <row r="220" spans="1:12" ht="16.5" customHeight="1" x14ac:dyDescent="0.2">
      <c r="A220" s="36">
        <v>212</v>
      </c>
      <c r="B220" s="31" t="s">
        <v>3848</v>
      </c>
      <c r="C220" s="27" t="s">
        <v>143</v>
      </c>
      <c r="D220" s="27" t="s">
        <v>3849</v>
      </c>
      <c r="E220" s="27" t="s">
        <v>3845</v>
      </c>
      <c r="F220" s="27" t="s">
        <v>3850</v>
      </c>
      <c r="G220" s="27">
        <v>20</v>
      </c>
      <c r="H220" s="27">
        <v>1</v>
      </c>
      <c r="I220" s="27">
        <v>5</v>
      </c>
      <c r="J220" s="27">
        <v>4</v>
      </c>
      <c r="K220" s="72">
        <v>15</v>
      </c>
      <c r="L220" s="76">
        <v>45</v>
      </c>
    </row>
    <row r="221" spans="1:12" ht="16.5" customHeight="1" x14ac:dyDescent="0.2">
      <c r="A221" s="36">
        <v>213</v>
      </c>
      <c r="B221" s="31" t="s">
        <v>4048</v>
      </c>
      <c r="C221" s="27" t="s">
        <v>143</v>
      </c>
      <c r="D221" s="27" t="s">
        <v>4039</v>
      </c>
      <c r="E221" s="27" t="s">
        <v>4036</v>
      </c>
      <c r="F221" s="27" t="s">
        <v>4049</v>
      </c>
      <c r="G221" s="27">
        <v>20</v>
      </c>
      <c r="H221" s="27">
        <v>6</v>
      </c>
      <c r="I221" s="27">
        <v>4</v>
      </c>
      <c r="J221" s="27">
        <v>1</v>
      </c>
      <c r="K221" s="72">
        <v>14</v>
      </c>
      <c r="L221" s="76">
        <f>G221+H221+I221+J221+K221</f>
        <v>45</v>
      </c>
    </row>
    <row r="222" spans="1:12" ht="16.5" customHeight="1" x14ac:dyDescent="0.2">
      <c r="A222" s="36">
        <v>214</v>
      </c>
      <c r="B222" s="146" t="s">
        <v>1175</v>
      </c>
      <c r="C222" s="116" t="s">
        <v>143</v>
      </c>
      <c r="D222" s="140" t="s">
        <v>408</v>
      </c>
      <c r="E222" s="140" t="s">
        <v>366</v>
      </c>
      <c r="F222" s="140" t="s">
        <v>409</v>
      </c>
      <c r="G222" s="140">
        <v>20</v>
      </c>
      <c r="H222" s="140">
        <v>0</v>
      </c>
      <c r="I222" s="140">
        <v>2</v>
      </c>
      <c r="J222" s="140">
        <v>2</v>
      </c>
      <c r="K222" s="163">
        <v>20</v>
      </c>
      <c r="L222" s="170">
        <f>SUM(G222:K222)</f>
        <v>44</v>
      </c>
    </row>
    <row r="223" spans="1:12" ht="16.5" customHeight="1" x14ac:dyDescent="0.2">
      <c r="A223" s="36">
        <v>215</v>
      </c>
      <c r="B223" s="43" t="s">
        <v>1176</v>
      </c>
      <c r="C223" s="26" t="s">
        <v>143</v>
      </c>
      <c r="D223" s="44" t="s">
        <v>372</v>
      </c>
      <c r="E223" s="27" t="s">
        <v>359</v>
      </c>
      <c r="F223" s="44" t="s">
        <v>1177</v>
      </c>
      <c r="G223" s="132">
        <v>20</v>
      </c>
      <c r="H223" s="132">
        <v>0</v>
      </c>
      <c r="I223" s="132">
        <v>2</v>
      </c>
      <c r="J223" s="132">
        <v>2</v>
      </c>
      <c r="K223" s="152">
        <v>20</v>
      </c>
      <c r="L223" s="170">
        <f>SUM(G223:K223)</f>
        <v>44</v>
      </c>
    </row>
    <row r="224" spans="1:12" ht="16.5" customHeight="1" x14ac:dyDescent="0.2">
      <c r="A224" s="36">
        <v>216</v>
      </c>
      <c r="B224" s="47" t="s">
        <v>1178</v>
      </c>
      <c r="C224" s="26" t="s">
        <v>143</v>
      </c>
      <c r="D224" s="28" t="s">
        <v>1044</v>
      </c>
      <c r="E224" s="27" t="s">
        <v>820</v>
      </c>
      <c r="F224" s="28" t="s">
        <v>1052</v>
      </c>
      <c r="G224" s="148">
        <v>20</v>
      </c>
      <c r="H224" s="148">
        <v>0</v>
      </c>
      <c r="I224" s="148">
        <v>11</v>
      </c>
      <c r="J224" s="148">
        <v>3</v>
      </c>
      <c r="K224" s="167">
        <v>10</v>
      </c>
      <c r="L224" s="170">
        <f>SUM(G224:K224)</f>
        <v>44</v>
      </c>
    </row>
    <row r="225" spans="1:12" ht="16.5" customHeight="1" x14ac:dyDescent="0.2">
      <c r="A225" s="36">
        <v>217</v>
      </c>
      <c r="B225" s="31" t="s">
        <v>2597</v>
      </c>
      <c r="C225" s="27" t="s">
        <v>143</v>
      </c>
      <c r="D225" s="27" t="s">
        <v>2598</v>
      </c>
      <c r="E225" s="27" t="s">
        <v>2595</v>
      </c>
      <c r="F225" s="27" t="s">
        <v>2599</v>
      </c>
      <c r="G225" s="27">
        <v>20</v>
      </c>
      <c r="H225" s="27">
        <v>0</v>
      </c>
      <c r="I225" s="27">
        <v>15</v>
      </c>
      <c r="J225" s="27">
        <v>2</v>
      </c>
      <c r="K225" s="72">
        <v>7</v>
      </c>
      <c r="L225" s="76">
        <v>44</v>
      </c>
    </row>
    <row r="226" spans="1:12" ht="16.5" customHeight="1" x14ac:dyDescent="0.2">
      <c r="A226" s="36">
        <v>218</v>
      </c>
      <c r="B226" s="149" t="s">
        <v>2932</v>
      </c>
      <c r="C226" s="133" t="s">
        <v>1223</v>
      </c>
      <c r="D226" s="133" t="s">
        <v>2815</v>
      </c>
      <c r="E226" s="133"/>
      <c r="F226" s="133" t="s">
        <v>2881</v>
      </c>
      <c r="G226" s="133">
        <v>20</v>
      </c>
      <c r="H226" s="133">
        <v>1</v>
      </c>
      <c r="I226" s="133">
        <v>11</v>
      </c>
      <c r="J226" s="133">
        <v>2</v>
      </c>
      <c r="K226" s="134">
        <v>10</v>
      </c>
      <c r="L226" s="157">
        <f>SUM(G226:K226)</f>
        <v>44</v>
      </c>
    </row>
    <row r="227" spans="1:12" ht="16.5" customHeight="1" x14ac:dyDescent="0.2">
      <c r="A227" s="36">
        <v>219</v>
      </c>
      <c r="B227" s="31" t="s">
        <v>37</v>
      </c>
      <c r="C227" s="27" t="s">
        <v>144</v>
      </c>
      <c r="D227" s="27" t="s">
        <v>31</v>
      </c>
      <c r="E227" s="27" t="s">
        <v>16</v>
      </c>
      <c r="F227" s="27" t="s">
        <v>15</v>
      </c>
      <c r="G227" s="27">
        <v>18</v>
      </c>
      <c r="H227" s="27">
        <v>0</v>
      </c>
      <c r="I227" s="27">
        <v>3</v>
      </c>
      <c r="J227" s="27">
        <v>2</v>
      </c>
      <c r="K227" s="72">
        <v>20</v>
      </c>
      <c r="L227" s="76">
        <f>SUM(F227:K227)</f>
        <v>43</v>
      </c>
    </row>
    <row r="228" spans="1:12" ht="16.5" customHeight="1" x14ac:dyDescent="0.2">
      <c r="A228" s="36">
        <v>220</v>
      </c>
      <c r="B228" s="146" t="s">
        <v>1179</v>
      </c>
      <c r="C228" s="116" t="s">
        <v>143</v>
      </c>
      <c r="D228" s="116" t="s">
        <v>465</v>
      </c>
      <c r="E228" s="140" t="s">
        <v>343</v>
      </c>
      <c r="F228" s="140" t="s">
        <v>466</v>
      </c>
      <c r="G228" s="140">
        <v>20</v>
      </c>
      <c r="H228" s="140">
        <v>0</v>
      </c>
      <c r="I228" s="140">
        <v>12</v>
      </c>
      <c r="J228" s="140">
        <v>1</v>
      </c>
      <c r="K228" s="163">
        <v>10</v>
      </c>
      <c r="L228" s="170">
        <f t="shared" ref="L228:L234" si="10">SUM(G228:K228)</f>
        <v>43</v>
      </c>
    </row>
    <row r="229" spans="1:12" ht="16.5" customHeight="1" x14ac:dyDescent="0.2">
      <c r="A229" s="36">
        <v>221</v>
      </c>
      <c r="B229" s="146" t="s">
        <v>1180</v>
      </c>
      <c r="C229" s="116" t="s">
        <v>143</v>
      </c>
      <c r="D229" s="116" t="s">
        <v>567</v>
      </c>
      <c r="E229" s="140" t="s">
        <v>335</v>
      </c>
      <c r="F229" s="140" t="s">
        <v>568</v>
      </c>
      <c r="G229" s="140">
        <v>20</v>
      </c>
      <c r="H229" s="140">
        <v>0</v>
      </c>
      <c r="I229" s="140">
        <v>2</v>
      </c>
      <c r="J229" s="140">
        <v>1</v>
      </c>
      <c r="K229" s="163">
        <v>20</v>
      </c>
      <c r="L229" s="170">
        <f t="shared" si="10"/>
        <v>43</v>
      </c>
    </row>
    <row r="230" spans="1:12" ht="16.5" customHeight="1" x14ac:dyDescent="0.2">
      <c r="A230" s="36">
        <v>222</v>
      </c>
      <c r="B230" s="31" t="s">
        <v>1181</v>
      </c>
      <c r="C230" s="26" t="s">
        <v>143</v>
      </c>
      <c r="D230" s="27" t="s">
        <v>596</v>
      </c>
      <c r="E230" s="26" t="s">
        <v>376</v>
      </c>
      <c r="F230" s="27" t="s">
        <v>597</v>
      </c>
      <c r="G230" s="136">
        <v>20</v>
      </c>
      <c r="H230" s="136">
        <v>0</v>
      </c>
      <c r="I230" s="136">
        <v>11</v>
      </c>
      <c r="J230" s="136">
        <v>2</v>
      </c>
      <c r="K230" s="161">
        <v>10</v>
      </c>
      <c r="L230" s="170">
        <f t="shared" si="10"/>
        <v>43</v>
      </c>
    </row>
    <row r="231" spans="1:12" ht="16.5" customHeight="1" x14ac:dyDescent="0.2">
      <c r="A231" s="36">
        <v>223</v>
      </c>
      <c r="B231" s="146" t="s">
        <v>1182</v>
      </c>
      <c r="C231" s="116" t="s">
        <v>143</v>
      </c>
      <c r="D231" s="116" t="s">
        <v>449</v>
      </c>
      <c r="E231" s="140" t="s">
        <v>437</v>
      </c>
      <c r="F231" s="140" t="s">
        <v>1183</v>
      </c>
      <c r="G231" s="140">
        <v>20</v>
      </c>
      <c r="H231" s="140">
        <v>0</v>
      </c>
      <c r="I231" s="140">
        <v>8</v>
      </c>
      <c r="J231" s="140">
        <v>1</v>
      </c>
      <c r="K231" s="163">
        <v>14</v>
      </c>
      <c r="L231" s="170">
        <f t="shared" si="10"/>
        <v>43</v>
      </c>
    </row>
    <row r="232" spans="1:12" ht="16.5" customHeight="1" x14ac:dyDescent="0.2">
      <c r="A232" s="36">
        <v>224</v>
      </c>
      <c r="B232" s="53" t="s">
        <v>1184</v>
      </c>
      <c r="C232" s="26" t="s">
        <v>143</v>
      </c>
      <c r="D232" s="28" t="s">
        <v>351</v>
      </c>
      <c r="E232" s="54" t="s">
        <v>352</v>
      </c>
      <c r="F232" s="54" t="s">
        <v>353</v>
      </c>
      <c r="G232" s="137">
        <v>20</v>
      </c>
      <c r="H232" s="137">
        <v>6</v>
      </c>
      <c r="I232" s="137">
        <v>4</v>
      </c>
      <c r="J232" s="137">
        <v>3</v>
      </c>
      <c r="K232" s="162">
        <v>10</v>
      </c>
      <c r="L232" s="170">
        <f t="shared" si="10"/>
        <v>43</v>
      </c>
    </row>
    <row r="233" spans="1:12" ht="16.5" customHeight="1" x14ac:dyDescent="0.2">
      <c r="A233" s="36">
        <v>225</v>
      </c>
      <c r="B233" s="31" t="s">
        <v>1185</v>
      </c>
      <c r="C233" s="26" t="s">
        <v>143</v>
      </c>
      <c r="D233" s="27" t="s">
        <v>390</v>
      </c>
      <c r="E233" s="27" t="s">
        <v>376</v>
      </c>
      <c r="F233" s="27" t="s">
        <v>391</v>
      </c>
      <c r="G233" s="136">
        <v>15</v>
      </c>
      <c r="H233" s="136">
        <v>2</v>
      </c>
      <c r="I233" s="136">
        <v>4</v>
      </c>
      <c r="J233" s="136">
        <v>2</v>
      </c>
      <c r="K233" s="161">
        <v>20</v>
      </c>
      <c r="L233" s="170">
        <f t="shared" si="10"/>
        <v>43</v>
      </c>
    </row>
    <row r="234" spans="1:12" ht="16.5" customHeight="1" x14ac:dyDescent="0.2">
      <c r="A234" s="36">
        <v>226</v>
      </c>
      <c r="B234" s="31" t="s">
        <v>1341</v>
      </c>
      <c r="C234" s="64" t="s">
        <v>143</v>
      </c>
      <c r="D234" s="27" t="s">
        <v>1342</v>
      </c>
      <c r="E234" s="27" t="s">
        <v>1343</v>
      </c>
      <c r="F234" s="27" t="s">
        <v>1344</v>
      </c>
      <c r="G234" s="27">
        <v>19</v>
      </c>
      <c r="H234" s="27">
        <v>0</v>
      </c>
      <c r="I234" s="27">
        <v>10</v>
      </c>
      <c r="J234" s="27">
        <v>4</v>
      </c>
      <c r="K234" s="72">
        <v>10</v>
      </c>
      <c r="L234" s="76">
        <f t="shared" si="10"/>
        <v>43</v>
      </c>
    </row>
    <row r="235" spans="1:12" ht="16.5" customHeight="1" x14ac:dyDescent="0.2">
      <c r="A235" s="36">
        <v>227</v>
      </c>
      <c r="B235" s="145" t="s">
        <v>2192</v>
      </c>
      <c r="C235" s="27" t="s">
        <v>143</v>
      </c>
      <c r="D235" s="142" t="s">
        <v>2000</v>
      </c>
      <c r="E235" s="136" t="s">
        <v>1994</v>
      </c>
      <c r="F235" s="136" t="s">
        <v>2007</v>
      </c>
      <c r="G235" s="27">
        <v>20</v>
      </c>
      <c r="H235" s="27">
        <v>7</v>
      </c>
      <c r="I235" s="27">
        <v>2</v>
      </c>
      <c r="J235" s="27">
        <v>4</v>
      </c>
      <c r="K235" s="72">
        <v>10</v>
      </c>
      <c r="L235" s="76">
        <f>G235+H235+I235+J235+K235</f>
        <v>43</v>
      </c>
    </row>
    <row r="236" spans="1:12" ht="16.5" customHeight="1" x14ac:dyDescent="0.2">
      <c r="A236" s="36">
        <v>228</v>
      </c>
      <c r="B236" s="31" t="s">
        <v>2421</v>
      </c>
      <c r="C236" s="27" t="s">
        <v>143</v>
      </c>
      <c r="D236" s="27" t="s">
        <v>2348</v>
      </c>
      <c r="E236" s="27" t="s">
        <v>2203</v>
      </c>
      <c r="F236" s="27" t="s">
        <v>2349</v>
      </c>
      <c r="G236" s="27">
        <v>20</v>
      </c>
      <c r="H236" s="27">
        <v>0</v>
      </c>
      <c r="I236" s="27">
        <v>11</v>
      </c>
      <c r="J236" s="27">
        <v>2</v>
      </c>
      <c r="K236" s="72">
        <v>10</v>
      </c>
      <c r="L236" s="76">
        <f>G236+H236+I236+J236+K236</f>
        <v>43</v>
      </c>
    </row>
    <row r="237" spans="1:12" ht="16.5" customHeight="1" x14ac:dyDescent="0.2">
      <c r="A237" s="36">
        <v>229</v>
      </c>
      <c r="B237" s="31" t="s">
        <v>3632</v>
      </c>
      <c r="C237" s="27" t="s">
        <v>1280</v>
      </c>
      <c r="D237" s="27" t="s">
        <v>3626</v>
      </c>
      <c r="E237" s="27" t="s">
        <v>3618</v>
      </c>
      <c r="F237" s="27" t="s">
        <v>3627</v>
      </c>
      <c r="G237" s="27">
        <v>10</v>
      </c>
      <c r="H237" s="27">
        <v>0</v>
      </c>
      <c r="I237" s="27">
        <v>11</v>
      </c>
      <c r="J237" s="27">
        <v>2</v>
      </c>
      <c r="K237" s="72">
        <v>20</v>
      </c>
      <c r="L237" s="76">
        <v>43</v>
      </c>
    </row>
    <row r="238" spans="1:12" ht="16.5" customHeight="1" x14ac:dyDescent="0.2">
      <c r="A238" s="36">
        <v>230</v>
      </c>
      <c r="B238" s="31" t="s">
        <v>3836</v>
      </c>
      <c r="C238" s="27" t="s">
        <v>1223</v>
      </c>
      <c r="D238" s="27" t="s">
        <v>3796</v>
      </c>
      <c r="E238" s="27" t="s">
        <v>3797</v>
      </c>
      <c r="F238" s="27" t="s">
        <v>3798</v>
      </c>
      <c r="G238" s="27">
        <v>20</v>
      </c>
      <c r="H238" s="27">
        <v>0</v>
      </c>
      <c r="I238" s="27">
        <v>20</v>
      </c>
      <c r="J238" s="27">
        <v>0</v>
      </c>
      <c r="K238" s="72">
        <v>3</v>
      </c>
      <c r="L238" s="76">
        <v>43</v>
      </c>
    </row>
    <row r="239" spans="1:12" ht="16.5" customHeight="1" x14ac:dyDescent="0.2">
      <c r="A239" s="36">
        <v>231</v>
      </c>
      <c r="B239" s="31" t="s">
        <v>4050</v>
      </c>
      <c r="C239" s="27" t="s">
        <v>1223</v>
      </c>
      <c r="D239" s="27" t="s">
        <v>4051</v>
      </c>
      <c r="E239" s="27" t="s">
        <v>4052</v>
      </c>
      <c r="F239" s="27" t="s">
        <v>4053</v>
      </c>
      <c r="G239" s="27">
        <v>20</v>
      </c>
      <c r="H239" s="27">
        <v>0</v>
      </c>
      <c r="I239" s="27">
        <v>0</v>
      </c>
      <c r="J239" s="27">
        <v>3</v>
      </c>
      <c r="K239" s="72">
        <v>20</v>
      </c>
      <c r="L239" s="76">
        <f>G239+H239+I239+J239+K239</f>
        <v>43</v>
      </c>
    </row>
    <row r="240" spans="1:12" ht="16.5" customHeight="1" x14ac:dyDescent="0.2">
      <c r="A240" s="36">
        <v>232</v>
      </c>
      <c r="B240" s="31" t="s">
        <v>225</v>
      </c>
      <c r="C240" s="27" t="s">
        <v>143</v>
      </c>
      <c r="D240" s="27" t="s">
        <v>147</v>
      </c>
      <c r="E240" s="27" t="s">
        <v>148</v>
      </c>
      <c r="F240" s="27" t="s">
        <v>226</v>
      </c>
      <c r="G240" s="27">
        <v>10</v>
      </c>
      <c r="H240" s="27">
        <v>2</v>
      </c>
      <c r="I240" s="27">
        <v>20</v>
      </c>
      <c r="J240" s="27">
        <v>0</v>
      </c>
      <c r="K240" s="72">
        <v>10</v>
      </c>
      <c r="L240" s="76">
        <f>G240+H240+I240+J240+K240</f>
        <v>42</v>
      </c>
    </row>
    <row r="241" spans="1:12" ht="16.5" customHeight="1" x14ac:dyDescent="0.2">
      <c r="A241" s="36">
        <v>233</v>
      </c>
      <c r="B241" s="31" t="s">
        <v>1098</v>
      </c>
      <c r="C241" s="26" t="s">
        <v>144</v>
      </c>
      <c r="D241" s="27" t="s">
        <v>1054</v>
      </c>
      <c r="E241" s="27" t="s">
        <v>994</v>
      </c>
      <c r="F241" s="27" t="s">
        <v>1055</v>
      </c>
      <c r="G241" s="136">
        <v>20</v>
      </c>
      <c r="H241" s="136">
        <v>0</v>
      </c>
      <c r="I241" s="136">
        <v>10</v>
      </c>
      <c r="J241" s="136">
        <v>2</v>
      </c>
      <c r="K241" s="161">
        <v>10</v>
      </c>
      <c r="L241" s="170">
        <f>SUM(G241:K241)</f>
        <v>42</v>
      </c>
    </row>
    <row r="242" spans="1:12" ht="16.5" customHeight="1" x14ac:dyDescent="0.2">
      <c r="A242" s="36">
        <v>234</v>
      </c>
      <c r="B242" s="31" t="s">
        <v>2579</v>
      </c>
      <c r="C242" s="27" t="s">
        <v>143</v>
      </c>
      <c r="D242" s="27" t="s">
        <v>369</v>
      </c>
      <c r="E242" s="27" t="s">
        <v>2505</v>
      </c>
      <c r="F242" s="27" t="s">
        <v>2509</v>
      </c>
      <c r="G242" s="27">
        <v>20</v>
      </c>
      <c r="H242" s="27">
        <v>0</v>
      </c>
      <c r="I242" s="27">
        <v>20</v>
      </c>
      <c r="J242" s="27">
        <v>2</v>
      </c>
      <c r="K242" s="72">
        <v>0</v>
      </c>
      <c r="L242" s="76">
        <f>SUM(G242:K242)</f>
        <v>42</v>
      </c>
    </row>
    <row r="243" spans="1:12" ht="16.5" customHeight="1" x14ac:dyDescent="0.2">
      <c r="A243" s="36">
        <v>235</v>
      </c>
      <c r="B243" s="151" t="s">
        <v>4018</v>
      </c>
      <c r="C243" s="132" t="s">
        <v>143</v>
      </c>
      <c r="D243" s="132" t="s">
        <v>3920</v>
      </c>
      <c r="E243" s="132" t="s">
        <v>3911</v>
      </c>
      <c r="F243" s="132" t="s">
        <v>3921</v>
      </c>
      <c r="G243" s="132">
        <v>20</v>
      </c>
      <c r="H243" s="132">
        <v>0</v>
      </c>
      <c r="I243" s="132">
        <v>2</v>
      </c>
      <c r="J243" s="132">
        <v>0</v>
      </c>
      <c r="K243" s="152">
        <v>20</v>
      </c>
      <c r="L243" s="158">
        <v>42</v>
      </c>
    </row>
    <row r="244" spans="1:12" ht="16.5" customHeight="1" x14ac:dyDescent="0.2">
      <c r="A244" s="36">
        <v>236</v>
      </c>
      <c r="B244" s="56" t="s">
        <v>1186</v>
      </c>
      <c r="C244" s="26" t="s">
        <v>143</v>
      </c>
      <c r="D244" s="26" t="s">
        <v>570</v>
      </c>
      <c r="E244" s="26" t="s">
        <v>335</v>
      </c>
      <c r="F244" s="26" t="s">
        <v>517</v>
      </c>
      <c r="G244" s="140">
        <v>5</v>
      </c>
      <c r="H244" s="140">
        <v>2</v>
      </c>
      <c r="I244" s="140">
        <v>10</v>
      </c>
      <c r="J244" s="140">
        <v>4</v>
      </c>
      <c r="K244" s="163">
        <v>20</v>
      </c>
      <c r="L244" s="170">
        <f>SUM(G244:K244)</f>
        <v>41</v>
      </c>
    </row>
    <row r="245" spans="1:12" ht="16.5" customHeight="1" x14ac:dyDescent="0.2">
      <c r="A245" s="36">
        <v>237</v>
      </c>
      <c r="B245" s="50" t="s">
        <v>1187</v>
      </c>
      <c r="C245" s="26" t="s">
        <v>143</v>
      </c>
      <c r="D245" s="51" t="s">
        <v>462</v>
      </c>
      <c r="E245" s="26" t="s">
        <v>437</v>
      </c>
      <c r="F245" s="51" t="s">
        <v>1188</v>
      </c>
      <c r="G245" s="141">
        <v>20</v>
      </c>
      <c r="H245" s="141">
        <v>0</v>
      </c>
      <c r="I245" s="141">
        <v>11</v>
      </c>
      <c r="J245" s="141">
        <v>0</v>
      </c>
      <c r="K245" s="164">
        <v>10</v>
      </c>
      <c r="L245" s="170">
        <f>SUM(G245:K245)</f>
        <v>41</v>
      </c>
    </row>
    <row r="246" spans="1:12" ht="16.5" customHeight="1" x14ac:dyDescent="0.2">
      <c r="A246" s="36">
        <v>238</v>
      </c>
      <c r="B246" s="146" t="s">
        <v>1189</v>
      </c>
      <c r="C246" s="116" t="s">
        <v>143</v>
      </c>
      <c r="D246" s="147" t="s">
        <v>1124</v>
      </c>
      <c r="E246" s="140" t="s">
        <v>352</v>
      </c>
      <c r="F246" s="140" t="s">
        <v>885</v>
      </c>
      <c r="G246" s="140">
        <v>20</v>
      </c>
      <c r="H246" s="140">
        <v>0</v>
      </c>
      <c r="I246" s="140">
        <v>11</v>
      </c>
      <c r="J246" s="140">
        <v>0</v>
      </c>
      <c r="K246" s="163">
        <v>10</v>
      </c>
      <c r="L246" s="170">
        <f>SUM(G246:K246)</f>
        <v>41</v>
      </c>
    </row>
    <row r="247" spans="1:12" ht="16.5" customHeight="1" x14ac:dyDescent="0.2">
      <c r="A247" s="36">
        <v>239</v>
      </c>
      <c r="B247" s="146" t="s">
        <v>1190</v>
      </c>
      <c r="C247" s="116" t="s">
        <v>143</v>
      </c>
      <c r="D247" s="116" t="s">
        <v>462</v>
      </c>
      <c r="E247" s="140" t="s">
        <v>437</v>
      </c>
      <c r="F247" s="140" t="s">
        <v>463</v>
      </c>
      <c r="G247" s="140">
        <v>20</v>
      </c>
      <c r="H247" s="140">
        <v>4</v>
      </c>
      <c r="I247" s="140">
        <v>7</v>
      </c>
      <c r="J247" s="140">
        <v>0</v>
      </c>
      <c r="K247" s="163">
        <v>10</v>
      </c>
      <c r="L247" s="170">
        <f>SUM(G247:K247)</f>
        <v>41</v>
      </c>
    </row>
    <row r="248" spans="1:12" ht="16.5" customHeight="1" x14ac:dyDescent="0.2">
      <c r="A248" s="36">
        <v>240</v>
      </c>
      <c r="B248" s="31" t="s">
        <v>2006</v>
      </c>
      <c r="C248" s="27" t="s">
        <v>144</v>
      </c>
      <c r="D248" s="27" t="s">
        <v>2339</v>
      </c>
      <c r="E248" s="27" t="s">
        <v>2203</v>
      </c>
      <c r="F248" s="27" t="s">
        <v>2340</v>
      </c>
      <c r="G248" s="27">
        <v>20</v>
      </c>
      <c r="H248" s="27">
        <v>0</v>
      </c>
      <c r="I248" s="27">
        <v>16</v>
      </c>
      <c r="J248" s="27">
        <v>2</v>
      </c>
      <c r="K248" s="72">
        <v>3</v>
      </c>
      <c r="L248" s="76">
        <f>G248+H248+I248+J248+K248</f>
        <v>41</v>
      </c>
    </row>
    <row r="249" spans="1:12" ht="16.5" customHeight="1" x14ac:dyDescent="0.2">
      <c r="A249" s="36">
        <v>241</v>
      </c>
      <c r="B249" s="31" t="s">
        <v>3443</v>
      </c>
      <c r="C249" s="27" t="s">
        <v>1223</v>
      </c>
      <c r="D249" s="27" t="s">
        <v>3444</v>
      </c>
      <c r="E249" s="27" t="s">
        <v>3441</v>
      </c>
      <c r="F249" s="27" t="s">
        <v>3445</v>
      </c>
      <c r="G249" s="27">
        <v>20</v>
      </c>
      <c r="H249" s="27">
        <v>0</v>
      </c>
      <c r="I249" s="27">
        <v>4</v>
      </c>
      <c r="J249" s="27">
        <v>10</v>
      </c>
      <c r="K249" s="72">
        <v>7</v>
      </c>
      <c r="L249" s="76">
        <f>SUM(G249:K249)</f>
        <v>41</v>
      </c>
    </row>
    <row r="250" spans="1:12" ht="16.5" customHeight="1" x14ac:dyDescent="0.2">
      <c r="A250" s="36">
        <v>242</v>
      </c>
      <c r="B250" s="31" t="s">
        <v>3616</v>
      </c>
      <c r="C250" s="27" t="s">
        <v>1223</v>
      </c>
      <c r="D250" s="27" t="s">
        <v>3617</v>
      </c>
      <c r="E250" s="27" t="s">
        <v>3618</v>
      </c>
      <c r="F250" s="27" t="s">
        <v>3619</v>
      </c>
      <c r="G250" s="27">
        <v>20</v>
      </c>
      <c r="H250" s="27">
        <v>0</v>
      </c>
      <c r="I250" s="27">
        <v>11</v>
      </c>
      <c r="J250" s="27">
        <v>0</v>
      </c>
      <c r="K250" s="72">
        <v>10</v>
      </c>
      <c r="L250" s="76">
        <v>41</v>
      </c>
    </row>
    <row r="251" spans="1:12" ht="16.5" customHeight="1" x14ac:dyDescent="0.2">
      <c r="A251" s="36">
        <v>243</v>
      </c>
      <c r="B251" s="31" t="s">
        <v>2779</v>
      </c>
      <c r="C251" s="27" t="s">
        <v>1223</v>
      </c>
      <c r="D251" s="27" t="s">
        <v>3617</v>
      </c>
      <c r="E251" s="27" t="s">
        <v>3618</v>
      </c>
      <c r="F251" s="27" t="s">
        <v>3619</v>
      </c>
      <c r="G251" s="27">
        <v>20</v>
      </c>
      <c r="H251" s="27">
        <v>7</v>
      </c>
      <c r="I251" s="27">
        <v>11</v>
      </c>
      <c r="J251" s="27">
        <v>0</v>
      </c>
      <c r="K251" s="72">
        <v>3</v>
      </c>
      <c r="L251" s="76">
        <v>41</v>
      </c>
    </row>
    <row r="252" spans="1:12" ht="16.5" customHeight="1" x14ac:dyDescent="0.2">
      <c r="A252" s="36">
        <v>244</v>
      </c>
      <c r="B252" s="31" t="s">
        <v>4054</v>
      </c>
      <c r="C252" s="27" t="s">
        <v>143</v>
      </c>
      <c r="D252" s="27" t="s">
        <v>4055</v>
      </c>
      <c r="E252" s="27" t="s">
        <v>4036</v>
      </c>
      <c r="F252" s="27" t="s">
        <v>4056</v>
      </c>
      <c r="G252" s="27">
        <v>12</v>
      </c>
      <c r="H252" s="27">
        <v>4</v>
      </c>
      <c r="I252" s="27">
        <v>9</v>
      </c>
      <c r="J252" s="27">
        <v>2</v>
      </c>
      <c r="K252" s="72">
        <v>14</v>
      </c>
      <c r="L252" s="76">
        <f>G252+H252+I252+J252+K252</f>
        <v>41</v>
      </c>
    </row>
    <row r="253" spans="1:12" ht="16.5" customHeight="1" x14ac:dyDescent="0.2">
      <c r="A253" s="36">
        <v>245</v>
      </c>
      <c r="B253" s="100" t="s">
        <v>1664</v>
      </c>
      <c r="C253" s="95" t="s">
        <v>300</v>
      </c>
      <c r="D253" s="95" t="s">
        <v>4057</v>
      </c>
      <c r="E253" s="95" t="s">
        <v>4058</v>
      </c>
      <c r="F253" s="96" t="s">
        <v>4059</v>
      </c>
      <c r="G253" s="27">
        <v>20</v>
      </c>
      <c r="H253" s="27">
        <v>7</v>
      </c>
      <c r="I253" s="27">
        <v>4</v>
      </c>
      <c r="J253" s="27">
        <v>0</v>
      </c>
      <c r="K253" s="72">
        <v>10</v>
      </c>
      <c r="L253" s="76">
        <f>G253+H253+I253+J253+K253</f>
        <v>41</v>
      </c>
    </row>
    <row r="254" spans="1:12" ht="16.5" customHeight="1" x14ac:dyDescent="0.2">
      <c r="A254" s="36">
        <v>246</v>
      </c>
      <c r="B254" s="31" t="s">
        <v>1191</v>
      </c>
      <c r="C254" s="26" t="s">
        <v>143</v>
      </c>
      <c r="D254" s="27" t="s">
        <v>390</v>
      </c>
      <c r="E254" s="26" t="s">
        <v>376</v>
      </c>
      <c r="F254" s="27" t="s">
        <v>391</v>
      </c>
      <c r="G254" s="136">
        <v>20</v>
      </c>
      <c r="H254" s="136">
        <v>0</v>
      </c>
      <c r="I254" s="136">
        <v>8</v>
      </c>
      <c r="J254" s="136">
        <v>2</v>
      </c>
      <c r="K254" s="161">
        <v>10</v>
      </c>
      <c r="L254" s="170">
        <f>SUM(G254:K254)</f>
        <v>40</v>
      </c>
    </row>
    <row r="255" spans="1:12" ht="16.5" customHeight="1" x14ac:dyDescent="0.2">
      <c r="A255" s="36">
        <v>247</v>
      </c>
      <c r="B255" s="146" t="s">
        <v>1192</v>
      </c>
      <c r="C255" s="116" t="s">
        <v>143</v>
      </c>
      <c r="D255" s="116" t="s">
        <v>1193</v>
      </c>
      <c r="E255" s="140" t="s">
        <v>352</v>
      </c>
      <c r="F255" s="140" t="s">
        <v>581</v>
      </c>
      <c r="G255" s="140">
        <v>20</v>
      </c>
      <c r="H255" s="140">
        <v>10</v>
      </c>
      <c r="I255" s="140">
        <v>0</v>
      </c>
      <c r="J255" s="140">
        <v>0</v>
      </c>
      <c r="K255" s="163">
        <v>10</v>
      </c>
      <c r="L255" s="170">
        <f>SUM(G255:K255)</f>
        <v>40</v>
      </c>
    </row>
    <row r="256" spans="1:12" ht="16.5" customHeight="1" x14ac:dyDescent="0.2">
      <c r="A256" s="36">
        <v>248</v>
      </c>
      <c r="B256" s="146" t="s">
        <v>1194</v>
      </c>
      <c r="C256" s="116" t="s">
        <v>143</v>
      </c>
      <c r="D256" s="140" t="s">
        <v>621</v>
      </c>
      <c r="E256" s="140" t="s">
        <v>376</v>
      </c>
      <c r="F256" s="140" t="s">
        <v>622</v>
      </c>
      <c r="G256" s="140">
        <v>19</v>
      </c>
      <c r="H256" s="140">
        <v>0</v>
      </c>
      <c r="I256" s="140">
        <v>10</v>
      </c>
      <c r="J256" s="140">
        <v>1</v>
      </c>
      <c r="K256" s="163">
        <v>10</v>
      </c>
      <c r="L256" s="170">
        <f>SUM(G256:K256)</f>
        <v>40</v>
      </c>
    </row>
    <row r="257" spans="1:12" ht="16.5" customHeight="1" x14ac:dyDescent="0.2">
      <c r="A257" s="36">
        <v>249</v>
      </c>
      <c r="B257" s="31" t="s">
        <v>2422</v>
      </c>
      <c r="C257" s="27" t="s">
        <v>143</v>
      </c>
      <c r="D257" s="27" t="s">
        <v>2348</v>
      </c>
      <c r="E257" s="27" t="s">
        <v>2203</v>
      </c>
      <c r="F257" s="27" t="s">
        <v>2296</v>
      </c>
      <c r="G257" s="27">
        <v>20</v>
      </c>
      <c r="H257" s="27">
        <v>0</v>
      </c>
      <c r="I257" s="27">
        <v>15</v>
      </c>
      <c r="J257" s="27">
        <v>2</v>
      </c>
      <c r="K257" s="72">
        <v>3</v>
      </c>
      <c r="L257" s="76">
        <f>G257+H257+I257+J257+K257</f>
        <v>40</v>
      </c>
    </row>
    <row r="258" spans="1:12" ht="16.5" customHeight="1" x14ac:dyDescent="0.2">
      <c r="A258" s="36">
        <v>250</v>
      </c>
      <c r="B258" s="31" t="s">
        <v>2580</v>
      </c>
      <c r="C258" s="27" t="s">
        <v>143</v>
      </c>
      <c r="D258" s="27" t="s">
        <v>2504</v>
      </c>
      <c r="E258" s="27" t="s">
        <v>2505</v>
      </c>
      <c r="F258" s="27" t="s">
        <v>2554</v>
      </c>
      <c r="G258" s="27">
        <v>10</v>
      </c>
      <c r="H258" s="27">
        <v>0</v>
      </c>
      <c r="I258" s="27">
        <v>11</v>
      </c>
      <c r="J258" s="27">
        <v>5</v>
      </c>
      <c r="K258" s="72">
        <v>14</v>
      </c>
      <c r="L258" s="76">
        <f>SUM(G258:K258)</f>
        <v>40</v>
      </c>
    </row>
    <row r="259" spans="1:12" ht="16.5" customHeight="1" x14ac:dyDescent="0.2">
      <c r="A259" s="36">
        <v>251</v>
      </c>
      <c r="B259" s="31" t="s">
        <v>2689</v>
      </c>
      <c r="C259" s="27" t="s">
        <v>2682</v>
      </c>
      <c r="D259" s="27" t="s">
        <v>2690</v>
      </c>
      <c r="E259" s="27" t="s">
        <v>2691</v>
      </c>
      <c r="F259" s="27" t="s">
        <v>2692</v>
      </c>
      <c r="G259" s="27">
        <v>20</v>
      </c>
      <c r="H259" s="27">
        <v>0</v>
      </c>
      <c r="I259" s="27">
        <v>3</v>
      </c>
      <c r="J259" s="27">
        <v>2</v>
      </c>
      <c r="K259" s="72">
        <v>15</v>
      </c>
      <c r="L259" s="76">
        <v>40</v>
      </c>
    </row>
    <row r="260" spans="1:12" ht="16.5" customHeight="1" x14ac:dyDescent="0.2">
      <c r="A260" s="36">
        <v>252</v>
      </c>
      <c r="B260" s="138" t="s">
        <v>396</v>
      </c>
      <c r="C260" s="133" t="s">
        <v>1223</v>
      </c>
      <c r="D260" s="133" t="s">
        <v>2841</v>
      </c>
      <c r="E260" s="133"/>
      <c r="F260" s="139" t="s">
        <v>2842</v>
      </c>
      <c r="G260" s="133">
        <v>20</v>
      </c>
      <c r="H260" s="133">
        <v>1</v>
      </c>
      <c r="I260" s="133">
        <v>4</v>
      </c>
      <c r="J260" s="133">
        <v>5</v>
      </c>
      <c r="K260" s="134">
        <v>10</v>
      </c>
      <c r="L260" s="157">
        <f>SUM(G260:K260)</f>
        <v>40</v>
      </c>
    </row>
    <row r="261" spans="1:12" ht="16.5" customHeight="1" x14ac:dyDescent="0.2">
      <c r="A261" s="36">
        <v>253</v>
      </c>
      <c r="B261" s="149" t="s">
        <v>2933</v>
      </c>
      <c r="C261" s="133" t="s">
        <v>1223</v>
      </c>
      <c r="D261" s="133" t="s">
        <v>2910</v>
      </c>
      <c r="E261" s="133"/>
      <c r="F261" s="133" t="s">
        <v>2911</v>
      </c>
      <c r="G261" s="133">
        <v>20</v>
      </c>
      <c r="H261" s="133">
        <v>1</v>
      </c>
      <c r="I261" s="133">
        <v>3</v>
      </c>
      <c r="J261" s="133">
        <v>6</v>
      </c>
      <c r="K261" s="134">
        <v>10</v>
      </c>
      <c r="L261" s="157">
        <f>SUM(G261:K261)</f>
        <v>40</v>
      </c>
    </row>
    <row r="262" spans="1:12" ht="16.5" customHeight="1" x14ac:dyDescent="0.2">
      <c r="A262" s="36">
        <v>254</v>
      </c>
      <c r="B262" s="31" t="s">
        <v>114</v>
      </c>
      <c r="C262" s="27" t="s">
        <v>143</v>
      </c>
      <c r="D262" s="27" t="s">
        <v>3073</v>
      </c>
      <c r="E262" s="27" t="s">
        <v>3074</v>
      </c>
      <c r="F262" s="27" t="s">
        <v>3075</v>
      </c>
      <c r="G262" s="27">
        <v>20</v>
      </c>
      <c r="H262" s="27">
        <v>0</v>
      </c>
      <c r="I262" s="27">
        <v>0</v>
      </c>
      <c r="J262" s="27">
        <v>0</v>
      </c>
      <c r="K262" s="72">
        <v>20</v>
      </c>
      <c r="L262" s="76">
        <f>G262+H262+I262+J262+K262</f>
        <v>40</v>
      </c>
    </row>
    <row r="263" spans="1:12" ht="16.5" customHeight="1" x14ac:dyDescent="0.2">
      <c r="A263" s="36">
        <v>255</v>
      </c>
      <c r="B263" s="31" t="s">
        <v>3110</v>
      </c>
      <c r="C263" s="27" t="s">
        <v>143</v>
      </c>
      <c r="D263" s="27" t="s">
        <v>86</v>
      </c>
      <c r="E263" s="27" t="s">
        <v>2944</v>
      </c>
      <c r="F263" s="27" t="s">
        <v>3018</v>
      </c>
      <c r="G263" s="27">
        <v>20</v>
      </c>
      <c r="H263" s="27">
        <v>0</v>
      </c>
      <c r="I263" s="27">
        <v>6</v>
      </c>
      <c r="J263" s="27">
        <v>4</v>
      </c>
      <c r="K263" s="72">
        <v>10</v>
      </c>
      <c r="L263" s="76">
        <f>G263+H263+I263+J263+K263</f>
        <v>40</v>
      </c>
    </row>
    <row r="264" spans="1:12" ht="16.5" customHeight="1" x14ac:dyDescent="0.2">
      <c r="A264" s="36">
        <v>256</v>
      </c>
      <c r="B264" s="31" t="s">
        <v>1099</v>
      </c>
      <c r="C264" s="26" t="s">
        <v>144</v>
      </c>
      <c r="D264" s="26" t="s">
        <v>1054</v>
      </c>
      <c r="E264" s="26" t="s">
        <v>994</v>
      </c>
      <c r="F264" s="26" t="s">
        <v>1055</v>
      </c>
      <c r="G264" s="140">
        <v>20</v>
      </c>
      <c r="H264" s="140">
        <v>2</v>
      </c>
      <c r="I264" s="140">
        <v>12</v>
      </c>
      <c r="J264" s="140">
        <v>2</v>
      </c>
      <c r="K264" s="163">
        <v>3</v>
      </c>
      <c r="L264" s="170">
        <f>SUM(G264:K264)</f>
        <v>39</v>
      </c>
    </row>
    <row r="265" spans="1:12" ht="16.5" customHeight="1" x14ac:dyDescent="0.2">
      <c r="A265" s="36">
        <v>257</v>
      </c>
      <c r="B265" s="56" t="s">
        <v>1195</v>
      </c>
      <c r="C265" s="26" t="s">
        <v>143</v>
      </c>
      <c r="D265" s="26" t="s">
        <v>358</v>
      </c>
      <c r="E265" s="26" t="s">
        <v>359</v>
      </c>
      <c r="F265" s="26" t="s">
        <v>360</v>
      </c>
      <c r="G265" s="140">
        <v>5</v>
      </c>
      <c r="H265" s="140">
        <v>0</v>
      </c>
      <c r="I265" s="140">
        <v>11</v>
      </c>
      <c r="J265" s="140">
        <v>4</v>
      </c>
      <c r="K265" s="163">
        <v>19</v>
      </c>
      <c r="L265" s="170">
        <f>SUM(G265:K265)</f>
        <v>39</v>
      </c>
    </row>
    <row r="266" spans="1:12" ht="16.5" customHeight="1" x14ac:dyDescent="0.2">
      <c r="A266" s="36">
        <v>258</v>
      </c>
      <c r="B266" s="146" t="s">
        <v>1196</v>
      </c>
      <c r="C266" s="116" t="s">
        <v>143</v>
      </c>
      <c r="D266" s="116" t="s">
        <v>629</v>
      </c>
      <c r="E266" s="140" t="s">
        <v>359</v>
      </c>
      <c r="F266" s="140" t="s">
        <v>988</v>
      </c>
      <c r="G266" s="140">
        <v>20</v>
      </c>
      <c r="H266" s="140">
        <v>8</v>
      </c>
      <c r="I266" s="140">
        <v>6</v>
      </c>
      <c r="J266" s="140">
        <v>1</v>
      </c>
      <c r="K266" s="163">
        <v>4</v>
      </c>
      <c r="L266" s="170">
        <f>SUM(G266:K266)</f>
        <v>39</v>
      </c>
    </row>
    <row r="267" spans="1:12" ht="16.5" customHeight="1" x14ac:dyDescent="0.2">
      <c r="A267" s="36">
        <v>259</v>
      </c>
      <c r="B267" s="31" t="s">
        <v>1345</v>
      </c>
      <c r="C267" s="64" t="s">
        <v>143</v>
      </c>
      <c r="D267" s="27" t="s">
        <v>1346</v>
      </c>
      <c r="E267" s="27" t="s">
        <v>1309</v>
      </c>
      <c r="F267" s="27" t="s">
        <v>1347</v>
      </c>
      <c r="G267" s="27">
        <v>20</v>
      </c>
      <c r="H267" s="27">
        <v>0</v>
      </c>
      <c r="I267" s="27">
        <v>6</v>
      </c>
      <c r="J267" s="27">
        <v>3</v>
      </c>
      <c r="K267" s="72">
        <v>10</v>
      </c>
      <c r="L267" s="76">
        <f>SUM(G267:K267)</f>
        <v>39</v>
      </c>
    </row>
    <row r="268" spans="1:12" ht="16.5" customHeight="1" x14ac:dyDescent="0.2">
      <c r="A268" s="36">
        <v>260</v>
      </c>
      <c r="B268" s="145" t="s">
        <v>2193</v>
      </c>
      <c r="C268" s="27" t="s">
        <v>143</v>
      </c>
      <c r="D268" s="142" t="s">
        <v>1993</v>
      </c>
      <c r="E268" s="136" t="s">
        <v>1994</v>
      </c>
      <c r="F268" s="136" t="s">
        <v>1995</v>
      </c>
      <c r="G268" s="27">
        <v>18</v>
      </c>
      <c r="H268" s="27">
        <v>0</v>
      </c>
      <c r="I268" s="27">
        <v>1</v>
      </c>
      <c r="J268" s="27">
        <v>0</v>
      </c>
      <c r="K268" s="72">
        <v>20</v>
      </c>
      <c r="L268" s="76">
        <f>G268+H268+I268+J268+K268</f>
        <v>39</v>
      </c>
    </row>
    <row r="269" spans="1:12" ht="16.5" customHeight="1" x14ac:dyDescent="0.2">
      <c r="A269" s="36">
        <v>261</v>
      </c>
      <c r="B269" s="145" t="s">
        <v>2194</v>
      </c>
      <c r="C269" s="27" t="s">
        <v>143</v>
      </c>
      <c r="D269" s="142" t="s">
        <v>2120</v>
      </c>
      <c r="E269" s="142" t="s">
        <v>1994</v>
      </c>
      <c r="F269" s="136" t="s">
        <v>2007</v>
      </c>
      <c r="G269" s="27">
        <v>20</v>
      </c>
      <c r="H269" s="27">
        <v>2</v>
      </c>
      <c r="I269" s="27">
        <v>7</v>
      </c>
      <c r="J269" s="27">
        <v>0</v>
      </c>
      <c r="K269" s="72">
        <v>10</v>
      </c>
      <c r="L269" s="76">
        <f>G269+H269+I269+J269+K269</f>
        <v>39</v>
      </c>
    </row>
    <row r="270" spans="1:12" ht="16.5" customHeight="1" x14ac:dyDescent="0.2">
      <c r="A270" s="36">
        <v>262</v>
      </c>
      <c r="B270" s="31" t="s">
        <v>916</v>
      </c>
      <c r="C270" s="27" t="s">
        <v>143</v>
      </c>
      <c r="D270" s="27" t="s">
        <v>4035</v>
      </c>
      <c r="E270" s="27" t="s">
        <v>4036</v>
      </c>
      <c r="F270" s="27" t="s">
        <v>4037</v>
      </c>
      <c r="G270" s="27">
        <v>20</v>
      </c>
      <c r="H270" s="27">
        <v>0</v>
      </c>
      <c r="I270" s="27">
        <v>2</v>
      </c>
      <c r="J270" s="27">
        <v>3</v>
      </c>
      <c r="K270" s="72">
        <v>14</v>
      </c>
      <c r="L270" s="76">
        <f>G270+H270+I270+J270+K270</f>
        <v>39</v>
      </c>
    </row>
    <row r="271" spans="1:12" ht="16.5" customHeight="1" x14ac:dyDescent="0.2">
      <c r="A271" s="36">
        <v>263</v>
      </c>
      <c r="B271" s="31" t="s">
        <v>227</v>
      </c>
      <c r="C271" s="27" t="s">
        <v>143</v>
      </c>
      <c r="D271" s="27" t="s">
        <v>199</v>
      </c>
      <c r="E271" s="27" t="s">
        <v>172</v>
      </c>
      <c r="F271" s="27" t="s">
        <v>200</v>
      </c>
      <c r="G271" s="27">
        <v>20</v>
      </c>
      <c r="H271" s="27">
        <v>0</v>
      </c>
      <c r="I271" s="27">
        <v>11</v>
      </c>
      <c r="J271" s="27">
        <v>0</v>
      </c>
      <c r="K271" s="72">
        <v>7</v>
      </c>
      <c r="L271" s="76">
        <f>G271+H271+I271+J271+K271</f>
        <v>38</v>
      </c>
    </row>
    <row r="272" spans="1:12" ht="16.5" customHeight="1" x14ac:dyDescent="0.2">
      <c r="A272" s="36">
        <v>264</v>
      </c>
      <c r="B272" s="31" t="s">
        <v>1197</v>
      </c>
      <c r="C272" s="26" t="s">
        <v>143</v>
      </c>
      <c r="D272" s="27" t="s">
        <v>408</v>
      </c>
      <c r="E272" s="26" t="s">
        <v>366</v>
      </c>
      <c r="F272" s="27" t="s">
        <v>510</v>
      </c>
      <c r="G272" s="136">
        <v>20</v>
      </c>
      <c r="H272" s="136">
        <v>0</v>
      </c>
      <c r="I272" s="136">
        <v>8</v>
      </c>
      <c r="J272" s="136">
        <v>0</v>
      </c>
      <c r="K272" s="161">
        <v>10</v>
      </c>
      <c r="L272" s="170">
        <f>SUM(G272:K272)</f>
        <v>38</v>
      </c>
    </row>
    <row r="273" spans="1:12" ht="16.5" customHeight="1" x14ac:dyDescent="0.2">
      <c r="A273" s="36">
        <v>265</v>
      </c>
      <c r="B273" s="31" t="s">
        <v>1198</v>
      </c>
      <c r="C273" s="26" t="s">
        <v>143</v>
      </c>
      <c r="D273" s="27" t="s">
        <v>975</v>
      </c>
      <c r="E273" s="26" t="s">
        <v>437</v>
      </c>
      <c r="F273" s="27" t="s">
        <v>1199</v>
      </c>
      <c r="G273" s="136">
        <v>10</v>
      </c>
      <c r="H273" s="136">
        <v>0</v>
      </c>
      <c r="I273" s="136">
        <v>8</v>
      </c>
      <c r="J273" s="136">
        <v>10</v>
      </c>
      <c r="K273" s="161">
        <v>10</v>
      </c>
      <c r="L273" s="170">
        <f>SUM(G273:K273)</f>
        <v>38</v>
      </c>
    </row>
    <row r="274" spans="1:12" ht="16.5" customHeight="1" x14ac:dyDescent="0.2">
      <c r="A274" s="36">
        <v>266</v>
      </c>
      <c r="B274" s="31" t="s">
        <v>1322</v>
      </c>
      <c r="C274" s="64" t="s">
        <v>144</v>
      </c>
      <c r="D274" s="27" t="s">
        <v>1308</v>
      </c>
      <c r="E274" s="27" t="s">
        <v>1309</v>
      </c>
      <c r="F274" s="27" t="s">
        <v>1323</v>
      </c>
      <c r="G274" s="27">
        <v>18</v>
      </c>
      <c r="H274" s="27">
        <v>0</v>
      </c>
      <c r="I274" s="27">
        <v>0</v>
      </c>
      <c r="J274" s="27">
        <v>0</v>
      </c>
      <c r="K274" s="72">
        <v>20</v>
      </c>
      <c r="L274" s="76">
        <f>SUM(G274:K274)</f>
        <v>38</v>
      </c>
    </row>
    <row r="275" spans="1:12" ht="16.5" customHeight="1" x14ac:dyDescent="0.2">
      <c r="A275" s="36">
        <v>267</v>
      </c>
      <c r="B275" s="31" t="s">
        <v>1348</v>
      </c>
      <c r="C275" s="64" t="s">
        <v>143</v>
      </c>
      <c r="D275" s="27" t="s">
        <v>1349</v>
      </c>
      <c r="E275" s="27" t="s">
        <v>1309</v>
      </c>
      <c r="F275" s="27" t="s">
        <v>1350</v>
      </c>
      <c r="G275" s="27">
        <v>5</v>
      </c>
      <c r="H275" s="27">
        <v>0</v>
      </c>
      <c r="I275" s="27">
        <v>12</v>
      </c>
      <c r="J275" s="27">
        <v>1</v>
      </c>
      <c r="K275" s="72">
        <v>20</v>
      </c>
      <c r="L275" s="76">
        <f>SUM(G275:K275)</f>
        <v>38</v>
      </c>
    </row>
    <row r="276" spans="1:12" ht="16.5" customHeight="1" x14ac:dyDescent="0.2">
      <c r="A276" s="36">
        <v>268</v>
      </c>
      <c r="B276" s="31" t="s">
        <v>2581</v>
      </c>
      <c r="C276" s="27" t="s">
        <v>143</v>
      </c>
      <c r="D276" s="27" t="s">
        <v>369</v>
      </c>
      <c r="E276" s="27" t="s">
        <v>2505</v>
      </c>
      <c r="F276" s="27" t="s">
        <v>2509</v>
      </c>
      <c r="G276" s="27">
        <v>20</v>
      </c>
      <c r="H276" s="27">
        <v>0</v>
      </c>
      <c r="I276" s="27">
        <v>6</v>
      </c>
      <c r="J276" s="27">
        <v>2</v>
      </c>
      <c r="K276" s="72">
        <v>10</v>
      </c>
      <c r="L276" s="76">
        <f>SUM(G276:K276)</f>
        <v>38</v>
      </c>
    </row>
    <row r="277" spans="1:12" ht="16.5" customHeight="1" x14ac:dyDescent="0.2">
      <c r="A277" s="36">
        <v>269</v>
      </c>
      <c r="B277" s="31" t="s">
        <v>3620</v>
      </c>
      <c r="C277" s="27" t="s">
        <v>1223</v>
      </c>
      <c r="D277" s="27" t="s">
        <v>3613</v>
      </c>
      <c r="E277" s="27" t="s">
        <v>3614</v>
      </c>
      <c r="F277" s="27" t="s">
        <v>3615</v>
      </c>
      <c r="G277" s="27">
        <v>10</v>
      </c>
      <c r="H277" s="27">
        <v>0</v>
      </c>
      <c r="I277" s="27">
        <v>10</v>
      </c>
      <c r="J277" s="27">
        <v>8</v>
      </c>
      <c r="K277" s="72">
        <v>10</v>
      </c>
      <c r="L277" s="76">
        <v>38</v>
      </c>
    </row>
    <row r="278" spans="1:12" ht="16.5" customHeight="1" x14ac:dyDescent="0.2">
      <c r="A278" s="36">
        <v>270</v>
      </c>
      <c r="B278" s="151" t="s">
        <v>4019</v>
      </c>
      <c r="C278" s="132" t="s">
        <v>143</v>
      </c>
      <c r="D278" s="132" t="s">
        <v>4020</v>
      </c>
      <c r="E278" s="132" t="s">
        <v>4021</v>
      </c>
      <c r="F278" s="132" t="s">
        <v>3998</v>
      </c>
      <c r="G278" s="132">
        <v>20</v>
      </c>
      <c r="H278" s="132">
        <v>6</v>
      </c>
      <c r="I278" s="132">
        <v>6</v>
      </c>
      <c r="J278" s="132">
        <v>0</v>
      </c>
      <c r="K278" s="152">
        <v>6</v>
      </c>
      <c r="L278" s="158">
        <v>38</v>
      </c>
    </row>
    <row r="279" spans="1:12" ht="16.5" customHeight="1" x14ac:dyDescent="0.2">
      <c r="A279" s="36">
        <v>271</v>
      </c>
      <c r="B279" s="31" t="s">
        <v>1324</v>
      </c>
      <c r="C279" s="64" t="s">
        <v>144</v>
      </c>
      <c r="D279" s="27" t="s">
        <v>1308</v>
      </c>
      <c r="E279" s="27" t="s">
        <v>1309</v>
      </c>
      <c r="F279" s="27" t="s">
        <v>1310</v>
      </c>
      <c r="G279" s="27">
        <v>0</v>
      </c>
      <c r="H279" s="27">
        <v>6</v>
      </c>
      <c r="I279" s="27">
        <v>11</v>
      </c>
      <c r="J279" s="27">
        <v>0</v>
      </c>
      <c r="K279" s="72">
        <v>20</v>
      </c>
      <c r="L279" s="76">
        <f>SUM(G279:K279)</f>
        <v>37</v>
      </c>
    </row>
    <row r="280" spans="1:12" ht="16.5" customHeight="1" x14ac:dyDescent="0.2">
      <c r="A280" s="36">
        <v>272</v>
      </c>
      <c r="B280" s="138" t="s">
        <v>2934</v>
      </c>
      <c r="C280" s="133" t="s">
        <v>1223</v>
      </c>
      <c r="D280" s="139" t="s">
        <v>2812</v>
      </c>
      <c r="E280" s="139"/>
      <c r="F280" s="139" t="s">
        <v>2931</v>
      </c>
      <c r="G280" s="133">
        <v>20</v>
      </c>
      <c r="H280" s="133">
        <v>1</v>
      </c>
      <c r="I280" s="133">
        <v>3</v>
      </c>
      <c r="J280" s="133">
        <v>3</v>
      </c>
      <c r="K280" s="134">
        <v>10</v>
      </c>
      <c r="L280" s="157">
        <f>SUM(G280:K280)</f>
        <v>37</v>
      </c>
    </row>
    <row r="281" spans="1:12" ht="16.5" customHeight="1" x14ac:dyDescent="0.2">
      <c r="A281" s="36">
        <v>273</v>
      </c>
      <c r="B281" s="31" t="s">
        <v>4060</v>
      </c>
      <c r="C281" s="27" t="s">
        <v>143</v>
      </c>
      <c r="D281" s="27" t="s">
        <v>4061</v>
      </c>
      <c r="E281" s="27" t="s">
        <v>4062</v>
      </c>
      <c r="F281" s="27" t="s">
        <v>4063</v>
      </c>
      <c r="G281" s="27">
        <v>15</v>
      </c>
      <c r="H281" s="27">
        <v>0</v>
      </c>
      <c r="I281" s="27">
        <v>0</v>
      </c>
      <c r="J281" s="27">
        <v>2</v>
      </c>
      <c r="K281" s="72">
        <v>20</v>
      </c>
      <c r="L281" s="76">
        <f>G281+H281+I281+J281+K281</f>
        <v>37</v>
      </c>
    </row>
    <row r="282" spans="1:12" ht="16.5" customHeight="1" x14ac:dyDescent="0.2">
      <c r="A282" s="36">
        <v>274</v>
      </c>
      <c r="B282" s="146" t="s">
        <v>1200</v>
      </c>
      <c r="C282" s="116" t="s">
        <v>143</v>
      </c>
      <c r="D282" s="116" t="s">
        <v>543</v>
      </c>
      <c r="E282" s="140" t="s">
        <v>366</v>
      </c>
      <c r="F282" s="140" t="s">
        <v>544</v>
      </c>
      <c r="G282" s="140">
        <v>20</v>
      </c>
      <c r="H282" s="140">
        <v>0</v>
      </c>
      <c r="I282" s="140">
        <v>6</v>
      </c>
      <c r="J282" s="140">
        <v>0</v>
      </c>
      <c r="K282" s="163">
        <v>10</v>
      </c>
      <c r="L282" s="170">
        <f>SUM(G282:K282)</f>
        <v>36</v>
      </c>
    </row>
    <row r="283" spans="1:12" ht="16.5" customHeight="1" x14ac:dyDescent="0.2">
      <c r="A283" s="36">
        <v>275</v>
      </c>
      <c r="B283" s="57" t="s">
        <v>1814</v>
      </c>
      <c r="C283" s="27" t="s">
        <v>300</v>
      </c>
      <c r="D283" s="58" t="s">
        <v>1811</v>
      </c>
      <c r="E283" s="58" t="s">
        <v>1812</v>
      </c>
      <c r="F283" s="58" t="s">
        <v>1813</v>
      </c>
      <c r="G283" s="27">
        <v>12</v>
      </c>
      <c r="H283" s="27">
        <v>10</v>
      </c>
      <c r="I283" s="27">
        <v>9</v>
      </c>
      <c r="J283" s="27">
        <v>2</v>
      </c>
      <c r="K283" s="72">
        <v>3</v>
      </c>
      <c r="L283" s="76">
        <f>SUM(G283:K283)</f>
        <v>36</v>
      </c>
    </row>
    <row r="284" spans="1:12" ht="16.5" customHeight="1" x14ac:dyDescent="0.2">
      <c r="A284" s="36">
        <v>276</v>
      </c>
      <c r="B284" s="31" t="s">
        <v>2423</v>
      </c>
      <c r="C284" s="27" t="s">
        <v>143</v>
      </c>
      <c r="D284" s="27" t="s">
        <v>2424</v>
      </c>
      <c r="E284" s="27" t="s">
        <v>2203</v>
      </c>
      <c r="F284" s="27" t="s">
        <v>2425</v>
      </c>
      <c r="G284" s="27">
        <v>20</v>
      </c>
      <c r="H284" s="27">
        <v>0</v>
      </c>
      <c r="I284" s="27">
        <v>6</v>
      </c>
      <c r="J284" s="27">
        <v>0</v>
      </c>
      <c r="K284" s="72">
        <v>10</v>
      </c>
      <c r="L284" s="76">
        <f>G284+H284+I284+J284+K284</f>
        <v>36</v>
      </c>
    </row>
    <row r="285" spans="1:12" ht="16.5" customHeight="1" x14ac:dyDescent="0.2">
      <c r="A285" s="36">
        <v>277</v>
      </c>
      <c r="B285" s="31" t="s">
        <v>3111</v>
      </c>
      <c r="C285" s="27" t="s">
        <v>143</v>
      </c>
      <c r="D285" s="27" t="s">
        <v>390</v>
      </c>
      <c r="E285" s="27" t="s">
        <v>2952</v>
      </c>
      <c r="F285" s="27" t="s">
        <v>3112</v>
      </c>
      <c r="G285" s="27">
        <v>20</v>
      </c>
      <c r="H285" s="27">
        <v>0</v>
      </c>
      <c r="I285" s="27">
        <v>6</v>
      </c>
      <c r="J285" s="27">
        <v>0</v>
      </c>
      <c r="K285" s="72">
        <v>10</v>
      </c>
      <c r="L285" s="76">
        <f>G285+H285+I285+J285+K285</f>
        <v>36</v>
      </c>
    </row>
    <row r="286" spans="1:12" ht="16.5" customHeight="1" x14ac:dyDescent="0.2">
      <c r="A286" s="36">
        <v>278</v>
      </c>
      <c r="B286" s="31" t="s">
        <v>228</v>
      </c>
      <c r="C286" s="27" t="s">
        <v>143</v>
      </c>
      <c r="D286" s="27" t="s">
        <v>159</v>
      </c>
      <c r="E286" s="27" t="s">
        <v>152</v>
      </c>
      <c r="F286" s="27" t="s">
        <v>160</v>
      </c>
      <c r="G286" s="27">
        <v>20</v>
      </c>
      <c r="H286" s="27">
        <v>2</v>
      </c>
      <c r="I286" s="27">
        <v>10</v>
      </c>
      <c r="J286" s="27">
        <v>0</v>
      </c>
      <c r="K286" s="72">
        <v>3</v>
      </c>
      <c r="L286" s="76">
        <f>G286+H286+I286+J286+K286</f>
        <v>35</v>
      </c>
    </row>
    <row r="287" spans="1:12" ht="16.5" customHeight="1" x14ac:dyDescent="0.2">
      <c r="A287" s="36">
        <v>279</v>
      </c>
      <c r="B287" s="31" t="s">
        <v>229</v>
      </c>
      <c r="C287" s="27" t="s">
        <v>143</v>
      </c>
      <c r="D287" s="27" t="s">
        <v>147</v>
      </c>
      <c r="E287" s="27" t="s">
        <v>148</v>
      </c>
      <c r="F287" s="27" t="s">
        <v>226</v>
      </c>
      <c r="G287" s="27">
        <v>20</v>
      </c>
      <c r="H287" s="27">
        <v>2</v>
      </c>
      <c r="I287" s="27">
        <v>3</v>
      </c>
      <c r="J287" s="27">
        <v>0</v>
      </c>
      <c r="K287" s="72">
        <v>10</v>
      </c>
      <c r="L287" s="76">
        <f>G287+H287+I287+J287+K287</f>
        <v>35</v>
      </c>
    </row>
    <row r="288" spans="1:12" ht="16.5" customHeight="1" x14ac:dyDescent="0.2">
      <c r="A288" s="36">
        <v>280</v>
      </c>
      <c r="B288" s="31" t="s">
        <v>1100</v>
      </c>
      <c r="C288" s="26" t="s">
        <v>144</v>
      </c>
      <c r="D288" s="27" t="s">
        <v>1054</v>
      </c>
      <c r="E288" s="26" t="s">
        <v>994</v>
      </c>
      <c r="F288" s="27" t="s">
        <v>1055</v>
      </c>
      <c r="G288" s="136">
        <v>20</v>
      </c>
      <c r="H288" s="136">
        <v>0</v>
      </c>
      <c r="I288" s="136">
        <v>2</v>
      </c>
      <c r="J288" s="136">
        <v>3</v>
      </c>
      <c r="K288" s="161">
        <v>10</v>
      </c>
      <c r="L288" s="170">
        <f t="shared" ref="L288:L293" si="11">SUM(G288:K288)</f>
        <v>35</v>
      </c>
    </row>
    <row r="289" spans="1:12" ht="16.5" customHeight="1" x14ac:dyDescent="0.2">
      <c r="A289" s="36">
        <v>281</v>
      </c>
      <c r="B289" s="43" t="s">
        <v>1101</v>
      </c>
      <c r="C289" s="26" t="s">
        <v>144</v>
      </c>
      <c r="D289" s="27" t="s">
        <v>1054</v>
      </c>
      <c r="E289" s="27" t="s">
        <v>994</v>
      </c>
      <c r="F289" s="44" t="s">
        <v>1055</v>
      </c>
      <c r="G289" s="132">
        <v>20</v>
      </c>
      <c r="H289" s="132">
        <v>0</v>
      </c>
      <c r="I289" s="132">
        <v>3</v>
      </c>
      <c r="J289" s="132">
        <v>2</v>
      </c>
      <c r="K289" s="152">
        <v>10</v>
      </c>
      <c r="L289" s="170">
        <f t="shared" si="11"/>
        <v>35</v>
      </c>
    </row>
    <row r="290" spans="1:12" ht="16.5" customHeight="1" x14ac:dyDescent="0.2">
      <c r="A290" s="36">
        <v>282</v>
      </c>
      <c r="B290" s="56" t="s">
        <v>1201</v>
      </c>
      <c r="C290" s="26" t="s">
        <v>143</v>
      </c>
      <c r="D290" s="26" t="s">
        <v>372</v>
      </c>
      <c r="E290" s="26" t="s">
        <v>359</v>
      </c>
      <c r="F290" s="26" t="s">
        <v>373</v>
      </c>
      <c r="G290" s="140">
        <v>18</v>
      </c>
      <c r="H290" s="140">
        <v>0</v>
      </c>
      <c r="I290" s="140">
        <v>6</v>
      </c>
      <c r="J290" s="140">
        <v>1</v>
      </c>
      <c r="K290" s="163">
        <v>10</v>
      </c>
      <c r="L290" s="170">
        <f t="shared" si="11"/>
        <v>35</v>
      </c>
    </row>
    <row r="291" spans="1:12" ht="16.5" customHeight="1" x14ac:dyDescent="0.2">
      <c r="A291" s="36">
        <v>283</v>
      </c>
      <c r="B291" s="31" t="s">
        <v>1202</v>
      </c>
      <c r="C291" s="26" t="s">
        <v>143</v>
      </c>
      <c r="D291" s="27" t="s">
        <v>588</v>
      </c>
      <c r="E291" s="26" t="s">
        <v>339</v>
      </c>
      <c r="F291" s="27" t="s">
        <v>589</v>
      </c>
      <c r="G291" s="136">
        <v>20</v>
      </c>
      <c r="H291" s="136">
        <v>0</v>
      </c>
      <c r="I291" s="136">
        <v>4</v>
      </c>
      <c r="J291" s="136">
        <v>1</v>
      </c>
      <c r="K291" s="161">
        <v>10</v>
      </c>
      <c r="L291" s="170">
        <f t="shared" si="11"/>
        <v>35</v>
      </c>
    </row>
    <row r="292" spans="1:12" ht="16.5" customHeight="1" x14ac:dyDescent="0.2">
      <c r="A292" s="36">
        <v>284</v>
      </c>
      <c r="B292" s="149" t="s">
        <v>2935</v>
      </c>
      <c r="C292" s="133" t="s">
        <v>1223</v>
      </c>
      <c r="D292" s="133" t="s">
        <v>2797</v>
      </c>
      <c r="E292" s="133"/>
      <c r="F292" s="133" t="s">
        <v>2798</v>
      </c>
      <c r="G292" s="133">
        <v>0</v>
      </c>
      <c r="H292" s="133">
        <v>13</v>
      </c>
      <c r="I292" s="133">
        <v>15</v>
      </c>
      <c r="J292" s="133">
        <v>0</v>
      </c>
      <c r="K292" s="134">
        <v>7</v>
      </c>
      <c r="L292" s="157">
        <f t="shared" si="11"/>
        <v>35</v>
      </c>
    </row>
    <row r="293" spans="1:12" ht="16.5" customHeight="1" x14ac:dyDescent="0.2">
      <c r="A293" s="36">
        <v>285</v>
      </c>
      <c r="B293" s="56" t="s">
        <v>1203</v>
      </c>
      <c r="C293" s="26" t="s">
        <v>143</v>
      </c>
      <c r="D293" s="26" t="s">
        <v>583</v>
      </c>
      <c r="E293" s="26" t="s">
        <v>339</v>
      </c>
      <c r="F293" s="27" t="s">
        <v>934</v>
      </c>
      <c r="G293" s="136">
        <v>20</v>
      </c>
      <c r="H293" s="136">
        <v>0</v>
      </c>
      <c r="I293" s="136">
        <v>2</v>
      </c>
      <c r="J293" s="136">
        <v>2</v>
      </c>
      <c r="K293" s="161">
        <v>10</v>
      </c>
      <c r="L293" s="170">
        <f t="shared" si="11"/>
        <v>34</v>
      </c>
    </row>
    <row r="294" spans="1:12" ht="16.5" customHeight="1" x14ac:dyDescent="0.2">
      <c r="A294" s="36">
        <v>286</v>
      </c>
      <c r="B294" s="150" t="s">
        <v>2195</v>
      </c>
      <c r="C294" s="27" t="s">
        <v>143</v>
      </c>
      <c r="D294" s="142" t="s">
        <v>1997</v>
      </c>
      <c r="E294" s="136" t="s">
        <v>1994</v>
      </c>
      <c r="F294" s="136" t="s">
        <v>1998</v>
      </c>
      <c r="G294" s="27">
        <v>20</v>
      </c>
      <c r="H294" s="27">
        <v>0</v>
      </c>
      <c r="I294" s="27">
        <v>4</v>
      </c>
      <c r="J294" s="27">
        <v>0</v>
      </c>
      <c r="K294" s="72">
        <v>10</v>
      </c>
      <c r="L294" s="76">
        <f>G294+H294+I294+J294+K294</f>
        <v>34</v>
      </c>
    </row>
    <row r="295" spans="1:12" ht="16.5" customHeight="1" x14ac:dyDescent="0.2">
      <c r="A295" s="36">
        <v>287</v>
      </c>
      <c r="B295" s="150" t="s">
        <v>2196</v>
      </c>
      <c r="C295" s="27" t="s">
        <v>143</v>
      </c>
      <c r="D295" s="142" t="s">
        <v>2140</v>
      </c>
      <c r="E295" s="136" t="s">
        <v>1994</v>
      </c>
      <c r="F295" s="136" t="s">
        <v>2011</v>
      </c>
      <c r="G295" s="27">
        <v>20</v>
      </c>
      <c r="H295" s="27">
        <v>0</v>
      </c>
      <c r="I295" s="27">
        <v>0</v>
      </c>
      <c r="J295" s="27">
        <v>4</v>
      </c>
      <c r="K295" s="72">
        <v>10</v>
      </c>
      <c r="L295" s="76">
        <f>G295+H295+I295+J295+K295</f>
        <v>34</v>
      </c>
    </row>
    <row r="296" spans="1:12" ht="16.5" customHeight="1" x14ac:dyDescent="0.2">
      <c r="A296" s="36">
        <v>288</v>
      </c>
      <c r="B296" s="31" t="s">
        <v>2426</v>
      </c>
      <c r="C296" s="27" t="s">
        <v>143</v>
      </c>
      <c r="D296" s="27" t="s">
        <v>2214</v>
      </c>
      <c r="E296" s="27" t="s">
        <v>2203</v>
      </c>
      <c r="F296" s="27" t="s">
        <v>2224</v>
      </c>
      <c r="G296" s="27">
        <v>20</v>
      </c>
      <c r="H296" s="27">
        <v>0</v>
      </c>
      <c r="I296" s="27">
        <v>3</v>
      </c>
      <c r="J296" s="27">
        <v>1</v>
      </c>
      <c r="K296" s="72">
        <v>10</v>
      </c>
      <c r="L296" s="76">
        <f>G296+H296+I296+J296+K296</f>
        <v>34</v>
      </c>
    </row>
    <row r="297" spans="1:12" ht="16.5" customHeight="1" x14ac:dyDescent="0.2">
      <c r="A297" s="36">
        <v>289</v>
      </c>
      <c r="B297" s="31" t="s">
        <v>2500</v>
      </c>
      <c r="C297" s="27" t="s">
        <v>1223</v>
      </c>
      <c r="D297" s="27" t="s">
        <v>313</v>
      </c>
      <c r="E297" s="27" t="s">
        <v>2446</v>
      </c>
      <c r="F297" s="27" t="s">
        <v>2447</v>
      </c>
      <c r="G297" s="27">
        <v>20</v>
      </c>
      <c r="H297" s="27">
        <v>0</v>
      </c>
      <c r="I297" s="27">
        <v>0</v>
      </c>
      <c r="J297" s="27"/>
      <c r="K297" s="72">
        <v>14</v>
      </c>
      <c r="L297" s="76">
        <v>34</v>
      </c>
    </row>
    <row r="298" spans="1:12" ht="16.5" customHeight="1" x14ac:dyDescent="0.2">
      <c r="A298" s="36">
        <v>290</v>
      </c>
      <c r="B298" s="138" t="s">
        <v>2936</v>
      </c>
      <c r="C298" s="133" t="s">
        <v>1223</v>
      </c>
      <c r="D298" s="133" t="s">
        <v>2925</v>
      </c>
      <c r="E298" s="133"/>
      <c r="F298" s="139" t="s">
        <v>2896</v>
      </c>
      <c r="G298" s="133">
        <v>20</v>
      </c>
      <c r="H298" s="133">
        <v>0</v>
      </c>
      <c r="I298" s="133">
        <v>0</v>
      </c>
      <c r="J298" s="133">
        <v>4</v>
      </c>
      <c r="K298" s="134">
        <v>10</v>
      </c>
      <c r="L298" s="157">
        <f>SUM(G298:K298)</f>
        <v>34</v>
      </c>
    </row>
    <row r="299" spans="1:12" ht="16.5" customHeight="1" x14ac:dyDescent="0.2">
      <c r="A299" s="36">
        <v>291</v>
      </c>
      <c r="B299" s="149" t="s">
        <v>2937</v>
      </c>
      <c r="C299" s="133" t="s">
        <v>1223</v>
      </c>
      <c r="D299" s="133" t="s">
        <v>2809</v>
      </c>
      <c r="E299" s="133"/>
      <c r="F299" s="133" t="s">
        <v>2810</v>
      </c>
      <c r="G299" s="133">
        <v>20</v>
      </c>
      <c r="H299" s="133">
        <v>0</v>
      </c>
      <c r="I299" s="133">
        <v>4</v>
      </c>
      <c r="J299" s="133">
        <v>0</v>
      </c>
      <c r="K299" s="134">
        <v>10</v>
      </c>
      <c r="L299" s="157">
        <f>SUM(G299:K299)</f>
        <v>34</v>
      </c>
    </row>
    <row r="300" spans="1:12" ht="16.5" customHeight="1" x14ac:dyDescent="0.2">
      <c r="A300" s="36">
        <v>292</v>
      </c>
      <c r="B300" s="31" t="s">
        <v>3621</v>
      </c>
      <c r="C300" s="27" t="s">
        <v>1223</v>
      </c>
      <c r="D300" s="27" t="s">
        <v>3613</v>
      </c>
      <c r="E300" s="27" t="s">
        <v>3614</v>
      </c>
      <c r="F300" s="27" t="s">
        <v>3615</v>
      </c>
      <c r="G300" s="27">
        <v>20</v>
      </c>
      <c r="H300" s="27">
        <v>2</v>
      </c>
      <c r="I300" s="27">
        <v>2</v>
      </c>
      <c r="J300" s="27">
        <v>0</v>
      </c>
      <c r="K300" s="72">
        <v>10</v>
      </c>
      <c r="L300" s="76">
        <v>34</v>
      </c>
    </row>
    <row r="301" spans="1:12" ht="16.5" customHeight="1" x14ac:dyDescent="0.2">
      <c r="A301" s="36">
        <v>293</v>
      </c>
      <c r="B301" s="31" t="s">
        <v>3633</v>
      </c>
      <c r="C301" s="27" t="s">
        <v>1280</v>
      </c>
      <c r="D301" s="27" t="s">
        <v>3626</v>
      </c>
      <c r="E301" s="27" t="s">
        <v>3618</v>
      </c>
      <c r="F301" s="27" t="s">
        <v>3627</v>
      </c>
      <c r="G301" s="27">
        <v>10</v>
      </c>
      <c r="H301" s="27">
        <v>0</v>
      </c>
      <c r="I301" s="27">
        <v>4</v>
      </c>
      <c r="J301" s="27">
        <v>0</v>
      </c>
      <c r="K301" s="72">
        <v>20</v>
      </c>
      <c r="L301" s="76">
        <v>34</v>
      </c>
    </row>
    <row r="302" spans="1:12" ht="16.5" customHeight="1" x14ac:dyDescent="0.2">
      <c r="A302" s="36">
        <v>294</v>
      </c>
      <c r="B302" s="146" t="s">
        <v>1204</v>
      </c>
      <c r="C302" s="116" t="s">
        <v>143</v>
      </c>
      <c r="D302" s="116" t="s">
        <v>390</v>
      </c>
      <c r="E302" s="140" t="s">
        <v>339</v>
      </c>
      <c r="F302" s="140" t="s">
        <v>1205</v>
      </c>
      <c r="G302" s="140">
        <v>15</v>
      </c>
      <c r="H302" s="140">
        <v>6</v>
      </c>
      <c r="I302" s="140">
        <v>2</v>
      </c>
      <c r="J302" s="140">
        <v>0</v>
      </c>
      <c r="K302" s="163">
        <v>10</v>
      </c>
      <c r="L302" s="170">
        <f>SUM(G302:K302)</f>
        <v>33</v>
      </c>
    </row>
    <row r="303" spans="1:12" ht="16.5" customHeight="1" x14ac:dyDescent="0.2">
      <c r="A303" s="36">
        <v>295</v>
      </c>
      <c r="B303" s="31" t="s">
        <v>1302</v>
      </c>
      <c r="C303" s="27" t="s">
        <v>1223</v>
      </c>
      <c r="D303" s="27" t="s">
        <v>1228</v>
      </c>
      <c r="E303" s="27" t="s">
        <v>1284</v>
      </c>
      <c r="F303" s="27" t="s">
        <v>1303</v>
      </c>
      <c r="G303" s="27">
        <v>20</v>
      </c>
      <c r="H303" s="27">
        <v>0</v>
      </c>
      <c r="I303" s="27">
        <v>2</v>
      </c>
      <c r="J303" s="27">
        <v>1</v>
      </c>
      <c r="K303" s="72">
        <v>10</v>
      </c>
      <c r="L303" s="76">
        <f>G303+H303+I303+J303+K303</f>
        <v>33</v>
      </c>
    </row>
    <row r="304" spans="1:12" ht="16.5" customHeight="1" x14ac:dyDescent="0.2">
      <c r="A304" s="36">
        <v>296</v>
      </c>
      <c r="B304" s="31" t="s">
        <v>1304</v>
      </c>
      <c r="C304" s="27" t="s">
        <v>1280</v>
      </c>
      <c r="D304" s="27" t="s">
        <v>240</v>
      </c>
      <c r="E304" s="27" t="s">
        <v>1225</v>
      </c>
      <c r="F304" s="27" t="s">
        <v>1234</v>
      </c>
      <c r="G304" s="27">
        <v>20</v>
      </c>
      <c r="H304" s="27">
        <v>0</v>
      </c>
      <c r="I304" s="27">
        <v>4</v>
      </c>
      <c r="J304" s="27">
        <v>6</v>
      </c>
      <c r="K304" s="72">
        <v>3</v>
      </c>
      <c r="L304" s="76">
        <f>G304+H304+I304+J304+K304</f>
        <v>33</v>
      </c>
    </row>
    <row r="305" spans="1:12" ht="16.5" customHeight="1" x14ac:dyDescent="0.2">
      <c r="A305" s="36">
        <v>297</v>
      </c>
      <c r="B305" s="31" t="s">
        <v>1351</v>
      </c>
      <c r="C305" s="64" t="s">
        <v>143</v>
      </c>
      <c r="D305" s="27" t="s">
        <v>1352</v>
      </c>
      <c r="E305" s="27" t="s">
        <v>1309</v>
      </c>
      <c r="F305" s="27" t="s">
        <v>1353</v>
      </c>
      <c r="G305" s="27">
        <v>19</v>
      </c>
      <c r="H305" s="27">
        <v>0</v>
      </c>
      <c r="I305" s="27">
        <v>11</v>
      </c>
      <c r="J305" s="27">
        <v>0</v>
      </c>
      <c r="K305" s="72">
        <v>3</v>
      </c>
      <c r="L305" s="76">
        <f>SUM(G305:K305)</f>
        <v>33</v>
      </c>
    </row>
    <row r="306" spans="1:12" ht="16.5" customHeight="1" x14ac:dyDescent="0.2">
      <c r="A306" s="36">
        <v>298</v>
      </c>
      <c r="B306" s="31" t="s">
        <v>2427</v>
      </c>
      <c r="C306" s="27" t="s">
        <v>143</v>
      </c>
      <c r="D306" s="27" t="s">
        <v>2214</v>
      </c>
      <c r="E306" s="27" t="s">
        <v>2203</v>
      </c>
      <c r="F306" s="27" t="s">
        <v>2224</v>
      </c>
      <c r="G306" s="27">
        <v>18</v>
      </c>
      <c r="H306" s="27">
        <v>2</v>
      </c>
      <c r="I306" s="27">
        <v>0</v>
      </c>
      <c r="J306" s="27">
        <v>1</v>
      </c>
      <c r="K306" s="72">
        <v>12</v>
      </c>
      <c r="L306" s="76">
        <f>G306+H306+I306+J306+K306</f>
        <v>33</v>
      </c>
    </row>
    <row r="307" spans="1:12" ht="16.5" customHeight="1" x14ac:dyDescent="0.2">
      <c r="A307" s="36">
        <v>299</v>
      </c>
      <c r="B307" s="31" t="s">
        <v>3446</v>
      </c>
      <c r="C307" s="27" t="s">
        <v>143</v>
      </c>
      <c r="D307" s="27" t="s">
        <v>3447</v>
      </c>
      <c r="E307" s="27" t="s">
        <v>3448</v>
      </c>
      <c r="F307" s="27" t="s">
        <v>3449</v>
      </c>
      <c r="G307" s="27">
        <v>20</v>
      </c>
      <c r="H307" s="27">
        <v>0</v>
      </c>
      <c r="I307" s="27">
        <v>3</v>
      </c>
      <c r="J307" s="27">
        <v>0</v>
      </c>
      <c r="K307" s="72">
        <v>10</v>
      </c>
      <c r="L307" s="76">
        <f>SUM(G307:K307)</f>
        <v>33</v>
      </c>
    </row>
    <row r="308" spans="1:12" ht="16.5" customHeight="1" x14ac:dyDescent="0.2">
      <c r="A308" s="36">
        <v>300</v>
      </c>
      <c r="B308" s="31" t="s">
        <v>2428</v>
      </c>
      <c r="C308" s="27" t="s">
        <v>143</v>
      </c>
      <c r="D308" s="27" t="s">
        <v>2348</v>
      </c>
      <c r="E308" s="27" t="s">
        <v>2203</v>
      </c>
      <c r="F308" s="27" t="s">
        <v>2232</v>
      </c>
      <c r="G308" s="27">
        <v>10</v>
      </c>
      <c r="H308" s="27">
        <v>0</v>
      </c>
      <c r="I308" s="27">
        <v>10</v>
      </c>
      <c r="J308" s="27">
        <v>2</v>
      </c>
      <c r="K308" s="72">
        <v>10</v>
      </c>
      <c r="L308" s="76">
        <f>G308+H308+I308+J308+K308</f>
        <v>32</v>
      </c>
    </row>
    <row r="309" spans="1:12" ht="16.5" customHeight="1" x14ac:dyDescent="0.2">
      <c r="A309" s="36">
        <v>301</v>
      </c>
      <c r="B309" s="31" t="s">
        <v>37</v>
      </c>
      <c r="C309" s="27" t="s">
        <v>2682</v>
      </c>
      <c r="D309" s="27" t="s">
        <v>2693</v>
      </c>
      <c r="E309" s="27" t="s">
        <v>2679</v>
      </c>
      <c r="F309" s="27" t="s">
        <v>2258</v>
      </c>
      <c r="G309" s="27">
        <v>20</v>
      </c>
      <c r="H309" s="27">
        <v>0</v>
      </c>
      <c r="I309" s="27">
        <v>2</v>
      </c>
      <c r="J309" s="27">
        <v>0</v>
      </c>
      <c r="K309" s="72">
        <v>10</v>
      </c>
      <c r="L309" s="76">
        <v>32</v>
      </c>
    </row>
    <row r="310" spans="1:12" ht="16.5" customHeight="1" x14ac:dyDescent="0.2">
      <c r="A310" s="36">
        <v>302</v>
      </c>
      <c r="B310" s="31" t="s">
        <v>3113</v>
      </c>
      <c r="C310" s="27" t="s">
        <v>143</v>
      </c>
      <c r="D310" s="27" t="s">
        <v>2943</v>
      </c>
      <c r="E310" s="27" t="s">
        <v>2944</v>
      </c>
      <c r="F310" s="27" t="s">
        <v>3109</v>
      </c>
      <c r="G310" s="27">
        <v>20</v>
      </c>
      <c r="H310" s="27">
        <v>0</v>
      </c>
      <c r="I310" s="27">
        <v>2</v>
      </c>
      <c r="J310" s="27">
        <v>0</v>
      </c>
      <c r="K310" s="72">
        <v>10</v>
      </c>
      <c r="L310" s="76">
        <f>G310+H310+I310+J310+K310</f>
        <v>32</v>
      </c>
    </row>
    <row r="311" spans="1:12" ht="16.5" customHeight="1" x14ac:dyDescent="0.2">
      <c r="A311" s="36">
        <v>303</v>
      </c>
      <c r="B311" s="31" t="s">
        <v>3114</v>
      </c>
      <c r="C311" s="27" t="s">
        <v>143</v>
      </c>
      <c r="D311" s="27" t="s">
        <v>2943</v>
      </c>
      <c r="E311" s="27" t="s">
        <v>2944</v>
      </c>
      <c r="F311" s="27" t="s">
        <v>3109</v>
      </c>
      <c r="G311" s="27">
        <v>20</v>
      </c>
      <c r="H311" s="27">
        <v>0</v>
      </c>
      <c r="I311" s="27">
        <v>2</v>
      </c>
      <c r="J311" s="27">
        <v>0</v>
      </c>
      <c r="K311" s="72">
        <v>10</v>
      </c>
      <c r="L311" s="76">
        <f>G311+H311+I311+J311+K311</f>
        <v>32</v>
      </c>
    </row>
    <row r="312" spans="1:12" ht="16.5" customHeight="1" x14ac:dyDescent="0.2">
      <c r="A312" s="36">
        <v>304</v>
      </c>
      <c r="B312" s="31" t="s">
        <v>3299</v>
      </c>
      <c r="C312" s="27"/>
      <c r="D312" s="27" t="s">
        <v>369</v>
      </c>
      <c r="E312" s="27" t="s">
        <v>3245</v>
      </c>
      <c r="F312" s="27" t="s">
        <v>3287</v>
      </c>
      <c r="G312" s="27">
        <v>20</v>
      </c>
      <c r="H312" s="27">
        <v>0</v>
      </c>
      <c r="I312" s="27">
        <v>12</v>
      </c>
      <c r="J312" s="27">
        <v>0</v>
      </c>
      <c r="K312" s="72">
        <v>0</v>
      </c>
      <c r="L312" s="76">
        <f>SUM(G312:K312)</f>
        <v>32</v>
      </c>
    </row>
    <row r="313" spans="1:12" ht="16.5" customHeight="1" x14ac:dyDescent="0.2">
      <c r="A313" s="36">
        <v>305</v>
      </c>
      <c r="B313" s="31" t="s">
        <v>3847</v>
      </c>
      <c r="C313" s="27" t="s">
        <v>143</v>
      </c>
      <c r="D313" s="27" t="s">
        <v>3844</v>
      </c>
      <c r="E313" s="27" t="s">
        <v>3845</v>
      </c>
      <c r="F313" s="27" t="s">
        <v>3846</v>
      </c>
      <c r="G313" s="27">
        <v>20</v>
      </c>
      <c r="H313" s="27">
        <v>0</v>
      </c>
      <c r="I313" s="27">
        <v>2</v>
      </c>
      <c r="J313" s="27">
        <v>0</v>
      </c>
      <c r="K313" s="72">
        <v>10</v>
      </c>
      <c r="L313" s="76">
        <v>32</v>
      </c>
    </row>
    <row r="314" spans="1:12" ht="16.5" customHeight="1" x14ac:dyDescent="0.2">
      <c r="A314" s="36">
        <v>306</v>
      </c>
      <c r="B314" s="31" t="s">
        <v>256</v>
      </c>
      <c r="C314" s="27" t="s">
        <v>143</v>
      </c>
      <c r="D314" s="27" t="s">
        <v>3852</v>
      </c>
      <c r="E314" s="27" t="s">
        <v>3845</v>
      </c>
      <c r="F314" s="44" t="s">
        <v>3853</v>
      </c>
      <c r="G314" s="27">
        <v>20</v>
      </c>
      <c r="H314" s="27">
        <v>0</v>
      </c>
      <c r="I314" s="27">
        <v>2</v>
      </c>
      <c r="J314" s="27">
        <v>0</v>
      </c>
      <c r="K314" s="72">
        <v>10</v>
      </c>
      <c r="L314" s="76">
        <v>32</v>
      </c>
    </row>
    <row r="315" spans="1:12" ht="16.5" customHeight="1" x14ac:dyDescent="0.2">
      <c r="A315" s="36">
        <v>307</v>
      </c>
      <c r="B315" s="31" t="s">
        <v>4064</v>
      </c>
      <c r="C315" s="27" t="s">
        <v>143</v>
      </c>
      <c r="D315" s="27" t="s">
        <v>4042</v>
      </c>
      <c r="E315" s="27" t="s">
        <v>4036</v>
      </c>
      <c r="F315" s="27" t="s">
        <v>4043</v>
      </c>
      <c r="G315" s="27">
        <v>20</v>
      </c>
      <c r="H315" s="27">
        <v>6</v>
      </c>
      <c r="I315" s="27">
        <v>4</v>
      </c>
      <c r="J315" s="27">
        <v>2</v>
      </c>
      <c r="K315" s="72">
        <v>0</v>
      </c>
      <c r="L315" s="76">
        <f>G315+H315+I315+J315+K315</f>
        <v>32</v>
      </c>
    </row>
    <row r="316" spans="1:12" ht="16.5" customHeight="1" x14ac:dyDescent="0.2">
      <c r="A316" s="36">
        <v>308</v>
      </c>
      <c r="B316" s="31" t="s">
        <v>1206</v>
      </c>
      <c r="C316" s="26" t="s">
        <v>143</v>
      </c>
      <c r="D316" s="26" t="s">
        <v>1097</v>
      </c>
      <c r="E316" s="26" t="s">
        <v>1207</v>
      </c>
      <c r="F316" s="27" t="s">
        <v>1208</v>
      </c>
      <c r="G316" s="136">
        <v>15</v>
      </c>
      <c r="H316" s="136">
        <v>4</v>
      </c>
      <c r="I316" s="136">
        <v>2</v>
      </c>
      <c r="J316" s="136">
        <v>0</v>
      </c>
      <c r="K316" s="161">
        <v>10</v>
      </c>
      <c r="L316" s="170">
        <f>SUM(G316:K316)</f>
        <v>31</v>
      </c>
    </row>
    <row r="317" spans="1:12" ht="16.5" customHeight="1" x14ac:dyDescent="0.2">
      <c r="A317" s="36">
        <v>309</v>
      </c>
      <c r="B317" s="56" t="s">
        <v>1209</v>
      </c>
      <c r="C317" s="26" t="s">
        <v>143</v>
      </c>
      <c r="D317" s="26" t="s">
        <v>503</v>
      </c>
      <c r="E317" s="26" t="s">
        <v>366</v>
      </c>
      <c r="F317" s="26" t="s">
        <v>504</v>
      </c>
      <c r="G317" s="140">
        <v>20</v>
      </c>
      <c r="H317" s="140">
        <v>0</v>
      </c>
      <c r="I317" s="140">
        <v>0</v>
      </c>
      <c r="J317" s="140">
        <v>1</v>
      </c>
      <c r="K317" s="163">
        <v>10</v>
      </c>
      <c r="L317" s="170">
        <f>SUM(G317:K317)</f>
        <v>31</v>
      </c>
    </row>
    <row r="318" spans="1:12" ht="16.5" customHeight="1" x14ac:dyDescent="0.2">
      <c r="A318" s="36">
        <v>310</v>
      </c>
      <c r="B318" s="146" t="s">
        <v>1210</v>
      </c>
      <c r="C318" s="116" t="s">
        <v>143</v>
      </c>
      <c r="D318" s="116" t="s">
        <v>396</v>
      </c>
      <c r="E318" s="140" t="s">
        <v>347</v>
      </c>
      <c r="F318" s="140" t="s">
        <v>698</v>
      </c>
      <c r="G318" s="140">
        <v>5</v>
      </c>
      <c r="H318" s="140">
        <v>0</v>
      </c>
      <c r="I318" s="140">
        <v>6</v>
      </c>
      <c r="J318" s="140">
        <v>0</v>
      </c>
      <c r="K318" s="163">
        <v>20</v>
      </c>
      <c r="L318" s="170">
        <f>SUM(G318:K318)</f>
        <v>31</v>
      </c>
    </row>
    <row r="319" spans="1:12" ht="16.5" customHeight="1" x14ac:dyDescent="0.2">
      <c r="A319" s="36">
        <v>311</v>
      </c>
      <c r="B319" s="31" t="s">
        <v>1325</v>
      </c>
      <c r="C319" s="64" t="s">
        <v>144</v>
      </c>
      <c r="D319" s="27" t="s">
        <v>1308</v>
      </c>
      <c r="E319" s="27" t="s">
        <v>1309</v>
      </c>
      <c r="F319" s="27" t="s">
        <v>1323</v>
      </c>
      <c r="G319" s="27">
        <v>19</v>
      </c>
      <c r="H319" s="27">
        <v>0</v>
      </c>
      <c r="I319" s="27">
        <v>2</v>
      </c>
      <c r="J319" s="27">
        <v>0</v>
      </c>
      <c r="K319" s="72">
        <v>10</v>
      </c>
      <c r="L319" s="76">
        <f>SUM(G319:K319)</f>
        <v>31</v>
      </c>
    </row>
    <row r="320" spans="1:12" ht="16.5" customHeight="1" x14ac:dyDescent="0.2">
      <c r="A320" s="36">
        <v>312</v>
      </c>
      <c r="B320" s="145" t="s">
        <v>1893</v>
      </c>
      <c r="C320" s="27" t="s">
        <v>143</v>
      </c>
      <c r="D320" s="136" t="s">
        <v>2102</v>
      </c>
      <c r="E320" s="136" t="s">
        <v>2103</v>
      </c>
      <c r="F320" s="136" t="s">
        <v>2104</v>
      </c>
      <c r="G320" s="27">
        <v>10</v>
      </c>
      <c r="H320" s="27">
        <v>5</v>
      </c>
      <c r="I320" s="27">
        <v>6</v>
      </c>
      <c r="J320" s="27">
        <v>0</v>
      </c>
      <c r="K320" s="72">
        <v>10</v>
      </c>
      <c r="L320" s="76">
        <f>G320+H320+I320+J320+K320</f>
        <v>31</v>
      </c>
    </row>
    <row r="321" spans="1:12" ht="16.5" customHeight="1" x14ac:dyDescent="0.2">
      <c r="A321" s="36">
        <v>313</v>
      </c>
      <c r="B321" s="31" t="s">
        <v>3450</v>
      </c>
      <c r="C321" s="27" t="s">
        <v>143</v>
      </c>
      <c r="D321" s="27" t="s">
        <v>3447</v>
      </c>
      <c r="E321" s="27" t="s">
        <v>3448</v>
      </c>
      <c r="F321" s="27" t="s">
        <v>3449</v>
      </c>
      <c r="G321" s="27">
        <v>20</v>
      </c>
      <c r="H321" s="27">
        <v>0</v>
      </c>
      <c r="I321" s="27">
        <v>1</v>
      </c>
      <c r="J321" s="27">
        <v>0</v>
      </c>
      <c r="K321" s="72">
        <v>10</v>
      </c>
      <c r="L321" s="76">
        <f>SUM(G321:K321)</f>
        <v>31</v>
      </c>
    </row>
    <row r="322" spans="1:12" ht="16.5" customHeight="1" x14ac:dyDescent="0.2">
      <c r="A322" s="36">
        <v>314</v>
      </c>
      <c r="B322" s="31" t="s">
        <v>40</v>
      </c>
      <c r="C322" s="27" t="s">
        <v>143</v>
      </c>
      <c r="D322" s="27" t="s">
        <v>19</v>
      </c>
      <c r="E322" s="27" t="s">
        <v>16</v>
      </c>
      <c r="F322" s="27" t="s">
        <v>130</v>
      </c>
      <c r="G322" s="27">
        <v>18</v>
      </c>
      <c r="H322" s="27">
        <v>0</v>
      </c>
      <c r="I322" s="27">
        <v>2</v>
      </c>
      <c r="J322" s="27">
        <v>0</v>
      </c>
      <c r="K322" s="72">
        <v>10</v>
      </c>
      <c r="L322" s="76">
        <f>SUM(F322:K322)</f>
        <v>30</v>
      </c>
    </row>
    <row r="323" spans="1:12" ht="16.5" customHeight="1" x14ac:dyDescent="0.2">
      <c r="A323" s="36">
        <v>315</v>
      </c>
      <c r="B323" s="31" t="s">
        <v>235</v>
      </c>
      <c r="C323" s="27" t="s">
        <v>143</v>
      </c>
      <c r="D323" s="27" t="s">
        <v>236</v>
      </c>
      <c r="E323" s="27" t="s">
        <v>237</v>
      </c>
      <c r="F323" s="27" t="s">
        <v>238</v>
      </c>
      <c r="G323" s="27">
        <v>5</v>
      </c>
      <c r="H323" s="27">
        <v>0</v>
      </c>
      <c r="I323" s="27">
        <v>1</v>
      </c>
      <c r="J323" s="27">
        <v>4</v>
      </c>
      <c r="K323" s="72">
        <v>20</v>
      </c>
      <c r="L323" s="76">
        <v>30</v>
      </c>
    </row>
    <row r="324" spans="1:12" ht="16.5" customHeight="1" x14ac:dyDescent="0.2">
      <c r="A324" s="36">
        <v>316</v>
      </c>
      <c r="B324" s="57" t="s">
        <v>1211</v>
      </c>
      <c r="C324" s="26" t="s">
        <v>143</v>
      </c>
      <c r="D324" s="27" t="s">
        <v>480</v>
      </c>
      <c r="E324" s="27" t="s">
        <v>359</v>
      </c>
      <c r="F324" s="58" t="s">
        <v>481</v>
      </c>
      <c r="G324" s="143">
        <v>15</v>
      </c>
      <c r="H324" s="143">
        <v>0</v>
      </c>
      <c r="I324" s="143">
        <v>10</v>
      </c>
      <c r="J324" s="143">
        <v>2</v>
      </c>
      <c r="K324" s="165">
        <v>3</v>
      </c>
      <c r="L324" s="170">
        <f>SUM(G324:K324)</f>
        <v>30</v>
      </c>
    </row>
    <row r="325" spans="1:12" ht="16.5" customHeight="1" x14ac:dyDescent="0.2">
      <c r="A325" s="36">
        <v>317</v>
      </c>
      <c r="B325" s="146" t="s">
        <v>1212</v>
      </c>
      <c r="C325" s="116" t="s">
        <v>143</v>
      </c>
      <c r="D325" s="116" t="s">
        <v>429</v>
      </c>
      <c r="E325" s="140" t="s">
        <v>335</v>
      </c>
      <c r="F325" s="140" t="s">
        <v>430</v>
      </c>
      <c r="G325" s="140">
        <v>20</v>
      </c>
      <c r="H325" s="140">
        <v>0</v>
      </c>
      <c r="I325" s="140">
        <v>0</v>
      </c>
      <c r="J325" s="140">
        <v>0</v>
      </c>
      <c r="K325" s="163">
        <v>10</v>
      </c>
      <c r="L325" s="170">
        <f>SUM(G325:K325)</f>
        <v>30</v>
      </c>
    </row>
    <row r="326" spans="1:12" ht="16.5" customHeight="1" x14ac:dyDescent="0.2">
      <c r="A326" s="36">
        <v>318</v>
      </c>
      <c r="B326" s="31" t="s">
        <v>1305</v>
      </c>
      <c r="C326" s="27" t="s">
        <v>1223</v>
      </c>
      <c r="D326" s="27" t="s">
        <v>1224</v>
      </c>
      <c r="E326" s="27" t="s">
        <v>1225</v>
      </c>
      <c r="F326" s="27" t="s">
        <v>1226</v>
      </c>
      <c r="G326" s="27">
        <v>5</v>
      </c>
      <c r="H326" s="27">
        <v>7</v>
      </c>
      <c r="I326" s="27">
        <v>3</v>
      </c>
      <c r="J326" s="27">
        <v>5</v>
      </c>
      <c r="K326" s="72">
        <v>10</v>
      </c>
      <c r="L326" s="76">
        <f>G326+H326+I326+J326+K326</f>
        <v>30</v>
      </c>
    </row>
    <row r="327" spans="1:12" ht="16.5" customHeight="1" x14ac:dyDescent="0.2">
      <c r="A327" s="36">
        <v>319</v>
      </c>
      <c r="B327" s="31" t="s">
        <v>1354</v>
      </c>
      <c r="C327" s="64" t="s">
        <v>143</v>
      </c>
      <c r="D327" s="27" t="s">
        <v>1355</v>
      </c>
      <c r="E327" s="27" t="s">
        <v>1356</v>
      </c>
      <c r="F327" s="27" t="s">
        <v>1357</v>
      </c>
      <c r="G327" s="27">
        <v>20</v>
      </c>
      <c r="H327" s="27">
        <v>0</v>
      </c>
      <c r="I327" s="27">
        <v>0</v>
      </c>
      <c r="J327" s="27">
        <v>0</v>
      </c>
      <c r="K327" s="72">
        <v>10</v>
      </c>
      <c r="L327" s="76">
        <f>SUM(G327:K327)</f>
        <v>30</v>
      </c>
    </row>
    <row r="328" spans="1:12" ht="16.5" customHeight="1" x14ac:dyDescent="0.2">
      <c r="A328" s="36">
        <v>320</v>
      </c>
      <c r="B328" s="57" t="s">
        <v>206</v>
      </c>
      <c r="C328" s="27" t="s">
        <v>300</v>
      </c>
      <c r="D328" s="58" t="s">
        <v>1801</v>
      </c>
      <c r="E328" s="58" t="s">
        <v>1784</v>
      </c>
      <c r="F328" s="58" t="s">
        <v>1802</v>
      </c>
      <c r="G328" s="27">
        <v>12</v>
      </c>
      <c r="H328" s="27">
        <v>6</v>
      </c>
      <c r="I328" s="27">
        <v>9</v>
      </c>
      <c r="J328" s="27">
        <v>2</v>
      </c>
      <c r="K328" s="72">
        <v>1</v>
      </c>
      <c r="L328" s="76">
        <f>SUM(G328:K328)</f>
        <v>30</v>
      </c>
    </row>
    <row r="329" spans="1:12" ht="16.5" customHeight="1" x14ac:dyDescent="0.2">
      <c r="A329" s="36">
        <v>321</v>
      </c>
      <c r="B329" s="145" t="s">
        <v>2197</v>
      </c>
      <c r="C329" s="27" t="s">
        <v>143</v>
      </c>
      <c r="D329" s="142" t="s">
        <v>2140</v>
      </c>
      <c r="E329" s="136" t="s">
        <v>1994</v>
      </c>
      <c r="F329" s="136" t="s">
        <v>2011</v>
      </c>
      <c r="G329" s="27">
        <v>18</v>
      </c>
      <c r="H329" s="27">
        <v>0</v>
      </c>
      <c r="I329" s="27">
        <v>1</v>
      </c>
      <c r="J329" s="27">
        <v>1</v>
      </c>
      <c r="K329" s="72">
        <v>10</v>
      </c>
      <c r="L329" s="76">
        <f>G329+H329+I329+J329+K329</f>
        <v>30</v>
      </c>
    </row>
    <row r="330" spans="1:12" ht="16.5" customHeight="1" x14ac:dyDescent="0.2">
      <c r="A330" s="36">
        <v>322</v>
      </c>
      <c r="B330" s="31" t="s">
        <v>2582</v>
      </c>
      <c r="C330" s="27" t="s">
        <v>143</v>
      </c>
      <c r="D330" s="27" t="s">
        <v>202</v>
      </c>
      <c r="E330" s="27" t="s">
        <v>2505</v>
      </c>
      <c r="F330" s="27" t="s">
        <v>2515</v>
      </c>
      <c r="G330" s="27">
        <v>19</v>
      </c>
      <c r="H330" s="27">
        <v>0</v>
      </c>
      <c r="I330" s="27">
        <v>11</v>
      </c>
      <c r="J330" s="27">
        <v>0</v>
      </c>
      <c r="K330" s="72">
        <v>0</v>
      </c>
      <c r="L330" s="76">
        <f>SUM(G330:K330)</f>
        <v>30</v>
      </c>
    </row>
    <row r="331" spans="1:12" ht="16.5" customHeight="1" x14ac:dyDescent="0.2">
      <c r="A331" s="36">
        <v>323</v>
      </c>
      <c r="B331" s="99" t="s">
        <v>3126</v>
      </c>
      <c r="C331" s="64" t="s">
        <v>1223</v>
      </c>
      <c r="D331" s="64" t="s">
        <v>3127</v>
      </c>
      <c r="E331" s="64" t="s">
        <v>3121</v>
      </c>
      <c r="F331" s="64" t="s">
        <v>3128</v>
      </c>
      <c r="G331" s="46">
        <v>20</v>
      </c>
      <c r="H331" s="46">
        <v>0</v>
      </c>
      <c r="I331" s="46">
        <v>0</v>
      </c>
      <c r="J331" s="46">
        <v>0</v>
      </c>
      <c r="K331" s="70">
        <v>10</v>
      </c>
      <c r="L331" s="74">
        <f>SUM(G331:K331)</f>
        <v>30</v>
      </c>
    </row>
    <row r="332" spans="1:12" ht="16.5" customHeight="1" x14ac:dyDescent="0.2">
      <c r="A332" s="36">
        <v>324</v>
      </c>
      <c r="B332" s="31" t="s">
        <v>1290</v>
      </c>
      <c r="C332" s="27" t="s">
        <v>1280</v>
      </c>
      <c r="D332" s="27" t="s">
        <v>3440</v>
      </c>
      <c r="E332" s="27" t="s">
        <v>3441</v>
      </c>
      <c r="F332" s="27" t="s">
        <v>3442</v>
      </c>
      <c r="G332" s="27">
        <v>8</v>
      </c>
      <c r="H332" s="27">
        <v>0</v>
      </c>
      <c r="I332" s="27">
        <v>7</v>
      </c>
      <c r="J332" s="27">
        <v>10</v>
      </c>
      <c r="K332" s="72">
        <v>5</v>
      </c>
      <c r="L332" s="76">
        <f>SUM(G332:K332)</f>
        <v>30</v>
      </c>
    </row>
    <row r="333" spans="1:12" ht="16.5" customHeight="1" x14ac:dyDescent="0.2">
      <c r="A333" s="36">
        <v>325</v>
      </c>
      <c r="B333" s="31" t="s">
        <v>3634</v>
      </c>
      <c r="C333" s="27" t="s">
        <v>1280</v>
      </c>
      <c r="D333" s="27" t="s">
        <v>3626</v>
      </c>
      <c r="E333" s="27" t="s">
        <v>3618</v>
      </c>
      <c r="F333" s="27" t="s">
        <v>3627</v>
      </c>
      <c r="G333" s="27">
        <v>0</v>
      </c>
      <c r="H333" s="27">
        <v>0</v>
      </c>
      <c r="I333" s="27">
        <v>10</v>
      </c>
      <c r="J333" s="27">
        <v>0</v>
      </c>
      <c r="K333" s="72">
        <v>20</v>
      </c>
      <c r="L333" s="76">
        <v>30</v>
      </c>
    </row>
    <row r="334" spans="1:12" ht="16.5" customHeight="1" x14ac:dyDescent="0.2">
      <c r="A334" s="36">
        <v>326</v>
      </c>
      <c r="B334" s="31" t="s">
        <v>3635</v>
      </c>
      <c r="C334" s="27" t="s">
        <v>1280</v>
      </c>
      <c r="D334" s="27" t="s">
        <v>3626</v>
      </c>
      <c r="E334" s="27" t="s">
        <v>3618</v>
      </c>
      <c r="F334" s="27" t="s">
        <v>3627</v>
      </c>
      <c r="G334" s="27">
        <v>0</v>
      </c>
      <c r="H334" s="27">
        <v>0</v>
      </c>
      <c r="I334" s="27">
        <v>8</v>
      </c>
      <c r="J334" s="27">
        <v>2</v>
      </c>
      <c r="K334" s="72">
        <v>20</v>
      </c>
      <c r="L334" s="76">
        <v>30</v>
      </c>
    </row>
    <row r="335" spans="1:12" ht="16.5" customHeight="1" x14ac:dyDescent="0.2">
      <c r="A335" s="36">
        <v>327</v>
      </c>
      <c r="B335" s="31" t="s">
        <v>3851</v>
      </c>
      <c r="C335" s="27" t="s">
        <v>143</v>
      </c>
      <c r="D335" s="27" t="s">
        <v>3849</v>
      </c>
      <c r="E335" s="27" t="s">
        <v>3845</v>
      </c>
      <c r="F335" s="27" t="s">
        <v>3850</v>
      </c>
      <c r="G335" s="27">
        <v>20</v>
      </c>
      <c r="H335" s="27">
        <v>0</v>
      </c>
      <c r="I335" s="27">
        <v>0</v>
      </c>
      <c r="J335" s="27">
        <v>0</v>
      </c>
      <c r="K335" s="72">
        <v>10</v>
      </c>
      <c r="L335" s="76">
        <v>30</v>
      </c>
    </row>
    <row r="336" spans="1:12" ht="16.5" customHeight="1" x14ac:dyDescent="0.2">
      <c r="A336" s="36">
        <v>328</v>
      </c>
      <c r="B336" s="31" t="s">
        <v>2497</v>
      </c>
      <c r="C336" s="27" t="s">
        <v>1223</v>
      </c>
      <c r="D336" s="27" t="s">
        <v>240</v>
      </c>
      <c r="E336" s="27" t="s">
        <v>2455</v>
      </c>
      <c r="F336" s="27" t="s">
        <v>2498</v>
      </c>
      <c r="G336" s="27">
        <v>20</v>
      </c>
      <c r="H336" s="27">
        <v>0</v>
      </c>
      <c r="I336" s="27">
        <v>4</v>
      </c>
      <c r="J336" s="27">
        <v>4</v>
      </c>
      <c r="K336" s="72">
        <v>0</v>
      </c>
      <c r="L336" s="76">
        <v>28</v>
      </c>
    </row>
    <row r="337" spans="1:12" ht="16.5" customHeight="1" x14ac:dyDescent="0.2">
      <c r="A337" s="36">
        <v>329</v>
      </c>
      <c r="B337" s="138" t="s">
        <v>2938</v>
      </c>
      <c r="C337" s="133" t="s">
        <v>1223</v>
      </c>
      <c r="D337" s="133" t="s">
        <v>2841</v>
      </c>
      <c r="E337" s="133"/>
      <c r="F337" s="139" t="s">
        <v>2842</v>
      </c>
      <c r="G337" s="133">
        <v>20</v>
      </c>
      <c r="H337" s="133">
        <v>1</v>
      </c>
      <c r="I337" s="133">
        <v>2</v>
      </c>
      <c r="J337" s="133">
        <v>1</v>
      </c>
      <c r="K337" s="134">
        <v>4</v>
      </c>
      <c r="L337" s="157">
        <f>SUM(G337:K337)</f>
        <v>28</v>
      </c>
    </row>
    <row r="338" spans="1:12" ht="16.5" customHeight="1" x14ac:dyDescent="0.2">
      <c r="A338" s="36">
        <v>330</v>
      </c>
      <c r="B338" s="151" t="s">
        <v>4022</v>
      </c>
      <c r="C338" s="132" t="s">
        <v>143</v>
      </c>
      <c r="D338" s="132" t="s">
        <v>3977</v>
      </c>
      <c r="E338" s="132" t="s">
        <v>3911</v>
      </c>
      <c r="F338" s="132" t="s">
        <v>4023</v>
      </c>
      <c r="G338" s="132">
        <v>15</v>
      </c>
      <c r="H338" s="132">
        <v>0</v>
      </c>
      <c r="I338" s="132">
        <v>3</v>
      </c>
      <c r="J338" s="132">
        <v>0</v>
      </c>
      <c r="K338" s="152">
        <v>10</v>
      </c>
      <c r="L338" s="158">
        <v>28</v>
      </c>
    </row>
    <row r="339" spans="1:12" ht="16.5" customHeight="1" x14ac:dyDescent="0.2">
      <c r="A339" s="36">
        <v>331</v>
      </c>
      <c r="B339" s="31" t="s">
        <v>4065</v>
      </c>
      <c r="C339" s="27" t="s">
        <v>1223</v>
      </c>
      <c r="D339" s="27" t="s">
        <v>4051</v>
      </c>
      <c r="E339" s="27" t="s">
        <v>4052</v>
      </c>
      <c r="F339" s="27" t="s">
        <v>4053</v>
      </c>
      <c r="G339" s="27">
        <v>20</v>
      </c>
      <c r="H339" s="27">
        <v>0</v>
      </c>
      <c r="I339" s="27">
        <v>4</v>
      </c>
      <c r="J339" s="27">
        <v>0</v>
      </c>
      <c r="K339" s="72">
        <v>4</v>
      </c>
      <c r="L339" s="76">
        <f>G339+H339+I339+J339+K339</f>
        <v>28</v>
      </c>
    </row>
    <row r="340" spans="1:12" ht="16.5" customHeight="1" x14ac:dyDescent="0.2">
      <c r="A340" s="36">
        <v>332</v>
      </c>
      <c r="B340" s="43" t="s">
        <v>1213</v>
      </c>
      <c r="C340" s="26" t="s">
        <v>143</v>
      </c>
      <c r="D340" s="44" t="s">
        <v>1214</v>
      </c>
      <c r="E340" s="27" t="s">
        <v>352</v>
      </c>
      <c r="F340" s="44" t="s">
        <v>478</v>
      </c>
      <c r="G340" s="132">
        <v>20</v>
      </c>
      <c r="H340" s="132">
        <v>3</v>
      </c>
      <c r="I340" s="132">
        <v>2</v>
      </c>
      <c r="J340" s="132">
        <v>2</v>
      </c>
      <c r="K340" s="152">
        <v>0</v>
      </c>
      <c r="L340" s="170">
        <f>SUM(G340:K340)</f>
        <v>27</v>
      </c>
    </row>
    <row r="341" spans="1:12" ht="16.5" customHeight="1" x14ac:dyDescent="0.2">
      <c r="A341" s="36">
        <v>333</v>
      </c>
      <c r="B341" s="31" t="s">
        <v>1326</v>
      </c>
      <c r="C341" s="64" t="s">
        <v>144</v>
      </c>
      <c r="D341" s="27" t="s">
        <v>1308</v>
      </c>
      <c r="E341" s="27" t="s">
        <v>1309</v>
      </c>
      <c r="F341" s="27" t="s">
        <v>1323</v>
      </c>
      <c r="G341" s="27">
        <v>2</v>
      </c>
      <c r="H341" s="27">
        <v>2</v>
      </c>
      <c r="I341" s="27">
        <v>11</v>
      </c>
      <c r="J341" s="27">
        <v>2</v>
      </c>
      <c r="K341" s="72">
        <v>10</v>
      </c>
      <c r="L341" s="76">
        <f>SUM(G341:K341)</f>
        <v>27</v>
      </c>
    </row>
    <row r="342" spans="1:12" ht="16.5" customHeight="1" x14ac:dyDescent="0.2">
      <c r="A342" s="36">
        <v>334</v>
      </c>
      <c r="B342" s="31" t="s">
        <v>2694</v>
      </c>
      <c r="C342" s="27" t="s">
        <v>2682</v>
      </c>
      <c r="D342" s="27" t="s">
        <v>1273</v>
      </c>
      <c r="E342" s="27" t="s">
        <v>2679</v>
      </c>
      <c r="F342" s="27" t="s">
        <v>2680</v>
      </c>
      <c r="G342" s="27">
        <v>16</v>
      </c>
      <c r="H342" s="27">
        <v>0</v>
      </c>
      <c r="I342" s="27">
        <v>1</v>
      </c>
      <c r="J342" s="27">
        <v>0</v>
      </c>
      <c r="K342" s="72">
        <v>10</v>
      </c>
      <c r="L342" s="76">
        <v>27</v>
      </c>
    </row>
    <row r="343" spans="1:12" ht="16.5" customHeight="1" x14ac:dyDescent="0.2">
      <c r="A343" s="36">
        <v>335</v>
      </c>
      <c r="B343" s="151" t="s">
        <v>4024</v>
      </c>
      <c r="C343" s="132" t="s">
        <v>143</v>
      </c>
      <c r="D343" s="132" t="s">
        <v>3955</v>
      </c>
      <c r="E343" s="132" t="s">
        <v>3956</v>
      </c>
      <c r="F343" s="132" t="s">
        <v>3957</v>
      </c>
      <c r="G343" s="132">
        <v>15</v>
      </c>
      <c r="H343" s="132">
        <v>0</v>
      </c>
      <c r="I343" s="132">
        <v>2</v>
      </c>
      <c r="J343" s="132">
        <v>0</v>
      </c>
      <c r="K343" s="152">
        <v>10</v>
      </c>
      <c r="L343" s="158">
        <v>27</v>
      </c>
    </row>
    <row r="344" spans="1:12" ht="16.5" customHeight="1" x14ac:dyDescent="0.2">
      <c r="A344" s="36">
        <v>336</v>
      </c>
      <c r="B344" s="151" t="s">
        <v>4025</v>
      </c>
      <c r="C344" s="132" t="s">
        <v>143</v>
      </c>
      <c r="D344" s="132" t="s">
        <v>3926</v>
      </c>
      <c r="E344" s="132" t="s">
        <v>3927</v>
      </c>
      <c r="F344" s="132" t="s">
        <v>3928</v>
      </c>
      <c r="G344" s="132">
        <v>20</v>
      </c>
      <c r="H344" s="132">
        <v>0</v>
      </c>
      <c r="I344" s="132">
        <v>0</v>
      </c>
      <c r="J344" s="132">
        <v>0</v>
      </c>
      <c r="K344" s="152">
        <v>7</v>
      </c>
      <c r="L344" s="158">
        <v>27</v>
      </c>
    </row>
    <row r="345" spans="1:12" ht="16.5" customHeight="1" x14ac:dyDescent="0.2">
      <c r="A345" s="36">
        <v>337</v>
      </c>
      <c r="B345" s="31" t="s">
        <v>1358</v>
      </c>
      <c r="C345" s="64" t="s">
        <v>143</v>
      </c>
      <c r="D345" s="27" t="s">
        <v>1359</v>
      </c>
      <c r="E345" s="27" t="s">
        <v>1360</v>
      </c>
      <c r="F345" s="27" t="s">
        <v>1361</v>
      </c>
      <c r="G345" s="27">
        <v>5</v>
      </c>
      <c r="H345" s="27">
        <v>0</v>
      </c>
      <c r="I345" s="27">
        <v>11</v>
      </c>
      <c r="J345" s="27">
        <v>0</v>
      </c>
      <c r="K345" s="72">
        <v>10</v>
      </c>
      <c r="L345" s="76">
        <f>SUM(G345:K345)</f>
        <v>26</v>
      </c>
    </row>
    <row r="346" spans="1:12" ht="16.5" customHeight="1" x14ac:dyDescent="0.2">
      <c r="A346" s="36">
        <v>338</v>
      </c>
      <c r="B346" s="31" t="s">
        <v>1762</v>
      </c>
      <c r="C346" s="27" t="s">
        <v>143</v>
      </c>
      <c r="D346" s="27" t="s">
        <v>1750</v>
      </c>
      <c r="E346" s="27" t="s">
        <v>1751</v>
      </c>
      <c r="F346" s="27" t="s">
        <v>1752</v>
      </c>
      <c r="G346" s="27">
        <v>4</v>
      </c>
      <c r="H346" s="27">
        <v>2</v>
      </c>
      <c r="I346" s="27">
        <v>2</v>
      </c>
      <c r="J346" s="27">
        <v>3</v>
      </c>
      <c r="K346" s="72">
        <v>14</v>
      </c>
      <c r="L346" s="76">
        <v>25</v>
      </c>
    </row>
    <row r="347" spans="1:12" ht="16.5" customHeight="1" x14ac:dyDescent="0.2">
      <c r="A347" s="36">
        <v>339</v>
      </c>
      <c r="B347" s="31" t="s">
        <v>1768</v>
      </c>
      <c r="C347" s="27" t="s">
        <v>143</v>
      </c>
      <c r="D347" s="27" t="s">
        <v>1756</v>
      </c>
      <c r="E347" s="27" t="s">
        <v>1757</v>
      </c>
      <c r="F347" s="27" t="s">
        <v>1758</v>
      </c>
      <c r="G347" s="27">
        <v>4</v>
      </c>
      <c r="H347" s="27">
        <v>3</v>
      </c>
      <c r="I347" s="27">
        <v>3</v>
      </c>
      <c r="J347" s="27">
        <v>5</v>
      </c>
      <c r="K347" s="72">
        <v>10</v>
      </c>
      <c r="L347" s="76">
        <v>25</v>
      </c>
    </row>
    <row r="348" spans="1:12" ht="16.5" customHeight="1" x14ac:dyDescent="0.2">
      <c r="A348" s="36">
        <v>340</v>
      </c>
      <c r="B348" s="145" t="s">
        <v>2198</v>
      </c>
      <c r="C348" s="27" t="s">
        <v>143</v>
      </c>
      <c r="D348" s="142" t="s">
        <v>2015</v>
      </c>
      <c r="E348" s="142" t="s">
        <v>1994</v>
      </c>
      <c r="F348" s="136" t="s">
        <v>2016</v>
      </c>
      <c r="G348" s="27">
        <v>20</v>
      </c>
      <c r="H348" s="27">
        <v>0</v>
      </c>
      <c r="I348" s="27">
        <v>5</v>
      </c>
      <c r="J348" s="27">
        <v>0</v>
      </c>
      <c r="K348" s="72">
        <v>0</v>
      </c>
      <c r="L348" s="76">
        <v>25</v>
      </c>
    </row>
    <row r="349" spans="1:12" ht="16.5" customHeight="1" x14ac:dyDescent="0.2">
      <c r="A349" s="36">
        <v>341</v>
      </c>
      <c r="B349" s="31" t="s">
        <v>3414</v>
      </c>
      <c r="C349" s="27" t="s">
        <v>143</v>
      </c>
      <c r="D349" s="27" t="s">
        <v>3320</v>
      </c>
      <c r="E349" s="27" t="s">
        <v>3302</v>
      </c>
      <c r="F349" s="27" t="s">
        <v>3321</v>
      </c>
      <c r="G349" s="27">
        <v>20</v>
      </c>
      <c r="H349" s="27">
        <v>0</v>
      </c>
      <c r="I349" s="27">
        <v>5</v>
      </c>
      <c r="J349" s="27">
        <v>0</v>
      </c>
      <c r="K349" s="72">
        <v>0</v>
      </c>
      <c r="L349" s="76">
        <f>G349+H349+I349+J349+K349</f>
        <v>25</v>
      </c>
    </row>
    <row r="350" spans="1:12" ht="16.5" customHeight="1" x14ac:dyDescent="0.2">
      <c r="A350" s="36">
        <v>342</v>
      </c>
      <c r="B350" s="31" t="s">
        <v>3840</v>
      </c>
      <c r="C350" s="27" t="s">
        <v>143</v>
      </c>
      <c r="D350" s="27" t="s">
        <v>1506</v>
      </c>
      <c r="E350" s="27" t="s">
        <v>3841</v>
      </c>
      <c r="F350" s="27" t="s">
        <v>3842</v>
      </c>
      <c r="G350" s="27">
        <v>18</v>
      </c>
      <c r="H350" s="27">
        <v>0</v>
      </c>
      <c r="I350" s="27">
        <v>5</v>
      </c>
      <c r="J350" s="27">
        <v>2</v>
      </c>
      <c r="K350" s="72">
        <v>0</v>
      </c>
      <c r="L350" s="76">
        <v>25</v>
      </c>
    </row>
    <row r="351" spans="1:12" ht="16.5" customHeight="1" x14ac:dyDescent="0.2">
      <c r="A351" s="36">
        <v>343</v>
      </c>
      <c r="B351" s="31" t="s">
        <v>2600</v>
      </c>
      <c r="C351" s="27" t="s">
        <v>143</v>
      </c>
      <c r="D351" s="27" t="s">
        <v>2594</v>
      </c>
      <c r="E351" s="27" t="s">
        <v>2595</v>
      </c>
      <c r="F351" s="27" t="s">
        <v>2596</v>
      </c>
      <c r="G351" s="27">
        <v>1</v>
      </c>
      <c r="H351" s="27">
        <v>0</v>
      </c>
      <c r="I351" s="27">
        <v>10</v>
      </c>
      <c r="J351" s="27">
        <v>2</v>
      </c>
      <c r="K351" s="72">
        <v>11</v>
      </c>
      <c r="L351" s="76">
        <v>24</v>
      </c>
    </row>
    <row r="352" spans="1:12" ht="16.5" customHeight="1" x14ac:dyDescent="0.2">
      <c r="A352" s="36">
        <v>344</v>
      </c>
      <c r="B352" s="31" t="s">
        <v>2695</v>
      </c>
      <c r="C352" s="27" t="s">
        <v>2682</v>
      </c>
      <c r="D352" s="27" t="s">
        <v>2683</v>
      </c>
      <c r="E352" s="27" t="s">
        <v>2684</v>
      </c>
      <c r="F352" s="27" t="s">
        <v>2685</v>
      </c>
      <c r="G352" s="27">
        <v>20</v>
      </c>
      <c r="H352" s="27">
        <v>0</v>
      </c>
      <c r="I352" s="27">
        <v>0</v>
      </c>
      <c r="J352" s="27">
        <v>0</v>
      </c>
      <c r="K352" s="72">
        <v>4</v>
      </c>
      <c r="L352" s="76">
        <v>24</v>
      </c>
    </row>
    <row r="353" spans="1:255" ht="16.5" customHeight="1" x14ac:dyDescent="0.2">
      <c r="A353" s="36">
        <v>345</v>
      </c>
      <c r="B353" s="31" t="s">
        <v>3415</v>
      </c>
      <c r="C353" s="27" t="s">
        <v>143</v>
      </c>
      <c r="D353" s="27" t="s">
        <v>3320</v>
      </c>
      <c r="E353" s="27" t="s">
        <v>3302</v>
      </c>
      <c r="F353" s="27" t="s">
        <v>3321</v>
      </c>
      <c r="G353" s="27">
        <v>20</v>
      </c>
      <c r="H353" s="27">
        <v>0</v>
      </c>
      <c r="I353" s="27">
        <v>0</v>
      </c>
      <c r="J353" s="27">
        <v>0</v>
      </c>
      <c r="K353" s="72">
        <v>4</v>
      </c>
      <c r="L353" s="76">
        <f>G353+H353+I353+J353+K353</f>
        <v>24</v>
      </c>
    </row>
    <row r="354" spans="1:255" ht="16.5" customHeight="1" x14ac:dyDescent="0.2">
      <c r="A354" s="36">
        <v>346</v>
      </c>
      <c r="B354" s="31" t="s">
        <v>1906</v>
      </c>
      <c r="C354" s="27" t="s">
        <v>1223</v>
      </c>
      <c r="D354" s="27" t="s">
        <v>4066</v>
      </c>
      <c r="E354" s="27" t="s">
        <v>4067</v>
      </c>
      <c r="F354" s="27" t="s">
        <v>4068</v>
      </c>
      <c r="G354" s="27">
        <v>20</v>
      </c>
      <c r="H354" s="27">
        <v>0</v>
      </c>
      <c r="I354" s="27">
        <v>0</v>
      </c>
      <c r="J354" s="27">
        <v>0</v>
      </c>
      <c r="K354" s="72">
        <v>4</v>
      </c>
      <c r="L354" s="76">
        <f>G354+H354+I354+J354+K354</f>
        <v>24</v>
      </c>
    </row>
    <row r="355" spans="1:255" ht="16.5" customHeight="1" x14ac:dyDescent="0.2">
      <c r="A355" s="36">
        <v>347</v>
      </c>
      <c r="B355" s="43" t="s">
        <v>1215</v>
      </c>
      <c r="C355" s="26" t="s">
        <v>143</v>
      </c>
      <c r="D355" s="44" t="s">
        <v>334</v>
      </c>
      <c r="E355" s="27" t="s">
        <v>335</v>
      </c>
      <c r="F355" s="44" t="s">
        <v>336</v>
      </c>
      <c r="G355" s="132">
        <v>18</v>
      </c>
      <c r="H355" s="132">
        <v>2</v>
      </c>
      <c r="I355" s="132">
        <v>3</v>
      </c>
      <c r="J355" s="132">
        <v>0</v>
      </c>
      <c r="K355" s="152">
        <v>0</v>
      </c>
      <c r="L355" s="170">
        <f>SUM(G355:K355)</f>
        <v>23</v>
      </c>
    </row>
    <row r="356" spans="1:255" ht="16.5" customHeight="1" x14ac:dyDescent="0.2">
      <c r="A356" s="36">
        <v>348</v>
      </c>
      <c r="B356" s="47" t="s">
        <v>1714</v>
      </c>
      <c r="C356" s="28" t="s">
        <v>143</v>
      </c>
      <c r="D356" s="28" t="s">
        <v>1715</v>
      </c>
      <c r="E356" s="28" t="s">
        <v>1716</v>
      </c>
      <c r="F356" s="28" t="s">
        <v>1717</v>
      </c>
      <c r="G356" s="27">
        <v>10</v>
      </c>
      <c r="H356" s="27">
        <v>0</v>
      </c>
      <c r="I356" s="27">
        <v>0</v>
      </c>
      <c r="J356" s="27">
        <v>0</v>
      </c>
      <c r="K356" s="72">
        <v>13</v>
      </c>
      <c r="L356" s="76">
        <f>SUM(G356:K356)</f>
        <v>23</v>
      </c>
    </row>
    <row r="357" spans="1:255" ht="16.5" customHeight="1" x14ac:dyDescent="0.2">
      <c r="A357" s="36">
        <v>349</v>
      </c>
      <c r="B357" s="31" t="s">
        <v>2583</v>
      </c>
      <c r="C357" s="27" t="s">
        <v>143</v>
      </c>
      <c r="D357" s="27" t="s">
        <v>2525</v>
      </c>
      <c r="E357" s="27" t="s">
        <v>2526</v>
      </c>
      <c r="F357" s="27" t="s">
        <v>2527</v>
      </c>
      <c r="G357" s="27">
        <v>10</v>
      </c>
      <c r="H357" s="27">
        <v>0</v>
      </c>
      <c r="I357" s="27">
        <v>6</v>
      </c>
      <c r="J357" s="27">
        <v>0</v>
      </c>
      <c r="K357" s="72">
        <v>7</v>
      </c>
      <c r="L357" s="76">
        <f>SUM(G357:K357)</f>
        <v>23</v>
      </c>
    </row>
    <row r="358" spans="1:255" ht="16.5" customHeight="1" x14ac:dyDescent="0.2">
      <c r="A358" s="36">
        <v>350</v>
      </c>
      <c r="B358" s="31" t="s">
        <v>2601</v>
      </c>
      <c r="C358" s="27" t="s">
        <v>143</v>
      </c>
      <c r="D358" s="27" t="s">
        <v>2598</v>
      </c>
      <c r="E358" s="27" t="s">
        <v>2595</v>
      </c>
      <c r="F358" s="27" t="s">
        <v>2599</v>
      </c>
      <c r="G358" s="27">
        <v>1</v>
      </c>
      <c r="H358" s="27">
        <v>3</v>
      </c>
      <c r="I358" s="27">
        <v>2</v>
      </c>
      <c r="J358" s="27">
        <v>2</v>
      </c>
      <c r="K358" s="72">
        <v>15</v>
      </c>
      <c r="L358" s="76">
        <f>G358+H358+I358+J358+K358</f>
        <v>23</v>
      </c>
    </row>
    <row r="359" spans="1:255" s="21" customFormat="1" ht="16.5" customHeight="1" x14ac:dyDescent="0.2">
      <c r="A359" s="36">
        <v>351</v>
      </c>
      <c r="B359" s="146" t="s">
        <v>1216</v>
      </c>
      <c r="C359" s="116" t="s">
        <v>143</v>
      </c>
      <c r="D359" s="116" t="s">
        <v>480</v>
      </c>
      <c r="E359" s="140" t="s">
        <v>359</v>
      </c>
      <c r="F359" s="140" t="s">
        <v>481</v>
      </c>
      <c r="G359" s="140">
        <v>16</v>
      </c>
      <c r="H359" s="140">
        <v>0</v>
      </c>
      <c r="I359" s="140">
        <v>2</v>
      </c>
      <c r="J359" s="140">
        <v>1</v>
      </c>
      <c r="K359" s="163">
        <v>3</v>
      </c>
      <c r="L359" s="170">
        <f>SUM(G359:K359)</f>
        <v>22</v>
      </c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  <c r="AP359" s="20"/>
      <c r="AQ359" s="20"/>
      <c r="AR359" s="20"/>
      <c r="AS359" s="20"/>
      <c r="AT359" s="20"/>
      <c r="AU359" s="20"/>
      <c r="AV359" s="20"/>
      <c r="AW359" s="20"/>
      <c r="AX359" s="20"/>
      <c r="AY359" s="20"/>
      <c r="AZ359" s="20"/>
      <c r="BA359" s="20"/>
      <c r="BB359" s="20"/>
      <c r="BC359" s="20"/>
      <c r="BD359" s="20"/>
      <c r="BE359" s="20"/>
      <c r="BF359" s="20"/>
      <c r="BG359" s="20"/>
      <c r="BH359" s="20"/>
      <c r="BI359" s="20"/>
      <c r="BJ359" s="20"/>
      <c r="BK359" s="20"/>
      <c r="BL359" s="20"/>
      <c r="BM359" s="20"/>
      <c r="BN359" s="20"/>
      <c r="BO359" s="20"/>
      <c r="BP359" s="20"/>
      <c r="BQ359" s="20"/>
      <c r="BR359" s="20"/>
      <c r="BS359" s="20"/>
      <c r="BT359" s="20"/>
      <c r="BU359" s="20"/>
      <c r="BV359" s="20"/>
      <c r="BW359" s="20"/>
      <c r="BX359" s="20"/>
      <c r="BY359" s="20"/>
      <c r="BZ359" s="20"/>
      <c r="CA359" s="20"/>
      <c r="CB359" s="20"/>
      <c r="CC359" s="20"/>
      <c r="CD359" s="20"/>
      <c r="CE359" s="20"/>
      <c r="CF359" s="20"/>
      <c r="CG359" s="20"/>
      <c r="CH359" s="20"/>
      <c r="CI359" s="20"/>
      <c r="CJ359" s="20"/>
      <c r="CK359" s="20"/>
      <c r="CL359" s="20"/>
      <c r="CM359" s="20"/>
      <c r="CN359" s="20"/>
      <c r="CO359" s="20"/>
      <c r="CP359" s="20"/>
      <c r="CQ359" s="20"/>
      <c r="CR359" s="20"/>
      <c r="CS359" s="20"/>
      <c r="CT359" s="20"/>
      <c r="CU359" s="20"/>
      <c r="CV359" s="20"/>
      <c r="CW359" s="20"/>
      <c r="CX359" s="20"/>
      <c r="CY359" s="20"/>
      <c r="CZ359" s="20"/>
      <c r="DA359" s="20"/>
      <c r="DB359" s="20"/>
      <c r="DC359" s="20"/>
      <c r="DD359" s="20"/>
      <c r="DE359" s="20"/>
      <c r="DF359" s="20"/>
      <c r="DG359" s="20"/>
      <c r="DH359" s="20"/>
      <c r="DI359" s="20"/>
      <c r="DJ359" s="20"/>
      <c r="DK359" s="20"/>
      <c r="DL359" s="20"/>
      <c r="DM359" s="20"/>
      <c r="DN359" s="20"/>
      <c r="DO359" s="20"/>
      <c r="DP359" s="20"/>
      <c r="DQ359" s="20"/>
      <c r="DR359" s="20"/>
      <c r="DS359" s="20"/>
      <c r="DT359" s="20"/>
      <c r="DU359" s="20"/>
      <c r="DV359" s="20"/>
      <c r="DW359" s="20"/>
      <c r="DX359" s="20"/>
      <c r="DY359" s="20"/>
      <c r="DZ359" s="20"/>
      <c r="EA359" s="20"/>
      <c r="EB359" s="20"/>
      <c r="EC359" s="20"/>
      <c r="ED359" s="20"/>
      <c r="EE359" s="20"/>
      <c r="EF359" s="20"/>
      <c r="EG359" s="20"/>
      <c r="EH359" s="20"/>
      <c r="EI359" s="20"/>
      <c r="EJ359" s="20"/>
      <c r="EK359" s="20"/>
      <c r="EL359" s="20"/>
      <c r="EM359" s="20"/>
      <c r="EN359" s="20"/>
      <c r="EO359" s="20"/>
      <c r="EP359" s="20"/>
      <c r="EQ359" s="20"/>
      <c r="ER359" s="20"/>
      <c r="ES359" s="20"/>
      <c r="ET359" s="20"/>
      <c r="EU359" s="20"/>
      <c r="EV359" s="20"/>
      <c r="EW359" s="20"/>
      <c r="EX359" s="20"/>
      <c r="EY359" s="20"/>
      <c r="EZ359" s="20"/>
      <c r="FA359" s="20"/>
      <c r="FB359" s="20"/>
      <c r="FC359" s="20"/>
      <c r="FD359" s="20"/>
      <c r="FE359" s="20"/>
      <c r="FF359" s="20"/>
      <c r="FG359" s="20"/>
      <c r="FH359" s="20"/>
      <c r="FI359" s="20"/>
      <c r="FJ359" s="20"/>
      <c r="FK359" s="20"/>
      <c r="FL359" s="20"/>
      <c r="FM359" s="20"/>
      <c r="FN359" s="20"/>
      <c r="FO359" s="20"/>
      <c r="FP359" s="20"/>
      <c r="FQ359" s="20"/>
      <c r="FR359" s="20"/>
      <c r="FS359" s="20"/>
      <c r="FT359" s="20"/>
      <c r="FU359" s="20"/>
      <c r="FV359" s="20"/>
      <c r="FW359" s="20"/>
      <c r="FX359" s="20"/>
      <c r="FY359" s="20"/>
      <c r="FZ359" s="20"/>
      <c r="GA359" s="20"/>
      <c r="GB359" s="20"/>
      <c r="GC359" s="20"/>
      <c r="GD359" s="20"/>
      <c r="GE359" s="20"/>
      <c r="GF359" s="20"/>
      <c r="GG359" s="20"/>
      <c r="GH359" s="20"/>
      <c r="GI359" s="20"/>
      <c r="GJ359" s="20"/>
      <c r="GK359" s="20"/>
      <c r="GL359" s="20"/>
      <c r="GM359" s="20"/>
      <c r="GN359" s="20"/>
      <c r="GO359" s="20"/>
      <c r="GP359" s="20"/>
      <c r="GQ359" s="20"/>
      <c r="GR359" s="20"/>
      <c r="GS359" s="20"/>
      <c r="GT359" s="20"/>
      <c r="GU359" s="20"/>
      <c r="GV359" s="20"/>
      <c r="GW359" s="20"/>
      <c r="GX359" s="20"/>
      <c r="GY359" s="20"/>
      <c r="GZ359" s="20"/>
      <c r="HA359" s="20"/>
      <c r="HB359" s="20"/>
      <c r="HC359" s="20"/>
      <c r="HD359" s="20"/>
      <c r="HE359" s="20"/>
      <c r="HF359" s="20"/>
      <c r="HG359" s="20"/>
      <c r="HH359" s="20"/>
      <c r="HI359" s="20"/>
      <c r="HJ359" s="20"/>
      <c r="HK359" s="20"/>
      <c r="HL359" s="20"/>
      <c r="HM359" s="20"/>
      <c r="HN359" s="20"/>
      <c r="HO359" s="20"/>
      <c r="HP359" s="20"/>
      <c r="HQ359" s="20"/>
      <c r="HR359" s="20"/>
      <c r="HS359" s="20"/>
      <c r="HT359" s="20"/>
      <c r="HU359" s="20"/>
      <c r="HV359" s="20"/>
      <c r="HW359" s="20"/>
      <c r="HX359" s="20"/>
      <c r="HY359" s="20"/>
      <c r="HZ359" s="20"/>
      <c r="IA359" s="20"/>
      <c r="IB359" s="20"/>
      <c r="IC359" s="20"/>
      <c r="ID359" s="20"/>
      <c r="IE359" s="20"/>
      <c r="IF359" s="20"/>
      <c r="IG359" s="20"/>
      <c r="IH359" s="20"/>
      <c r="II359" s="20"/>
      <c r="IJ359" s="20"/>
      <c r="IK359" s="20"/>
      <c r="IL359" s="20"/>
      <c r="IM359" s="20"/>
      <c r="IN359" s="20"/>
      <c r="IO359" s="20"/>
      <c r="IP359" s="20"/>
      <c r="IQ359" s="20"/>
      <c r="IR359" s="20"/>
      <c r="IS359" s="20"/>
      <c r="IT359" s="20"/>
      <c r="IU359" s="20"/>
    </row>
    <row r="360" spans="1:255" s="21" customFormat="1" ht="16.5" customHeight="1" x14ac:dyDescent="0.2">
      <c r="A360" s="36">
        <v>352</v>
      </c>
      <c r="B360" s="31" t="s">
        <v>1763</v>
      </c>
      <c r="C360" s="27" t="s">
        <v>143</v>
      </c>
      <c r="D360" s="27" t="s">
        <v>1756</v>
      </c>
      <c r="E360" s="27" t="s">
        <v>1757</v>
      </c>
      <c r="F360" s="27" t="s">
        <v>1758</v>
      </c>
      <c r="G360" s="27">
        <v>4</v>
      </c>
      <c r="H360" s="27">
        <v>2</v>
      </c>
      <c r="I360" s="27">
        <v>4</v>
      </c>
      <c r="J360" s="27">
        <v>2</v>
      </c>
      <c r="K360" s="72">
        <v>10</v>
      </c>
      <c r="L360" s="76">
        <v>22</v>
      </c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0"/>
      <c r="BB360" s="20"/>
      <c r="BC360" s="20"/>
      <c r="BD360" s="20"/>
      <c r="BE360" s="20"/>
      <c r="BF360" s="20"/>
      <c r="BG360" s="20"/>
      <c r="BH360" s="20"/>
      <c r="BI360" s="20"/>
      <c r="BJ360" s="20"/>
      <c r="BK360" s="20"/>
      <c r="BL360" s="20"/>
      <c r="BM360" s="20"/>
      <c r="BN360" s="20"/>
      <c r="BO360" s="20"/>
      <c r="BP360" s="20"/>
      <c r="BQ360" s="20"/>
      <c r="BR360" s="20"/>
      <c r="BS360" s="20"/>
      <c r="BT360" s="20"/>
      <c r="BU360" s="20"/>
      <c r="BV360" s="20"/>
      <c r="BW360" s="20"/>
      <c r="BX360" s="20"/>
      <c r="BY360" s="20"/>
      <c r="BZ360" s="20"/>
      <c r="CA360" s="20"/>
      <c r="CB360" s="20"/>
      <c r="CC360" s="20"/>
      <c r="CD360" s="20"/>
      <c r="CE360" s="20"/>
      <c r="CF360" s="20"/>
      <c r="CG360" s="20"/>
      <c r="CH360" s="20"/>
      <c r="CI360" s="20"/>
      <c r="CJ360" s="20"/>
      <c r="CK360" s="20"/>
      <c r="CL360" s="20"/>
      <c r="CM360" s="20"/>
      <c r="CN360" s="20"/>
      <c r="CO360" s="20"/>
      <c r="CP360" s="20"/>
      <c r="CQ360" s="20"/>
      <c r="CR360" s="20"/>
      <c r="CS360" s="20"/>
      <c r="CT360" s="20"/>
      <c r="CU360" s="20"/>
      <c r="CV360" s="20"/>
      <c r="CW360" s="20"/>
      <c r="CX360" s="20"/>
      <c r="CY360" s="20"/>
      <c r="CZ360" s="20"/>
      <c r="DA360" s="20"/>
      <c r="DB360" s="20"/>
      <c r="DC360" s="20"/>
      <c r="DD360" s="20"/>
      <c r="DE360" s="20"/>
      <c r="DF360" s="20"/>
      <c r="DG360" s="20"/>
      <c r="DH360" s="20"/>
      <c r="DI360" s="20"/>
      <c r="DJ360" s="20"/>
      <c r="DK360" s="20"/>
      <c r="DL360" s="20"/>
      <c r="DM360" s="20"/>
      <c r="DN360" s="20"/>
      <c r="DO360" s="20"/>
      <c r="DP360" s="20"/>
      <c r="DQ360" s="20"/>
      <c r="DR360" s="20"/>
      <c r="DS360" s="20"/>
      <c r="DT360" s="20"/>
      <c r="DU360" s="20"/>
      <c r="DV360" s="20"/>
      <c r="DW360" s="20"/>
      <c r="DX360" s="20"/>
      <c r="DY360" s="20"/>
      <c r="DZ360" s="20"/>
      <c r="EA360" s="20"/>
      <c r="EB360" s="20"/>
      <c r="EC360" s="20"/>
      <c r="ED360" s="20"/>
      <c r="EE360" s="20"/>
      <c r="EF360" s="20"/>
      <c r="EG360" s="20"/>
      <c r="EH360" s="20"/>
      <c r="EI360" s="20"/>
      <c r="EJ360" s="20"/>
      <c r="EK360" s="20"/>
      <c r="EL360" s="20"/>
      <c r="EM360" s="20"/>
      <c r="EN360" s="20"/>
      <c r="EO360" s="20"/>
      <c r="EP360" s="20"/>
      <c r="EQ360" s="20"/>
      <c r="ER360" s="20"/>
      <c r="ES360" s="20"/>
      <c r="ET360" s="20"/>
      <c r="EU360" s="20"/>
      <c r="EV360" s="20"/>
      <c r="EW360" s="20"/>
      <c r="EX360" s="20"/>
      <c r="EY360" s="20"/>
      <c r="EZ360" s="20"/>
      <c r="FA360" s="20"/>
      <c r="FB360" s="20"/>
      <c r="FC360" s="20"/>
      <c r="FD360" s="20"/>
      <c r="FE360" s="20"/>
      <c r="FF360" s="20"/>
      <c r="FG360" s="20"/>
      <c r="FH360" s="20"/>
      <c r="FI360" s="20"/>
      <c r="FJ360" s="20"/>
      <c r="FK360" s="20"/>
      <c r="FL360" s="20"/>
      <c r="FM360" s="20"/>
      <c r="FN360" s="20"/>
      <c r="FO360" s="20"/>
      <c r="FP360" s="20"/>
      <c r="FQ360" s="20"/>
      <c r="FR360" s="20"/>
      <c r="FS360" s="20"/>
      <c r="FT360" s="20"/>
      <c r="FU360" s="20"/>
      <c r="FV360" s="20"/>
      <c r="FW360" s="20"/>
      <c r="FX360" s="20"/>
      <c r="FY360" s="20"/>
      <c r="FZ360" s="20"/>
      <c r="GA360" s="20"/>
      <c r="GB360" s="20"/>
      <c r="GC360" s="20"/>
      <c r="GD360" s="20"/>
      <c r="GE360" s="20"/>
      <c r="GF360" s="20"/>
      <c r="GG360" s="20"/>
      <c r="GH360" s="20"/>
      <c r="GI360" s="20"/>
      <c r="GJ360" s="20"/>
      <c r="GK360" s="20"/>
      <c r="GL360" s="20"/>
      <c r="GM360" s="20"/>
      <c r="GN360" s="20"/>
      <c r="GO360" s="20"/>
      <c r="GP360" s="20"/>
      <c r="GQ360" s="20"/>
      <c r="GR360" s="20"/>
      <c r="GS360" s="20"/>
      <c r="GT360" s="20"/>
      <c r="GU360" s="20"/>
      <c r="GV360" s="20"/>
      <c r="GW360" s="20"/>
      <c r="GX360" s="20"/>
      <c r="GY360" s="20"/>
      <c r="GZ360" s="20"/>
      <c r="HA360" s="20"/>
      <c r="HB360" s="20"/>
      <c r="HC360" s="20"/>
      <c r="HD360" s="20"/>
      <c r="HE360" s="20"/>
      <c r="HF360" s="20"/>
      <c r="HG360" s="20"/>
      <c r="HH360" s="20"/>
      <c r="HI360" s="20"/>
      <c r="HJ360" s="20"/>
      <c r="HK360" s="20"/>
      <c r="HL360" s="20"/>
      <c r="HM360" s="20"/>
      <c r="HN360" s="20"/>
      <c r="HO360" s="20"/>
      <c r="HP360" s="20"/>
      <c r="HQ360" s="20"/>
      <c r="HR360" s="20"/>
      <c r="HS360" s="20"/>
      <c r="HT360" s="20"/>
      <c r="HU360" s="20"/>
      <c r="HV360" s="20"/>
      <c r="HW360" s="20"/>
      <c r="HX360" s="20"/>
      <c r="HY360" s="20"/>
      <c r="HZ360" s="20"/>
      <c r="IA360" s="20"/>
      <c r="IB360" s="20"/>
      <c r="IC360" s="20"/>
      <c r="ID360" s="20"/>
      <c r="IE360" s="20"/>
      <c r="IF360" s="20"/>
      <c r="IG360" s="20"/>
      <c r="IH360" s="20"/>
      <c r="II360" s="20"/>
      <c r="IJ360" s="20"/>
      <c r="IK360" s="20"/>
      <c r="IL360" s="20"/>
      <c r="IM360" s="20"/>
      <c r="IN360" s="20"/>
      <c r="IO360" s="20"/>
      <c r="IP360" s="20"/>
      <c r="IQ360" s="20"/>
      <c r="IR360" s="20"/>
      <c r="IS360" s="20"/>
      <c r="IT360" s="20"/>
      <c r="IU360" s="20"/>
    </row>
    <row r="361" spans="1:255" s="21" customFormat="1" ht="16.5" customHeight="1" x14ac:dyDescent="0.2">
      <c r="A361" s="36">
        <v>353</v>
      </c>
      <c r="B361" s="31" t="s">
        <v>2584</v>
      </c>
      <c r="C361" s="27" t="s">
        <v>143</v>
      </c>
      <c r="D361" s="27" t="s">
        <v>2534</v>
      </c>
      <c r="E361" s="27" t="s">
        <v>2535</v>
      </c>
      <c r="F361" s="27" t="s">
        <v>2536</v>
      </c>
      <c r="G361" s="27">
        <v>5</v>
      </c>
      <c r="H361" s="27">
        <v>0</v>
      </c>
      <c r="I361" s="27">
        <v>6</v>
      </c>
      <c r="J361" s="27">
        <v>1</v>
      </c>
      <c r="K361" s="72">
        <v>10</v>
      </c>
      <c r="L361" s="76">
        <f>SUM(G361:K361)</f>
        <v>22</v>
      </c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  <c r="AP361" s="20"/>
      <c r="AQ361" s="20"/>
      <c r="AR361" s="20"/>
      <c r="AS361" s="20"/>
      <c r="AT361" s="20"/>
      <c r="AU361" s="20"/>
      <c r="AV361" s="20"/>
      <c r="AW361" s="20"/>
      <c r="AX361" s="20"/>
      <c r="AY361" s="20"/>
      <c r="AZ361" s="20"/>
      <c r="BA361" s="20"/>
      <c r="BB361" s="20"/>
      <c r="BC361" s="20"/>
      <c r="BD361" s="20"/>
      <c r="BE361" s="20"/>
      <c r="BF361" s="20"/>
      <c r="BG361" s="20"/>
      <c r="BH361" s="20"/>
      <c r="BI361" s="20"/>
      <c r="BJ361" s="20"/>
      <c r="BK361" s="20"/>
      <c r="BL361" s="20"/>
      <c r="BM361" s="20"/>
      <c r="BN361" s="20"/>
      <c r="BO361" s="20"/>
      <c r="BP361" s="20"/>
      <c r="BQ361" s="20"/>
      <c r="BR361" s="20"/>
      <c r="BS361" s="20"/>
      <c r="BT361" s="20"/>
      <c r="BU361" s="20"/>
      <c r="BV361" s="20"/>
      <c r="BW361" s="20"/>
      <c r="BX361" s="20"/>
      <c r="BY361" s="20"/>
      <c r="BZ361" s="20"/>
      <c r="CA361" s="20"/>
      <c r="CB361" s="20"/>
      <c r="CC361" s="20"/>
      <c r="CD361" s="20"/>
      <c r="CE361" s="20"/>
      <c r="CF361" s="20"/>
      <c r="CG361" s="20"/>
      <c r="CH361" s="20"/>
      <c r="CI361" s="20"/>
      <c r="CJ361" s="20"/>
      <c r="CK361" s="20"/>
      <c r="CL361" s="20"/>
      <c r="CM361" s="20"/>
      <c r="CN361" s="20"/>
      <c r="CO361" s="20"/>
      <c r="CP361" s="20"/>
      <c r="CQ361" s="20"/>
      <c r="CR361" s="20"/>
      <c r="CS361" s="20"/>
      <c r="CT361" s="20"/>
      <c r="CU361" s="20"/>
      <c r="CV361" s="20"/>
      <c r="CW361" s="20"/>
      <c r="CX361" s="20"/>
      <c r="CY361" s="20"/>
      <c r="CZ361" s="20"/>
      <c r="DA361" s="20"/>
      <c r="DB361" s="20"/>
      <c r="DC361" s="20"/>
      <c r="DD361" s="20"/>
      <c r="DE361" s="20"/>
      <c r="DF361" s="20"/>
      <c r="DG361" s="20"/>
      <c r="DH361" s="20"/>
      <c r="DI361" s="20"/>
      <c r="DJ361" s="20"/>
      <c r="DK361" s="20"/>
      <c r="DL361" s="20"/>
      <c r="DM361" s="20"/>
      <c r="DN361" s="20"/>
      <c r="DO361" s="20"/>
      <c r="DP361" s="20"/>
      <c r="DQ361" s="20"/>
      <c r="DR361" s="20"/>
      <c r="DS361" s="20"/>
      <c r="DT361" s="20"/>
      <c r="DU361" s="20"/>
      <c r="DV361" s="20"/>
      <c r="DW361" s="20"/>
      <c r="DX361" s="20"/>
      <c r="DY361" s="20"/>
      <c r="DZ361" s="20"/>
      <c r="EA361" s="20"/>
      <c r="EB361" s="20"/>
      <c r="EC361" s="20"/>
      <c r="ED361" s="20"/>
      <c r="EE361" s="20"/>
      <c r="EF361" s="20"/>
      <c r="EG361" s="20"/>
      <c r="EH361" s="20"/>
      <c r="EI361" s="20"/>
      <c r="EJ361" s="20"/>
      <c r="EK361" s="20"/>
      <c r="EL361" s="20"/>
      <c r="EM361" s="20"/>
      <c r="EN361" s="20"/>
      <c r="EO361" s="20"/>
      <c r="EP361" s="20"/>
      <c r="EQ361" s="20"/>
      <c r="ER361" s="20"/>
      <c r="ES361" s="20"/>
      <c r="ET361" s="20"/>
      <c r="EU361" s="20"/>
      <c r="EV361" s="20"/>
      <c r="EW361" s="20"/>
      <c r="EX361" s="20"/>
      <c r="EY361" s="20"/>
      <c r="EZ361" s="20"/>
      <c r="FA361" s="20"/>
      <c r="FB361" s="20"/>
      <c r="FC361" s="20"/>
      <c r="FD361" s="20"/>
      <c r="FE361" s="20"/>
      <c r="FF361" s="20"/>
      <c r="FG361" s="20"/>
      <c r="FH361" s="20"/>
      <c r="FI361" s="20"/>
      <c r="FJ361" s="20"/>
      <c r="FK361" s="20"/>
      <c r="FL361" s="20"/>
      <c r="FM361" s="20"/>
      <c r="FN361" s="20"/>
      <c r="FO361" s="20"/>
      <c r="FP361" s="20"/>
      <c r="FQ361" s="20"/>
      <c r="FR361" s="20"/>
      <c r="FS361" s="20"/>
      <c r="FT361" s="20"/>
      <c r="FU361" s="20"/>
      <c r="FV361" s="20"/>
      <c r="FW361" s="20"/>
      <c r="FX361" s="20"/>
      <c r="FY361" s="20"/>
      <c r="FZ361" s="20"/>
      <c r="GA361" s="20"/>
      <c r="GB361" s="20"/>
      <c r="GC361" s="20"/>
      <c r="GD361" s="20"/>
      <c r="GE361" s="20"/>
      <c r="GF361" s="20"/>
      <c r="GG361" s="20"/>
      <c r="GH361" s="20"/>
      <c r="GI361" s="20"/>
      <c r="GJ361" s="20"/>
      <c r="GK361" s="20"/>
      <c r="GL361" s="20"/>
      <c r="GM361" s="20"/>
      <c r="GN361" s="20"/>
      <c r="GO361" s="20"/>
      <c r="GP361" s="20"/>
      <c r="GQ361" s="20"/>
      <c r="GR361" s="20"/>
      <c r="GS361" s="20"/>
      <c r="GT361" s="20"/>
      <c r="GU361" s="20"/>
      <c r="GV361" s="20"/>
      <c r="GW361" s="20"/>
      <c r="GX361" s="20"/>
      <c r="GY361" s="20"/>
      <c r="GZ361" s="20"/>
      <c r="HA361" s="20"/>
      <c r="HB361" s="20"/>
      <c r="HC361" s="20"/>
      <c r="HD361" s="20"/>
      <c r="HE361" s="20"/>
      <c r="HF361" s="20"/>
      <c r="HG361" s="20"/>
      <c r="HH361" s="20"/>
      <c r="HI361" s="20"/>
      <c r="HJ361" s="20"/>
      <c r="HK361" s="20"/>
      <c r="HL361" s="20"/>
      <c r="HM361" s="20"/>
      <c r="HN361" s="20"/>
      <c r="HO361" s="20"/>
      <c r="HP361" s="20"/>
      <c r="HQ361" s="20"/>
      <c r="HR361" s="20"/>
      <c r="HS361" s="20"/>
      <c r="HT361" s="20"/>
      <c r="HU361" s="20"/>
      <c r="HV361" s="20"/>
      <c r="HW361" s="20"/>
      <c r="HX361" s="20"/>
      <c r="HY361" s="20"/>
      <c r="HZ361" s="20"/>
      <c r="IA361" s="20"/>
      <c r="IB361" s="20"/>
      <c r="IC361" s="20"/>
      <c r="ID361" s="20"/>
      <c r="IE361" s="20"/>
      <c r="IF361" s="20"/>
      <c r="IG361" s="20"/>
      <c r="IH361" s="20"/>
      <c r="II361" s="20"/>
      <c r="IJ361" s="20"/>
      <c r="IK361" s="20"/>
      <c r="IL361" s="20"/>
      <c r="IM361" s="20"/>
      <c r="IN361" s="20"/>
      <c r="IO361" s="20"/>
      <c r="IP361" s="20"/>
      <c r="IQ361" s="20"/>
      <c r="IR361" s="20"/>
      <c r="IS361" s="20"/>
      <c r="IT361" s="20"/>
      <c r="IU361" s="20"/>
    </row>
    <row r="362" spans="1:255" s="21" customFormat="1" ht="16.5" customHeight="1" x14ac:dyDescent="0.2">
      <c r="A362" s="36">
        <v>354</v>
      </c>
      <c r="B362" s="31" t="s">
        <v>3636</v>
      </c>
      <c r="C362" s="27" t="s">
        <v>1280</v>
      </c>
      <c r="D362" s="27" t="s">
        <v>3626</v>
      </c>
      <c r="E362" s="27" t="s">
        <v>3618</v>
      </c>
      <c r="F362" s="27" t="s">
        <v>3627</v>
      </c>
      <c r="G362" s="27">
        <v>10</v>
      </c>
      <c r="H362" s="27">
        <v>0</v>
      </c>
      <c r="I362" s="27">
        <v>3</v>
      </c>
      <c r="J362" s="27">
        <v>2</v>
      </c>
      <c r="K362" s="72">
        <v>7</v>
      </c>
      <c r="L362" s="76">
        <v>22</v>
      </c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  <c r="AP362" s="20"/>
      <c r="AQ362" s="20"/>
      <c r="AR362" s="20"/>
      <c r="AS362" s="20"/>
      <c r="AT362" s="20"/>
      <c r="AU362" s="20"/>
      <c r="AV362" s="20"/>
      <c r="AW362" s="20"/>
      <c r="AX362" s="20"/>
      <c r="AY362" s="20"/>
      <c r="AZ362" s="20"/>
      <c r="BA362" s="20"/>
      <c r="BB362" s="20"/>
      <c r="BC362" s="20"/>
      <c r="BD362" s="20"/>
      <c r="BE362" s="20"/>
      <c r="BF362" s="20"/>
      <c r="BG362" s="20"/>
      <c r="BH362" s="20"/>
      <c r="BI362" s="20"/>
      <c r="BJ362" s="20"/>
      <c r="BK362" s="20"/>
      <c r="BL362" s="20"/>
      <c r="BM362" s="20"/>
      <c r="BN362" s="20"/>
      <c r="BO362" s="20"/>
      <c r="BP362" s="20"/>
      <c r="BQ362" s="20"/>
      <c r="BR362" s="20"/>
      <c r="BS362" s="20"/>
      <c r="BT362" s="20"/>
      <c r="BU362" s="20"/>
      <c r="BV362" s="20"/>
      <c r="BW362" s="20"/>
      <c r="BX362" s="20"/>
      <c r="BY362" s="20"/>
      <c r="BZ362" s="20"/>
      <c r="CA362" s="20"/>
      <c r="CB362" s="20"/>
      <c r="CC362" s="20"/>
      <c r="CD362" s="20"/>
      <c r="CE362" s="20"/>
      <c r="CF362" s="20"/>
      <c r="CG362" s="20"/>
      <c r="CH362" s="20"/>
      <c r="CI362" s="20"/>
      <c r="CJ362" s="20"/>
      <c r="CK362" s="20"/>
      <c r="CL362" s="20"/>
      <c r="CM362" s="20"/>
      <c r="CN362" s="20"/>
      <c r="CO362" s="20"/>
      <c r="CP362" s="20"/>
      <c r="CQ362" s="20"/>
      <c r="CR362" s="20"/>
      <c r="CS362" s="20"/>
      <c r="CT362" s="20"/>
      <c r="CU362" s="20"/>
      <c r="CV362" s="20"/>
      <c r="CW362" s="20"/>
      <c r="CX362" s="20"/>
      <c r="CY362" s="20"/>
      <c r="CZ362" s="20"/>
      <c r="DA362" s="20"/>
      <c r="DB362" s="20"/>
      <c r="DC362" s="20"/>
      <c r="DD362" s="20"/>
      <c r="DE362" s="20"/>
      <c r="DF362" s="20"/>
      <c r="DG362" s="20"/>
      <c r="DH362" s="20"/>
      <c r="DI362" s="20"/>
      <c r="DJ362" s="20"/>
      <c r="DK362" s="20"/>
      <c r="DL362" s="20"/>
      <c r="DM362" s="20"/>
      <c r="DN362" s="20"/>
      <c r="DO362" s="20"/>
      <c r="DP362" s="20"/>
      <c r="DQ362" s="20"/>
      <c r="DR362" s="20"/>
      <c r="DS362" s="20"/>
      <c r="DT362" s="20"/>
      <c r="DU362" s="20"/>
      <c r="DV362" s="20"/>
      <c r="DW362" s="20"/>
      <c r="DX362" s="20"/>
      <c r="DY362" s="20"/>
      <c r="DZ362" s="20"/>
      <c r="EA362" s="20"/>
      <c r="EB362" s="20"/>
      <c r="EC362" s="20"/>
      <c r="ED362" s="20"/>
      <c r="EE362" s="20"/>
      <c r="EF362" s="20"/>
      <c r="EG362" s="20"/>
      <c r="EH362" s="20"/>
      <c r="EI362" s="20"/>
      <c r="EJ362" s="20"/>
      <c r="EK362" s="20"/>
      <c r="EL362" s="20"/>
      <c r="EM362" s="20"/>
      <c r="EN362" s="20"/>
      <c r="EO362" s="20"/>
      <c r="EP362" s="20"/>
      <c r="EQ362" s="20"/>
      <c r="ER362" s="20"/>
      <c r="ES362" s="20"/>
      <c r="ET362" s="20"/>
      <c r="EU362" s="20"/>
      <c r="EV362" s="20"/>
      <c r="EW362" s="20"/>
      <c r="EX362" s="20"/>
      <c r="EY362" s="20"/>
      <c r="EZ362" s="20"/>
      <c r="FA362" s="20"/>
      <c r="FB362" s="20"/>
      <c r="FC362" s="20"/>
      <c r="FD362" s="20"/>
      <c r="FE362" s="20"/>
      <c r="FF362" s="20"/>
      <c r="FG362" s="20"/>
      <c r="FH362" s="20"/>
      <c r="FI362" s="20"/>
      <c r="FJ362" s="20"/>
      <c r="FK362" s="20"/>
      <c r="FL362" s="20"/>
      <c r="FM362" s="20"/>
      <c r="FN362" s="20"/>
      <c r="FO362" s="20"/>
      <c r="FP362" s="20"/>
      <c r="FQ362" s="20"/>
      <c r="FR362" s="20"/>
      <c r="FS362" s="20"/>
      <c r="FT362" s="20"/>
      <c r="FU362" s="20"/>
      <c r="FV362" s="20"/>
      <c r="FW362" s="20"/>
      <c r="FX362" s="20"/>
      <c r="FY362" s="20"/>
      <c r="FZ362" s="20"/>
      <c r="GA362" s="20"/>
      <c r="GB362" s="20"/>
      <c r="GC362" s="20"/>
      <c r="GD362" s="20"/>
      <c r="GE362" s="20"/>
      <c r="GF362" s="20"/>
      <c r="GG362" s="20"/>
      <c r="GH362" s="20"/>
      <c r="GI362" s="20"/>
      <c r="GJ362" s="20"/>
      <c r="GK362" s="20"/>
      <c r="GL362" s="20"/>
      <c r="GM362" s="20"/>
      <c r="GN362" s="20"/>
      <c r="GO362" s="20"/>
      <c r="GP362" s="20"/>
      <c r="GQ362" s="20"/>
      <c r="GR362" s="20"/>
      <c r="GS362" s="20"/>
      <c r="GT362" s="20"/>
      <c r="GU362" s="20"/>
      <c r="GV362" s="20"/>
      <c r="GW362" s="20"/>
      <c r="GX362" s="20"/>
      <c r="GY362" s="20"/>
      <c r="GZ362" s="20"/>
      <c r="HA362" s="20"/>
      <c r="HB362" s="20"/>
      <c r="HC362" s="20"/>
      <c r="HD362" s="20"/>
      <c r="HE362" s="20"/>
      <c r="HF362" s="20"/>
      <c r="HG362" s="20"/>
      <c r="HH362" s="20"/>
      <c r="HI362" s="20"/>
      <c r="HJ362" s="20"/>
      <c r="HK362" s="20"/>
      <c r="HL362" s="20"/>
      <c r="HM362" s="20"/>
      <c r="HN362" s="20"/>
      <c r="HO362" s="20"/>
      <c r="HP362" s="20"/>
      <c r="HQ362" s="20"/>
      <c r="HR362" s="20"/>
      <c r="HS362" s="20"/>
      <c r="HT362" s="20"/>
      <c r="HU362" s="20"/>
      <c r="HV362" s="20"/>
      <c r="HW362" s="20"/>
      <c r="HX362" s="20"/>
      <c r="HY362" s="20"/>
      <c r="HZ362" s="20"/>
      <c r="IA362" s="20"/>
      <c r="IB362" s="20"/>
      <c r="IC362" s="20"/>
      <c r="ID362" s="20"/>
      <c r="IE362" s="20"/>
      <c r="IF362" s="20"/>
      <c r="IG362" s="20"/>
      <c r="IH362" s="20"/>
      <c r="II362" s="20"/>
      <c r="IJ362" s="20"/>
      <c r="IK362" s="20"/>
      <c r="IL362" s="20"/>
      <c r="IM362" s="20"/>
      <c r="IN362" s="20"/>
      <c r="IO362" s="20"/>
      <c r="IP362" s="20"/>
      <c r="IQ362" s="20"/>
      <c r="IR362" s="20"/>
      <c r="IS362" s="20"/>
      <c r="IT362" s="20"/>
      <c r="IU362" s="20"/>
    </row>
    <row r="363" spans="1:255" s="21" customFormat="1" ht="16.5" customHeight="1" x14ac:dyDescent="0.2">
      <c r="A363" s="36">
        <v>355</v>
      </c>
      <c r="B363" s="31" t="s">
        <v>3843</v>
      </c>
      <c r="C363" s="27" t="s">
        <v>143</v>
      </c>
      <c r="D363" s="27" t="s">
        <v>3844</v>
      </c>
      <c r="E363" s="27" t="s">
        <v>3845</v>
      </c>
      <c r="F363" s="27" t="s">
        <v>3846</v>
      </c>
      <c r="G363" s="27">
        <v>5</v>
      </c>
      <c r="H363" s="27">
        <v>0</v>
      </c>
      <c r="I363" s="27">
        <v>5</v>
      </c>
      <c r="J363" s="27">
        <v>2</v>
      </c>
      <c r="K363" s="72">
        <v>10</v>
      </c>
      <c r="L363" s="76">
        <v>22</v>
      </c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  <c r="AP363" s="20"/>
      <c r="AQ363" s="20"/>
      <c r="AR363" s="20"/>
      <c r="AS363" s="20"/>
      <c r="AT363" s="20"/>
      <c r="AU363" s="20"/>
      <c r="AV363" s="20"/>
      <c r="AW363" s="20"/>
      <c r="AX363" s="20"/>
      <c r="AY363" s="20"/>
      <c r="AZ363" s="20"/>
      <c r="BA363" s="20"/>
      <c r="BB363" s="20"/>
      <c r="BC363" s="20"/>
      <c r="BD363" s="20"/>
      <c r="BE363" s="20"/>
      <c r="BF363" s="20"/>
      <c r="BG363" s="20"/>
      <c r="BH363" s="20"/>
      <c r="BI363" s="20"/>
      <c r="BJ363" s="20"/>
      <c r="BK363" s="20"/>
      <c r="BL363" s="20"/>
      <c r="BM363" s="20"/>
      <c r="BN363" s="20"/>
      <c r="BO363" s="20"/>
      <c r="BP363" s="20"/>
      <c r="BQ363" s="20"/>
      <c r="BR363" s="20"/>
      <c r="BS363" s="20"/>
      <c r="BT363" s="20"/>
      <c r="BU363" s="20"/>
      <c r="BV363" s="20"/>
      <c r="BW363" s="20"/>
      <c r="BX363" s="20"/>
      <c r="BY363" s="20"/>
      <c r="BZ363" s="20"/>
      <c r="CA363" s="20"/>
      <c r="CB363" s="20"/>
      <c r="CC363" s="20"/>
      <c r="CD363" s="20"/>
      <c r="CE363" s="20"/>
      <c r="CF363" s="20"/>
      <c r="CG363" s="20"/>
      <c r="CH363" s="20"/>
      <c r="CI363" s="20"/>
      <c r="CJ363" s="20"/>
      <c r="CK363" s="20"/>
      <c r="CL363" s="20"/>
      <c r="CM363" s="20"/>
      <c r="CN363" s="20"/>
      <c r="CO363" s="20"/>
      <c r="CP363" s="20"/>
      <c r="CQ363" s="20"/>
      <c r="CR363" s="20"/>
      <c r="CS363" s="20"/>
      <c r="CT363" s="20"/>
      <c r="CU363" s="20"/>
      <c r="CV363" s="20"/>
      <c r="CW363" s="20"/>
      <c r="CX363" s="20"/>
      <c r="CY363" s="20"/>
      <c r="CZ363" s="20"/>
      <c r="DA363" s="20"/>
      <c r="DB363" s="20"/>
      <c r="DC363" s="20"/>
      <c r="DD363" s="20"/>
      <c r="DE363" s="20"/>
      <c r="DF363" s="20"/>
      <c r="DG363" s="20"/>
      <c r="DH363" s="20"/>
      <c r="DI363" s="20"/>
      <c r="DJ363" s="20"/>
      <c r="DK363" s="20"/>
      <c r="DL363" s="20"/>
      <c r="DM363" s="20"/>
      <c r="DN363" s="20"/>
      <c r="DO363" s="20"/>
      <c r="DP363" s="20"/>
      <c r="DQ363" s="20"/>
      <c r="DR363" s="20"/>
      <c r="DS363" s="20"/>
      <c r="DT363" s="20"/>
      <c r="DU363" s="20"/>
      <c r="DV363" s="20"/>
      <c r="DW363" s="20"/>
      <c r="DX363" s="20"/>
      <c r="DY363" s="20"/>
      <c r="DZ363" s="20"/>
      <c r="EA363" s="20"/>
      <c r="EB363" s="20"/>
      <c r="EC363" s="20"/>
      <c r="ED363" s="20"/>
      <c r="EE363" s="20"/>
      <c r="EF363" s="20"/>
      <c r="EG363" s="20"/>
      <c r="EH363" s="20"/>
      <c r="EI363" s="20"/>
      <c r="EJ363" s="20"/>
      <c r="EK363" s="20"/>
      <c r="EL363" s="20"/>
      <c r="EM363" s="20"/>
      <c r="EN363" s="20"/>
      <c r="EO363" s="20"/>
      <c r="EP363" s="20"/>
      <c r="EQ363" s="20"/>
      <c r="ER363" s="20"/>
      <c r="ES363" s="20"/>
      <c r="ET363" s="20"/>
      <c r="EU363" s="20"/>
      <c r="EV363" s="20"/>
      <c r="EW363" s="20"/>
      <c r="EX363" s="20"/>
      <c r="EY363" s="20"/>
      <c r="EZ363" s="20"/>
      <c r="FA363" s="20"/>
      <c r="FB363" s="20"/>
      <c r="FC363" s="20"/>
      <c r="FD363" s="20"/>
      <c r="FE363" s="20"/>
      <c r="FF363" s="20"/>
      <c r="FG363" s="20"/>
      <c r="FH363" s="20"/>
      <c r="FI363" s="20"/>
      <c r="FJ363" s="20"/>
      <c r="FK363" s="20"/>
      <c r="FL363" s="20"/>
      <c r="FM363" s="20"/>
      <c r="FN363" s="20"/>
      <c r="FO363" s="20"/>
      <c r="FP363" s="20"/>
      <c r="FQ363" s="20"/>
      <c r="FR363" s="20"/>
      <c r="FS363" s="20"/>
      <c r="FT363" s="20"/>
      <c r="FU363" s="20"/>
      <c r="FV363" s="20"/>
      <c r="FW363" s="20"/>
      <c r="FX363" s="20"/>
      <c r="FY363" s="20"/>
      <c r="FZ363" s="20"/>
      <c r="GA363" s="20"/>
      <c r="GB363" s="20"/>
      <c r="GC363" s="20"/>
      <c r="GD363" s="20"/>
      <c r="GE363" s="20"/>
      <c r="GF363" s="20"/>
      <c r="GG363" s="20"/>
      <c r="GH363" s="20"/>
      <c r="GI363" s="20"/>
      <c r="GJ363" s="20"/>
      <c r="GK363" s="20"/>
      <c r="GL363" s="20"/>
      <c r="GM363" s="20"/>
      <c r="GN363" s="20"/>
      <c r="GO363" s="20"/>
      <c r="GP363" s="20"/>
      <c r="GQ363" s="20"/>
      <c r="GR363" s="20"/>
      <c r="GS363" s="20"/>
      <c r="GT363" s="20"/>
      <c r="GU363" s="20"/>
      <c r="GV363" s="20"/>
      <c r="GW363" s="20"/>
      <c r="GX363" s="20"/>
      <c r="GY363" s="20"/>
      <c r="GZ363" s="20"/>
      <c r="HA363" s="20"/>
      <c r="HB363" s="20"/>
      <c r="HC363" s="20"/>
      <c r="HD363" s="20"/>
      <c r="HE363" s="20"/>
      <c r="HF363" s="20"/>
      <c r="HG363" s="20"/>
      <c r="HH363" s="20"/>
      <c r="HI363" s="20"/>
      <c r="HJ363" s="20"/>
      <c r="HK363" s="20"/>
      <c r="HL363" s="20"/>
      <c r="HM363" s="20"/>
      <c r="HN363" s="20"/>
      <c r="HO363" s="20"/>
      <c r="HP363" s="20"/>
      <c r="HQ363" s="20"/>
      <c r="HR363" s="20"/>
      <c r="HS363" s="20"/>
      <c r="HT363" s="20"/>
      <c r="HU363" s="20"/>
      <c r="HV363" s="20"/>
      <c r="HW363" s="20"/>
      <c r="HX363" s="20"/>
      <c r="HY363" s="20"/>
      <c r="HZ363" s="20"/>
      <c r="IA363" s="20"/>
      <c r="IB363" s="20"/>
      <c r="IC363" s="20"/>
      <c r="ID363" s="20"/>
      <c r="IE363" s="20"/>
      <c r="IF363" s="20"/>
      <c r="IG363" s="20"/>
      <c r="IH363" s="20"/>
      <c r="II363" s="20"/>
      <c r="IJ363" s="20"/>
      <c r="IK363" s="20"/>
      <c r="IL363" s="20"/>
      <c r="IM363" s="20"/>
      <c r="IN363" s="20"/>
      <c r="IO363" s="20"/>
      <c r="IP363" s="20"/>
      <c r="IQ363" s="20"/>
      <c r="IR363" s="20"/>
      <c r="IS363" s="20"/>
      <c r="IT363" s="20"/>
      <c r="IU363" s="20"/>
    </row>
    <row r="364" spans="1:255" s="21" customFormat="1" ht="16.5" customHeight="1" x14ac:dyDescent="0.2">
      <c r="A364" s="36">
        <v>356</v>
      </c>
      <c r="B364" s="31" t="s">
        <v>35</v>
      </c>
      <c r="C364" s="27" t="s">
        <v>144</v>
      </c>
      <c r="D364" s="27" t="s">
        <v>31</v>
      </c>
      <c r="E364" s="27" t="s">
        <v>16</v>
      </c>
      <c r="F364" s="27" t="s">
        <v>15</v>
      </c>
      <c r="G364" s="27">
        <v>18</v>
      </c>
      <c r="H364" s="27">
        <v>2</v>
      </c>
      <c r="I364" s="27">
        <v>0</v>
      </c>
      <c r="J364" s="27">
        <v>1</v>
      </c>
      <c r="K364" s="72">
        <v>0</v>
      </c>
      <c r="L364" s="76">
        <f>SUM(F364:K364)</f>
        <v>21</v>
      </c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  <c r="AP364" s="20"/>
      <c r="AQ364" s="20"/>
      <c r="AR364" s="20"/>
      <c r="AS364" s="20"/>
      <c r="AT364" s="20"/>
      <c r="AU364" s="20"/>
      <c r="AV364" s="20"/>
      <c r="AW364" s="20"/>
      <c r="AX364" s="20"/>
      <c r="AY364" s="20"/>
      <c r="AZ364" s="20"/>
      <c r="BA364" s="20"/>
      <c r="BB364" s="20"/>
      <c r="BC364" s="20"/>
      <c r="BD364" s="20"/>
      <c r="BE364" s="20"/>
      <c r="BF364" s="20"/>
      <c r="BG364" s="20"/>
      <c r="BH364" s="20"/>
      <c r="BI364" s="20"/>
      <c r="BJ364" s="20"/>
      <c r="BK364" s="20"/>
      <c r="BL364" s="20"/>
      <c r="BM364" s="20"/>
      <c r="BN364" s="20"/>
      <c r="BO364" s="20"/>
      <c r="BP364" s="20"/>
      <c r="BQ364" s="20"/>
      <c r="BR364" s="20"/>
      <c r="BS364" s="20"/>
      <c r="BT364" s="20"/>
      <c r="BU364" s="20"/>
      <c r="BV364" s="20"/>
      <c r="BW364" s="20"/>
      <c r="BX364" s="20"/>
      <c r="BY364" s="20"/>
      <c r="BZ364" s="20"/>
      <c r="CA364" s="20"/>
      <c r="CB364" s="20"/>
      <c r="CC364" s="20"/>
      <c r="CD364" s="20"/>
      <c r="CE364" s="20"/>
      <c r="CF364" s="20"/>
      <c r="CG364" s="20"/>
      <c r="CH364" s="20"/>
      <c r="CI364" s="20"/>
      <c r="CJ364" s="20"/>
      <c r="CK364" s="20"/>
      <c r="CL364" s="20"/>
      <c r="CM364" s="20"/>
      <c r="CN364" s="20"/>
      <c r="CO364" s="20"/>
      <c r="CP364" s="20"/>
      <c r="CQ364" s="20"/>
      <c r="CR364" s="20"/>
      <c r="CS364" s="20"/>
      <c r="CT364" s="20"/>
      <c r="CU364" s="20"/>
      <c r="CV364" s="20"/>
      <c r="CW364" s="20"/>
      <c r="CX364" s="20"/>
      <c r="CY364" s="20"/>
      <c r="CZ364" s="20"/>
      <c r="DA364" s="20"/>
      <c r="DB364" s="20"/>
      <c r="DC364" s="20"/>
      <c r="DD364" s="20"/>
      <c r="DE364" s="20"/>
      <c r="DF364" s="20"/>
      <c r="DG364" s="20"/>
      <c r="DH364" s="20"/>
      <c r="DI364" s="20"/>
      <c r="DJ364" s="20"/>
      <c r="DK364" s="20"/>
      <c r="DL364" s="20"/>
      <c r="DM364" s="20"/>
      <c r="DN364" s="20"/>
      <c r="DO364" s="20"/>
      <c r="DP364" s="20"/>
      <c r="DQ364" s="20"/>
      <c r="DR364" s="20"/>
      <c r="DS364" s="20"/>
      <c r="DT364" s="20"/>
      <c r="DU364" s="20"/>
      <c r="DV364" s="20"/>
      <c r="DW364" s="20"/>
      <c r="DX364" s="20"/>
      <c r="DY364" s="20"/>
      <c r="DZ364" s="20"/>
      <c r="EA364" s="20"/>
      <c r="EB364" s="20"/>
      <c r="EC364" s="20"/>
      <c r="ED364" s="20"/>
      <c r="EE364" s="20"/>
      <c r="EF364" s="20"/>
      <c r="EG364" s="20"/>
      <c r="EH364" s="20"/>
      <c r="EI364" s="20"/>
      <c r="EJ364" s="20"/>
      <c r="EK364" s="20"/>
      <c r="EL364" s="20"/>
      <c r="EM364" s="20"/>
      <c r="EN364" s="20"/>
      <c r="EO364" s="20"/>
      <c r="EP364" s="20"/>
      <c r="EQ364" s="20"/>
      <c r="ER364" s="20"/>
      <c r="ES364" s="20"/>
      <c r="ET364" s="20"/>
      <c r="EU364" s="20"/>
      <c r="EV364" s="20"/>
      <c r="EW364" s="20"/>
      <c r="EX364" s="20"/>
      <c r="EY364" s="20"/>
      <c r="EZ364" s="20"/>
      <c r="FA364" s="20"/>
      <c r="FB364" s="20"/>
      <c r="FC364" s="20"/>
      <c r="FD364" s="20"/>
      <c r="FE364" s="20"/>
      <c r="FF364" s="20"/>
      <c r="FG364" s="20"/>
      <c r="FH364" s="20"/>
      <c r="FI364" s="20"/>
      <c r="FJ364" s="20"/>
      <c r="FK364" s="20"/>
      <c r="FL364" s="20"/>
      <c r="FM364" s="20"/>
      <c r="FN364" s="20"/>
      <c r="FO364" s="20"/>
      <c r="FP364" s="20"/>
      <c r="FQ364" s="20"/>
      <c r="FR364" s="20"/>
      <c r="FS364" s="20"/>
      <c r="FT364" s="20"/>
      <c r="FU364" s="20"/>
      <c r="FV364" s="20"/>
      <c r="FW364" s="20"/>
      <c r="FX364" s="20"/>
      <c r="FY364" s="20"/>
      <c r="FZ364" s="20"/>
      <c r="GA364" s="20"/>
      <c r="GB364" s="20"/>
      <c r="GC364" s="20"/>
      <c r="GD364" s="20"/>
      <c r="GE364" s="20"/>
      <c r="GF364" s="20"/>
      <c r="GG364" s="20"/>
      <c r="GH364" s="20"/>
      <c r="GI364" s="20"/>
      <c r="GJ364" s="20"/>
      <c r="GK364" s="20"/>
      <c r="GL364" s="20"/>
      <c r="GM364" s="20"/>
      <c r="GN364" s="20"/>
      <c r="GO364" s="20"/>
      <c r="GP364" s="20"/>
      <c r="GQ364" s="20"/>
      <c r="GR364" s="20"/>
      <c r="GS364" s="20"/>
      <c r="GT364" s="20"/>
      <c r="GU364" s="20"/>
      <c r="GV364" s="20"/>
      <c r="GW364" s="20"/>
      <c r="GX364" s="20"/>
      <c r="GY364" s="20"/>
      <c r="GZ364" s="20"/>
      <c r="HA364" s="20"/>
      <c r="HB364" s="20"/>
      <c r="HC364" s="20"/>
      <c r="HD364" s="20"/>
      <c r="HE364" s="20"/>
      <c r="HF364" s="20"/>
      <c r="HG364" s="20"/>
      <c r="HH364" s="20"/>
      <c r="HI364" s="20"/>
      <c r="HJ364" s="20"/>
      <c r="HK364" s="20"/>
      <c r="HL364" s="20"/>
      <c r="HM364" s="20"/>
      <c r="HN364" s="20"/>
      <c r="HO364" s="20"/>
      <c r="HP364" s="20"/>
      <c r="HQ364" s="20"/>
      <c r="HR364" s="20"/>
      <c r="HS364" s="20"/>
      <c r="HT364" s="20"/>
      <c r="HU364" s="20"/>
      <c r="HV364" s="20"/>
      <c r="HW364" s="20"/>
      <c r="HX364" s="20"/>
      <c r="HY364" s="20"/>
      <c r="HZ364" s="20"/>
      <c r="IA364" s="20"/>
      <c r="IB364" s="20"/>
      <c r="IC364" s="20"/>
      <c r="ID364" s="20"/>
      <c r="IE364" s="20"/>
      <c r="IF364" s="20"/>
      <c r="IG364" s="20"/>
      <c r="IH364" s="20"/>
      <c r="II364" s="20"/>
      <c r="IJ364" s="20"/>
      <c r="IK364" s="20"/>
      <c r="IL364" s="20"/>
      <c r="IM364" s="20"/>
      <c r="IN364" s="20"/>
      <c r="IO364" s="20"/>
      <c r="IP364" s="20"/>
      <c r="IQ364" s="20"/>
      <c r="IR364" s="20"/>
      <c r="IS364" s="20"/>
      <c r="IT364" s="20"/>
      <c r="IU364" s="20"/>
    </row>
    <row r="365" spans="1:255" s="21" customFormat="1" ht="16.5" customHeight="1" x14ac:dyDescent="0.2">
      <c r="A365" s="36">
        <v>357</v>
      </c>
      <c r="B365" s="57" t="s">
        <v>1815</v>
      </c>
      <c r="C365" s="27" t="s">
        <v>300</v>
      </c>
      <c r="D365" s="58" t="s">
        <v>1801</v>
      </c>
      <c r="E365" s="58" t="s">
        <v>1784</v>
      </c>
      <c r="F365" s="58" t="s">
        <v>1802</v>
      </c>
      <c r="G365" s="27">
        <v>0</v>
      </c>
      <c r="H365" s="27">
        <v>3</v>
      </c>
      <c r="I365" s="27">
        <v>2</v>
      </c>
      <c r="J365" s="27">
        <v>6</v>
      </c>
      <c r="K365" s="72">
        <v>10</v>
      </c>
      <c r="L365" s="76">
        <f>SUM(G365:K365)</f>
        <v>21</v>
      </c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  <c r="AP365" s="20"/>
      <c r="AQ365" s="20"/>
      <c r="AR365" s="20"/>
      <c r="AS365" s="20"/>
      <c r="AT365" s="20"/>
      <c r="AU365" s="20"/>
      <c r="AV365" s="20"/>
      <c r="AW365" s="20"/>
      <c r="AX365" s="20"/>
      <c r="AY365" s="20"/>
      <c r="AZ365" s="20"/>
      <c r="BA365" s="20"/>
      <c r="BB365" s="20"/>
      <c r="BC365" s="20"/>
      <c r="BD365" s="20"/>
      <c r="BE365" s="20"/>
      <c r="BF365" s="20"/>
      <c r="BG365" s="20"/>
      <c r="BH365" s="20"/>
      <c r="BI365" s="20"/>
      <c r="BJ365" s="20"/>
      <c r="BK365" s="20"/>
      <c r="BL365" s="20"/>
      <c r="BM365" s="20"/>
      <c r="BN365" s="20"/>
      <c r="BO365" s="20"/>
      <c r="BP365" s="20"/>
      <c r="BQ365" s="20"/>
      <c r="BR365" s="20"/>
      <c r="BS365" s="20"/>
      <c r="BT365" s="20"/>
      <c r="BU365" s="20"/>
      <c r="BV365" s="20"/>
      <c r="BW365" s="20"/>
      <c r="BX365" s="20"/>
      <c r="BY365" s="20"/>
      <c r="BZ365" s="20"/>
      <c r="CA365" s="20"/>
      <c r="CB365" s="20"/>
      <c r="CC365" s="20"/>
      <c r="CD365" s="20"/>
      <c r="CE365" s="20"/>
      <c r="CF365" s="20"/>
      <c r="CG365" s="20"/>
      <c r="CH365" s="20"/>
      <c r="CI365" s="20"/>
      <c r="CJ365" s="20"/>
      <c r="CK365" s="20"/>
      <c r="CL365" s="20"/>
      <c r="CM365" s="20"/>
      <c r="CN365" s="20"/>
      <c r="CO365" s="20"/>
      <c r="CP365" s="20"/>
      <c r="CQ365" s="20"/>
      <c r="CR365" s="20"/>
      <c r="CS365" s="20"/>
      <c r="CT365" s="20"/>
      <c r="CU365" s="20"/>
      <c r="CV365" s="20"/>
      <c r="CW365" s="20"/>
      <c r="CX365" s="20"/>
      <c r="CY365" s="20"/>
      <c r="CZ365" s="20"/>
      <c r="DA365" s="20"/>
      <c r="DB365" s="20"/>
      <c r="DC365" s="20"/>
      <c r="DD365" s="20"/>
      <c r="DE365" s="20"/>
      <c r="DF365" s="20"/>
      <c r="DG365" s="20"/>
      <c r="DH365" s="20"/>
      <c r="DI365" s="20"/>
      <c r="DJ365" s="20"/>
      <c r="DK365" s="20"/>
      <c r="DL365" s="20"/>
      <c r="DM365" s="20"/>
      <c r="DN365" s="20"/>
      <c r="DO365" s="20"/>
      <c r="DP365" s="20"/>
      <c r="DQ365" s="20"/>
      <c r="DR365" s="20"/>
      <c r="DS365" s="20"/>
      <c r="DT365" s="20"/>
      <c r="DU365" s="20"/>
      <c r="DV365" s="20"/>
      <c r="DW365" s="20"/>
      <c r="DX365" s="20"/>
      <c r="DY365" s="20"/>
      <c r="DZ365" s="20"/>
      <c r="EA365" s="20"/>
      <c r="EB365" s="20"/>
      <c r="EC365" s="20"/>
      <c r="ED365" s="20"/>
      <c r="EE365" s="20"/>
      <c r="EF365" s="20"/>
      <c r="EG365" s="20"/>
      <c r="EH365" s="20"/>
      <c r="EI365" s="20"/>
      <c r="EJ365" s="20"/>
      <c r="EK365" s="20"/>
      <c r="EL365" s="20"/>
      <c r="EM365" s="20"/>
      <c r="EN365" s="20"/>
      <c r="EO365" s="20"/>
      <c r="EP365" s="20"/>
      <c r="EQ365" s="20"/>
      <c r="ER365" s="20"/>
      <c r="ES365" s="20"/>
      <c r="ET365" s="20"/>
      <c r="EU365" s="20"/>
      <c r="EV365" s="20"/>
      <c r="EW365" s="20"/>
      <c r="EX365" s="20"/>
      <c r="EY365" s="20"/>
      <c r="EZ365" s="20"/>
      <c r="FA365" s="20"/>
      <c r="FB365" s="20"/>
      <c r="FC365" s="20"/>
      <c r="FD365" s="20"/>
      <c r="FE365" s="20"/>
      <c r="FF365" s="20"/>
      <c r="FG365" s="20"/>
      <c r="FH365" s="20"/>
      <c r="FI365" s="20"/>
      <c r="FJ365" s="20"/>
      <c r="FK365" s="20"/>
      <c r="FL365" s="20"/>
      <c r="FM365" s="20"/>
      <c r="FN365" s="20"/>
      <c r="FO365" s="20"/>
      <c r="FP365" s="20"/>
      <c r="FQ365" s="20"/>
      <c r="FR365" s="20"/>
      <c r="FS365" s="20"/>
      <c r="FT365" s="20"/>
      <c r="FU365" s="20"/>
      <c r="FV365" s="20"/>
      <c r="FW365" s="20"/>
      <c r="FX365" s="20"/>
      <c r="FY365" s="20"/>
      <c r="FZ365" s="20"/>
      <c r="GA365" s="20"/>
      <c r="GB365" s="20"/>
      <c r="GC365" s="20"/>
      <c r="GD365" s="20"/>
      <c r="GE365" s="20"/>
      <c r="GF365" s="20"/>
      <c r="GG365" s="20"/>
      <c r="GH365" s="20"/>
      <c r="GI365" s="20"/>
      <c r="GJ365" s="20"/>
      <c r="GK365" s="20"/>
      <c r="GL365" s="20"/>
      <c r="GM365" s="20"/>
      <c r="GN365" s="20"/>
      <c r="GO365" s="20"/>
      <c r="GP365" s="20"/>
      <c r="GQ365" s="20"/>
      <c r="GR365" s="20"/>
      <c r="GS365" s="20"/>
      <c r="GT365" s="20"/>
      <c r="GU365" s="20"/>
      <c r="GV365" s="20"/>
      <c r="GW365" s="20"/>
      <c r="GX365" s="20"/>
      <c r="GY365" s="20"/>
      <c r="GZ365" s="20"/>
      <c r="HA365" s="20"/>
      <c r="HB365" s="20"/>
      <c r="HC365" s="20"/>
      <c r="HD365" s="20"/>
      <c r="HE365" s="20"/>
      <c r="HF365" s="20"/>
      <c r="HG365" s="20"/>
      <c r="HH365" s="20"/>
      <c r="HI365" s="20"/>
      <c r="HJ365" s="20"/>
      <c r="HK365" s="20"/>
      <c r="HL365" s="20"/>
      <c r="HM365" s="20"/>
      <c r="HN365" s="20"/>
      <c r="HO365" s="20"/>
      <c r="HP365" s="20"/>
      <c r="HQ365" s="20"/>
      <c r="HR365" s="20"/>
      <c r="HS365" s="20"/>
      <c r="HT365" s="20"/>
      <c r="HU365" s="20"/>
      <c r="HV365" s="20"/>
      <c r="HW365" s="20"/>
      <c r="HX365" s="20"/>
      <c r="HY365" s="20"/>
      <c r="HZ365" s="20"/>
      <c r="IA365" s="20"/>
      <c r="IB365" s="20"/>
      <c r="IC365" s="20"/>
      <c r="ID365" s="20"/>
      <c r="IE365" s="20"/>
      <c r="IF365" s="20"/>
      <c r="IG365" s="20"/>
      <c r="IH365" s="20"/>
      <c r="II365" s="20"/>
      <c r="IJ365" s="20"/>
      <c r="IK365" s="20"/>
      <c r="IL365" s="20"/>
      <c r="IM365" s="20"/>
      <c r="IN365" s="20"/>
      <c r="IO365" s="20"/>
      <c r="IP365" s="20"/>
      <c r="IQ365" s="20"/>
      <c r="IR365" s="20"/>
      <c r="IS365" s="20"/>
      <c r="IT365" s="20"/>
      <c r="IU365" s="20"/>
    </row>
    <row r="366" spans="1:255" s="21" customFormat="1" ht="16.5" customHeight="1" x14ac:dyDescent="0.2">
      <c r="A366" s="36">
        <v>358</v>
      </c>
      <c r="B366" s="31" t="s">
        <v>2368</v>
      </c>
      <c r="C366" s="27"/>
      <c r="D366" s="27" t="s">
        <v>3250</v>
      </c>
      <c r="E366" s="27" t="s">
        <v>3245</v>
      </c>
      <c r="F366" s="27" t="s">
        <v>3251</v>
      </c>
      <c r="G366" s="27">
        <v>0</v>
      </c>
      <c r="H366" s="27">
        <v>0</v>
      </c>
      <c r="I366" s="27">
        <v>11</v>
      </c>
      <c r="J366" s="27">
        <v>0</v>
      </c>
      <c r="K366" s="72">
        <v>10</v>
      </c>
      <c r="L366" s="76">
        <f>SUM(G366:K366)</f>
        <v>21</v>
      </c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  <c r="AP366" s="20"/>
      <c r="AQ366" s="20"/>
      <c r="AR366" s="20"/>
      <c r="AS366" s="20"/>
      <c r="AT366" s="20"/>
      <c r="AU366" s="20"/>
      <c r="AV366" s="20"/>
      <c r="AW366" s="20"/>
      <c r="AX366" s="20"/>
      <c r="AY366" s="20"/>
      <c r="AZ366" s="20"/>
      <c r="BA366" s="20"/>
      <c r="BB366" s="20"/>
      <c r="BC366" s="20"/>
      <c r="BD366" s="20"/>
      <c r="BE366" s="20"/>
      <c r="BF366" s="20"/>
      <c r="BG366" s="20"/>
      <c r="BH366" s="20"/>
      <c r="BI366" s="20"/>
      <c r="BJ366" s="20"/>
      <c r="BK366" s="20"/>
      <c r="BL366" s="20"/>
      <c r="BM366" s="20"/>
      <c r="BN366" s="20"/>
      <c r="BO366" s="20"/>
      <c r="BP366" s="20"/>
      <c r="BQ366" s="20"/>
      <c r="BR366" s="20"/>
      <c r="BS366" s="20"/>
      <c r="BT366" s="20"/>
      <c r="BU366" s="20"/>
      <c r="BV366" s="20"/>
      <c r="BW366" s="20"/>
      <c r="BX366" s="20"/>
      <c r="BY366" s="20"/>
      <c r="BZ366" s="20"/>
      <c r="CA366" s="20"/>
      <c r="CB366" s="20"/>
      <c r="CC366" s="20"/>
      <c r="CD366" s="20"/>
      <c r="CE366" s="20"/>
      <c r="CF366" s="20"/>
      <c r="CG366" s="20"/>
      <c r="CH366" s="20"/>
      <c r="CI366" s="20"/>
      <c r="CJ366" s="20"/>
      <c r="CK366" s="20"/>
      <c r="CL366" s="20"/>
      <c r="CM366" s="20"/>
      <c r="CN366" s="20"/>
      <c r="CO366" s="20"/>
      <c r="CP366" s="20"/>
      <c r="CQ366" s="20"/>
      <c r="CR366" s="20"/>
      <c r="CS366" s="20"/>
      <c r="CT366" s="20"/>
      <c r="CU366" s="20"/>
      <c r="CV366" s="20"/>
      <c r="CW366" s="20"/>
      <c r="CX366" s="20"/>
      <c r="CY366" s="20"/>
      <c r="CZ366" s="20"/>
      <c r="DA366" s="20"/>
      <c r="DB366" s="20"/>
      <c r="DC366" s="20"/>
      <c r="DD366" s="20"/>
      <c r="DE366" s="20"/>
      <c r="DF366" s="20"/>
      <c r="DG366" s="20"/>
      <c r="DH366" s="20"/>
      <c r="DI366" s="20"/>
      <c r="DJ366" s="20"/>
      <c r="DK366" s="20"/>
      <c r="DL366" s="20"/>
      <c r="DM366" s="20"/>
      <c r="DN366" s="20"/>
      <c r="DO366" s="20"/>
      <c r="DP366" s="20"/>
      <c r="DQ366" s="20"/>
      <c r="DR366" s="20"/>
      <c r="DS366" s="20"/>
      <c r="DT366" s="20"/>
      <c r="DU366" s="20"/>
      <c r="DV366" s="20"/>
      <c r="DW366" s="20"/>
      <c r="DX366" s="20"/>
      <c r="DY366" s="20"/>
      <c r="DZ366" s="20"/>
      <c r="EA366" s="20"/>
      <c r="EB366" s="20"/>
      <c r="EC366" s="20"/>
      <c r="ED366" s="20"/>
      <c r="EE366" s="20"/>
      <c r="EF366" s="20"/>
      <c r="EG366" s="20"/>
      <c r="EH366" s="20"/>
      <c r="EI366" s="20"/>
      <c r="EJ366" s="20"/>
      <c r="EK366" s="20"/>
      <c r="EL366" s="20"/>
      <c r="EM366" s="20"/>
      <c r="EN366" s="20"/>
      <c r="EO366" s="20"/>
      <c r="EP366" s="20"/>
      <c r="EQ366" s="20"/>
      <c r="ER366" s="20"/>
      <c r="ES366" s="20"/>
      <c r="ET366" s="20"/>
      <c r="EU366" s="20"/>
      <c r="EV366" s="20"/>
      <c r="EW366" s="20"/>
      <c r="EX366" s="20"/>
      <c r="EY366" s="20"/>
      <c r="EZ366" s="20"/>
      <c r="FA366" s="20"/>
      <c r="FB366" s="20"/>
      <c r="FC366" s="20"/>
      <c r="FD366" s="20"/>
      <c r="FE366" s="20"/>
      <c r="FF366" s="20"/>
      <c r="FG366" s="20"/>
      <c r="FH366" s="20"/>
      <c r="FI366" s="20"/>
      <c r="FJ366" s="20"/>
      <c r="FK366" s="20"/>
      <c r="FL366" s="20"/>
      <c r="FM366" s="20"/>
      <c r="FN366" s="20"/>
      <c r="FO366" s="20"/>
      <c r="FP366" s="20"/>
      <c r="FQ366" s="20"/>
      <c r="FR366" s="20"/>
      <c r="FS366" s="20"/>
      <c r="FT366" s="20"/>
      <c r="FU366" s="20"/>
      <c r="FV366" s="20"/>
      <c r="FW366" s="20"/>
      <c r="FX366" s="20"/>
      <c r="FY366" s="20"/>
      <c r="FZ366" s="20"/>
      <c r="GA366" s="20"/>
      <c r="GB366" s="20"/>
      <c r="GC366" s="20"/>
      <c r="GD366" s="20"/>
      <c r="GE366" s="20"/>
      <c r="GF366" s="20"/>
      <c r="GG366" s="20"/>
      <c r="GH366" s="20"/>
      <c r="GI366" s="20"/>
      <c r="GJ366" s="20"/>
      <c r="GK366" s="20"/>
      <c r="GL366" s="20"/>
      <c r="GM366" s="20"/>
      <c r="GN366" s="20"/>
      <c r="GO366" s="20"/>
      <c r="GP366" s="20"/>
      <c r="GQ366" s="20"/>
      <c r="GR366" s="20"/>
      <c r="GS366" s="20"/>
      <c r="GT366" s="20"/>
      <c r="GU366" s="20"/>
      <c r="GV366" s="20"/>
      <c r="GW366" s="20"/>
      <c r="GX366" s="20"/>
      <c r="GY366" s="20"/>
      <c r="GZ366" s="20"/>
      <c r="HA366" s="20"/>
      <c r="HB366" s="20"/>
      <c r="HC366" s="20"/>
      <c r="HD366" s="20"/>
      <c r="HE366" s="20"/>
      <c r="HF366" s="20"/>
      <c r="HG366" s="20"/>
      <c r="HH366" s="20"/>
      <c r="HI366" s="20"/>
      <c r="HJ366" s="20"/>
      <c r="HK366" s="20"/>
      <c r="HL366" s="20"/>
      <c r="HM366" s="20"/>
      <c r="HN366" s="20"/>
      <c r="HO366" s="20"/>
      <c r="HP366" s="20"/>
      <c r="HQ366" s="20"/>
      <c r="HR366" s="20"/>
      <c r="HS366" s="20"/>
      <c r="HT366" s="20"/>
      <c r="HU366" s="20"/>
      <c r="HV366" s="20"/>
      <c r="HW366" s="20"/>
      <c r="HX366" s="20"/>
      <c r="HY366" s="20"/>
      <c r="HZ366" s="20"/>
      <c r="IA366" s="20"/>
      <c r="IB366" s="20"/>
      <c r="IC366" s="20"/>
      <c r="ID366" s="20"/>
      <c r="IE366" s="20"/>
      <c r="IF366" s="20"/>
      <c r="IG366" s="20"/>
      <c r="IH366" s="20"/>
      <c r="II366" s="20"/>
      <c r="IJ366" s="20"/>
      <c r="IK366" s="20"/>
      <c r="IL366" s="20"/>
      <c r="IM366" s="20"/>
      <c r="IN366" s="20"/>
      <c r="IO366" s="20"/>
      <c r="IP366" s="20"/>
      <c r="IQ366" s="20"/>
      <c r="IR366" s="20"/>
      <c r="IS366" s="20"/>
      <c r="IT366" s="20"/>
      <c r="IU366" s="20"/>
    </row>
    <row r="367" spans="1:255" s="21" customFormat="1" ht="16.5" customHeight="1" x14ac:dyDescent="0.2">
      <c r="A367" s="36">
        <v>359</v>
      </c>
      <c r="B367" s="146" t="s">
        <v>1217</v>
      </c>
      <c r="C367" s="116" t="s">
        <v>143</v>
      </c>
      <c r="D367" s="116" t="s">
        <v>1218</v>
      </c>
      <c r="E367" s="140" t="s">
        <v>848</v>
      </c>
      <c r="F367" s="140" t="s">
        <v>849</v>
      </c>
      <c r="G367" s="140">
        <v>20</v>
      </c>
      <c r="H367" s="140">
        <v>0</v>
      </c>
      <c r="I367" s="140">
        <v>0</v>
      </c>
      <c r="J367" s="140">
        <v>0</v>
      </c>
      <c r="K367" s="163">
        <v>0</v>
      </c>
      <c r="L367" s="170">
        <f>SUM(G367:K367)</f>
        <v>20</v>
      </c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  <c r="AP367" s="20"/>
      <c r="AQ367" s="20"/>
      <c r="AR367" s="20"/>
      <c r="AS367" s="20"/>
      <c r="AT367" s="20"/>
      <c r="AU367" s="20"/>
      <c r="AV367" s="20"/>
      <c r="AW367" s="20"/>
      <c r="AX367" s="20"/>
      <c r="AY367" s="20"/>
      <c r="AZ367" s="20"/>
      <c r="BA367" s="20"/>
      <c r="BB367" s="20"/>
      <c r="BC367" s="20"/>
      <c r="BD367" s="20"/>
      <c r="BE367" s="20"/>
      <c r="BF367" s="20"/>
      <c r="BG367" s="20"/>
      <c r="BH367" s="20"/>
      <c r="BI367" s="20"/>
      <c r="BJ367" s="20"/>
      <c r="BK367" s="20"/>
      <c r="BL367" s="20"/>
      <c r="BM367" s="20"/>
      <c r="BN367" s="20"/>
      <c r="BO367" s="20"/>
      <c r="BP367" s="20"/>
      <c r="BQ367" s="20"/>
      <c r="BR367" s="20"/>
      <c r="BS367" s="20"/>
      <c r="BT367" s="20"/>
      <c r="BU367" s="20"/>
      <c r="BV367" s="20"/>
      <c r="BW367" s="20"/>
      <c r="BX367" s="20"/>
      <c r="BY367" s="20"/>
      <c r="BZ367" s="20"/>
      <c r="CA367" s="20"/>
      <c r="CB367" s="20"/>
      <c r="CC367" s="20"/>
      <c r="CD367" s="20"/>
      <c r="CE367" s="20"/>
      <c r="CF367" s="20"/>
      <c r="CG367" s="20"/>
      <c r="CH367" s="20"/>
      <c r="CI367" s="20"/>
      <c r="CJ367" s="20"/>
      <c r="CK367" s="20"/>
      <c r="CL367" s="20"/>
      <c r="CM367" s="20"/>
      <c r="CN367" s="20"/>
      <c r="CO367" s="20"/>
      <c r="CP367" s="20"/>
      <c r="CQ367" s="20"/>
      <c r="CR367" s="20"/>
      <c r="CS367" s="20"/>
      <c r="CT367" s="20"/>
      <c r="CU367" s="20"/>
      <c r="CV367" s="20"/>
      <c r="CW367" s="20"/>
      <c r="CX367" s="20"/>
      <c r="CY367" s="20"/>
      <c r="CZ367" s="20"/>
      <c r="DA367" s="20"/>
      <c r="DB367" s="20"/>
      <c r="DC367" s="20"/>
      <c r="DD367" s="20"/>
      <c r="DE367" s="20"/>
      <c r="DF367" s="20"/>
      <c r="DG367" s="20"/>
      <c r="DH367" s="20"/>
      <c r="DI367" s="20"/>
      <c r="DJ367" s="20"/>
      <c r="DK367" s="20"/>
      <c r="DL367" s="20"/>
      <c r="DM367" s="20"/>
      <c r="DN367" s="20"/>
      <c r="DO367" s="20"/>
      <c r="DP367" s="20"/>
      <c r="DQ367" s="20"/>
      <c r="DR367" s="20"/>
      <c r="DS367" s="20"/>
      <c r="DT367" s="20"/>
      <c r="DU367" s="20"/>
      <c r="DV367" s="20"/>
      <c r="DW367" s="20"/>
      <c r="DX367" s="20"/>
      <c r="DY367" s="20"/>
      <c r="DZ367" s="20"/>
      <c r="EA367" s="20"/>
      <c r="EB367" s="20"/>
      <c r="EC367" s="20"/>
      <c r="ED367" s="20"/>
      <c r="EE367" s="20"/>
      <c r="EF367" s="20"/>
      <c r="EG367" s="20"/>
      <c r="EH367" s="20"/>
      <c r="EI367" s="20"/>
      <c r="EJ367" s="20"/>
      <c r="EK367" s="20"/>
      <c r="EL367" s="20"/>
      <c r="EM367" s="20"/>
      <c r="EN367" s="20"/>
      <c r="EO367" s="20"/>
      <c r="EP367" s="20"/>
      <c r="EQ367" s="20"/>
      <c r="ER367" s="20"/>
      <c r="ES367" s="20"/>
      <c r="ET367" s="20"/>
      <c r="EU367" s="20"/>
      <c r="EV367" s="20"/>
      <c r="EW367" s="20"/>
      <c r="EX367" s="20"/>
      <c r="EY367" s="20"/>
      <c r="EZ367" s="20"/>
      <c r="FA367" s="20"/>
      <c r="FB367" s="20"/>
      <c r="FC367" s="20"/>
      <c r="FD367" s="20"/>
      <c r="FE367" s="20"/>
      <c r="FF367" s="20"/>
      <c r="FG367" s="20"/>
      <c r="FH367" s="20"/>
      <c r="FI367" s="20"/>
      <c r="FJ367" s="20"/>
      <c r="FK367" s="20"/>
      <c r="FL367" s="20"/>
      <c r="FM367" s="20"/>
      <c r="FN367" s="20"/>
      <c r="FO367" s="20"/>
      <c r="FP367" s="20"/>
      <c r="FQ367" s="20"/>
      <c r="FR367" s="20"/>
      <c r="FS367" s="20"/>
      <c r="FT367" s="20"/>
      <c r="FU367" s="20"/>
      <c r="FV367" s="20"/>
      <c r="FW367" s="20"/>
      <c r="FX367" s="20"/>
      <c r="FY367" s="20"/>
      <c r="FZ367" s="20"/>
      <c r="GA367" s="20"/>
      <c r="GB367" s="20"/>
      <c r="GC367" s="20"/>
      <c r="GD367" s="20"/>
      <c r="GE367" s="20"/>
      <c r="GF367" s="20"/>
      <c r="GG367" s="20"/>
      <c r="GH367" s="20"/>
      <c r="GI367" s="20"/>
      <c r="GJ367" s="20"/>
      <c r="GK367" s="20"/>
      <c r="GL367" s="20"/>
      <c r="GM367" s="20"/>
      <c r="GN367" s="20"/>
      <c r="GO367" s="20"/>
      <c r="GP367" s="20"/>
      <c r="GQ367" s="20"/>
      <c r="GR367" s="20"/>
      <c r="GS367" s="20"/>
      <c r="GT367" s="20"/>
      <c r="GU367" s="20"/>
      <c r="GV367" s="20"/>
      <c r="GW367" s="20"/>
      <c r="GX367" s="20"/>
      <c r="GY367" s="20"/>
      <c r="GZ367" s="20"/>
      <c r="HA367" s="20"/>
      <c r="HB367" s="20"/>
      <c r="HC367" s="20"/>
      <c r="HD367" s="20"/>
      <c r="HE367" s="20"/>
      <c r="HF367" s="20"/>
      <c r="HG367" s="20"/>
      <c r="HH367" s="20"/>
      <c r="HI367" s="20"/>
      <c r="HJ367" s="20"/>
      <c r="HK367" s="20"/>
      <c r="HL367" s="20"/>
      <c r="HM367" s="20"/>
      <c r="HN367" s="20"/>
      <c r="HO367" s="20"/>
      <c r="HP367" s="20"/>
      <c r="HQ367" s="20"/>
      <c r="HR367" s="20"/>
      <c r="HS367" s="20"/>
      <c r="HT367" s="20"/>
      <c r="HU367" s="20"/>
      <c r="HV367" s="20"/>
      <c r="HW367" s="20"/>
      <c r="HX367" s="20"/>
      <c r="HY367" s="20"/>
      <c r="HZ367" s="20"/>
      <c r="IA367" s="20"/>
      <c r="IB367" s="20"/>
      <c r="IC367" s="20"/>
      <c r="ID367" s="20"/>
      <c r="IE367" s="20"/>
      <c r="IF367" s="20"/>
      <c r="IG367" s="20"/>
      <c r="IH367" s="20"/>
      <c r="II367" s="20"/>
      <c r="IJ367" s="20"/>
      <c r="IK367" s="20"/>
      <c r="IL367" s="20"/>
      <c r="IM367" s="20"/>
      <c r="IN367" s="20"/>
      <c r="IO367" s="20"/>
      <c r="IP367" s="20"/>
      <c r="IQ367" s="20"/>
      <c r="IR367" s="20"/>
      <c r="IS367" s="20"/>
      <c r="IT367" s="20"/>
      <c r="IU367" s="20"/>
    </row>
    <row r="368" spans="1:255" s="21" customFormat="1" ht="16.5" customHeight="1" x14ac:dyDescent="0.2">
      <c r="A368" s="36">
        <v>360</v>
      </c>
      <c r="B368" s="145" t="s">
        <v>2199</v>
      </c>
      <c r="C368" s="27" t="s">
        <v>143</v>
      </c>
      <c r="D368" s="142" t="s">
        <v>2140</v>
      </c>
      <c r="E368" s="136" t="s">
        <v>1994</v>
      </c>
      <c r="F368" s="136" t="s">
        <v>2011</v>
      </c>
      <c r="G368" s="27">
        <v>10</v>
      </c>
      <c r="H368" s="27">
        <v>0</v>
      </c>
      <c r="I368" s="27">
        <v>0</v>
      </c>
      <c r="J368" s="27">
        <v>0</v>
      </c>
      <c r="K368" s="72">
        <v>10</v>
      </c>
      <c r="L368" s="76">
        <f>G368+H368+I368+J368+K368</f>
        <v>20</v>
      </c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  <c r="AP368" s="20"/>
      <c r="AQ368" s="20"/>
      <c r="AR368" s="20"/>
      <c r="AS368" s="20"/>
      <c r="AT368" s="20"/>
      <c r="AU368" s="20"/>
      <c r="AV368" s="20"/>
      <c r="AW368" s="20"/>
      <c r="AX368" s="20"/>
      <c r="AY368" s="20"/>
      <c r="AZ368" s="20"/>
      <c r="BA368" s="20"/>
      <c r="BB368" s="20"/>
      <c r="BC368" s="20"/>
      <c r="BD368" s="20"/>
      <c r="BE368" s="20"/>
      <c r="BF368" s="20"/>
      <c r="BG368" s="20"/>
      <c r="BH368" s="20"/>
      <c r="BI368" s="20"/>
      <c r="BJ368" s="20"/>
      <c r="BK368" s="20"/>
      <c r="BL368" s="20"/>
      <c r="BM368" s="20"/>
      <c r="BN368" s="20"/>
      <c r="BO368" s="20"/>
      <c r="BP368" s="20"/>
      <c r="BQ368" s="20"/>
      <c r="BR368" s="20"/>
      <c r="BS368" s="20"/>
      <c r="BT368" s="20"/>
      <c r="BU368" s="20"/>
      <c r="BV368" s="20"/>
      <c r="BW368" s="20"/>
      <c r="BX368" s="20"/>
      <c r="BY368" s="20"/>
      <c r="BZ368" s="20"/>
      <c r="CA368" s="20"/>
      <c r="CB368" s="20"/>
      <c r="CC368" s="20"/>
      <c r="CD368" s="20"/>
      <c r="CE368" s="20"/>
      <c r="CF368" s="20"/>
      <c r="CG368" s="20"/>
      <c r="CH368" s="20"/>
      <c r="CI368" s="20"/>
      <c r="CJ368" s="20"/>
      <c r="CK368" s="20"/>
      <c r="CL368" s="20"/>
      <c r="CM368" s="20"/>
      <c r="CN368" s="20"/>
      <c r="CO368" s="20"/>
      <c r="CP368" s="20"/>
      <c r="CQ368" s="20"/>
      <c r="CR368" s="20"/>
      <c r="CS368" s="20"/>
      <c r="CT368" s="20"/>
      <c r="CU368" s="20"/>
      <c r="CV368" s="20"/>
      <c r="CW368" s="20"/>
      <c r="CX368" s="20"/>
      <c r="CY368" s="20"/>
      <c r="CZ368" s="20"/>
      <c r="DA368" s="20"/>
      <c r="DB368" s="20"/>
      <c r="DC368" s="20"/>
      <c r="DD368" s="20"/>
      <c r="DE368" s="20"/>
      <c r="DF368" s="20"/>
      <c r="DG368" s="20"/>
      <c r="DH368" s="20"/>
      <c r="DI368" s="20"/>
      <c r="DJ368" s="20"/>
      <c r="DK368" s="20"/>
      <c r="DL368" s="20"/>
      <c r="DM368" s="20"/>
      <c r="DN368" s="20"/>
      <c r="DO368" s="20"/>
      <c r="DP368" s="20"/>
      <c r="DQ368" s="20"/>
      <c r="DR368" s="20"/>
      <c r="DS368" s="20"/>
      <c r="DT368" s="20"/>
      <c r="DU368" s="20"/>
      <c r="DV368" s="20"/>
      <c r="DW368" s="20"/>
      <c r="DX368" s="20"/>
      <c r="DY368" s="20"/>
      <c r="DZ368" s="20"/>
      <c r="EA368" s="20"/>
      <c r="EB368" s="20"/>
      <c r="EC368" s="20"/>
      <c r="ED368" s="20"/>
      <c r="EE368" s="20"/>
      <c r="EF368" s="20"/>
      <c r="EG368" s="20"/>
      <c r="EH368" s="20"/>
      <c r="EI368" s="20"/>
      <c r="EJ368" s="20"/>
      <c r="EK368" s="20"/>
      <c r="EL368" s="20"/>
      <c r="EM368" s="20"/>
      <c r="EN368" s="20"/>
      <c r="EO368" s="20"/>
      <c r="EP368" s="20"/>
      <c r="EQ368" s="20"/>
      <c r="ER368" s="20"/>
      <c r="ES368" s="20"/>
      <c r="ET368" s="20"/>
      <c r="EU368" s="20"/>
      <c r="EV368" s="20"/>
      <c r="EW368" s="20"/>
      <c r="EX368" s="20"/>
      <c r="EY368" s="20"/>
      <c r="EZ368" s="20"/>
      <c r="FA368" s="20"/>
      <c r="FB368" s="20"/>
      <c r="FC368" s="20"/>
      <c r="FD368" s="20"/>
      <c r="FE368" s="20"/>
      <c r="FF368" s="20"/>
      <c r="FG368" s="20"/>
      <c r="FH368" s="20"/>
      <c r="FI368" s="20"/>
      <c r="FJ368" s="20"/>
      <c r="FK368" s="20"/>
      <c r="FL368" s="20"/>
      <c r="FM368" s="20"/>
      <c r="FN368" s="20"/>
      <c r="FO368" s="20"/>
      <c r="FP368" s="20"/>
      <c r="FQ368" s="20"/>
      <c r="FR368" s="20"/>
      <c r="FS368" s="20"/>
      <c r="FT368" s="20"/>
      <c r="FU368" s="20"/>
      <c r="FV368" s="20"/>
      <c r="FW368" s="20"/>
      <c r="FX368" s="20"/>
      <c r="FY368" s="20"/>
      <c r="FZ368" s="20"/>
      <c r="GA368" s="20"/>
      <c r="GB368" s="20"/>
      <c r="GC368" s="20"/>
      <c r="GD368" s="20"/>
      <c r="GE368" s="20"/>
      <c r="GF368" s="20"/>
      <c r="GG368" s="20"/>
      <c r="GH368" s="20"/>
      <c r="GI368" s="20"/>
      <c r="GJ368" s="20"/>
      <c r="GK368" s="20"/>
      <c r="GL368" s="20"/>
      <c r="GM368" s="20"/>
      <c r="GN368" s="20"/>
      <c r="GO368" s="20"/>
      <c r="GP368" s="20"/>
      <c r="GQ368" s="20"/>
      <c r="GR368" s="20"/>
      <c r="GS368" s="20"/>
      <c r="GT368" s="20"/>
      <c r="GU368" s="20"/>
      <c r="GV368" s="20"/>
      <c r="GW368" s="20"/>
      <c r="GX368" s="20"/>
      <c r="GY368" s="20"/>
      <c r="GZ368" s="20"/>
      <c r="HA368" s="20"/>
      <c r="HB368" s="20"/>
      <c r="HC368" s="20"/>
      <c r="HD368" s="20"/>
      <c r="HE368" s="20"/>
      <c r="HF368" s="20"/>
      <c r="HG368" s="20"/>
      <c r="HH368" s="20"/>
      <c r="HI368" s="20"/>
      <c r="HJ368" s="20"/>
      <c r="HK368" s="20"/>
      <c r="HL368" s="20"/>
      <c r="HM368" s="20"/>
      <c r="HN368" s="20"/>
      <c r="HO368" s="20"/>
      <c r="HP368" s="20"/>
      <c r="HQ368" s="20"/>
      <c r="HR368" s="20"/>
      <c r="HS368" s="20"/>
      <c r="HT368" s="20"/>
      <c r="HU368" s="20"/>
      <c r="HV368" s="20"/>
      <c r="HW368" s="20"/>
      <c r="HX368" s="20"/>
      <c r="HY368" s="20"/>
      <c r="HZ368" s="20"/>
      <c r="IA368" s="20"/>
      <c r="IB368" s="20"/>
      <c r="IC368" s="20"/>
      <c r="ID368" s="20"/>
      <c r="IE368" s="20"/>
      <c r="IF368" s="20"/>
      <c r="IG368" s="20"/>
      <c r="IH368" s="20"/>
      <c r="II368" s="20"/>
      <c r="IJ368" s="20"/>
      <c r="IK368" s="20"/>
      <c r="IL368" s="20"/>
      <c r="IM368" s="20"/>
      <c r="IN368" s="20"/>
      <c r="IO368" s="20"/>
      <c r="IP368" s="20"/>
      <c r="IQ368" s="20"/>
      <c r="IR368" s="20"/>
      <c r="IS368" s="20"/>
      <c r="IT368" s="20"/>
      <c r="IU368" s="20"/>
    </row>
    <row r="369" spans="1:255" s="21" customFormat="1" ht="16.5" customHeight="1" x14ac:dyDescent="0.2">
      <c r="A369" s="36">
        <v>361</v>
      </c>
      <c r="B369" s="31" t="s">
        <v>2585</v>
      </c>
      <c r="C369" s="27" t="s">
        <v>143</v>
      </c>
      <c r="D369" s="27" t="s">
        <v>2530</v>
      </c>
      <c r="E369" s="27" t="s">
        <v>2505</v>
      </c>
      <c r="F369" s="27" t="s">
        <v>2531</v>
      </c>
      <c r="G369" s="27">
        <v>20</v>
      </c>
      <c r="H369" s="27">
        <v>0</v>
      </c>
      <c r="I369" s="27">
        <v>0</v>
      </c>
      <c r="J369" s="27">
        <v>0</v>
      </c>
      <c r="K369" s="72">
        <v>0</v>
      </c>
      <c r="L369" s="76">
        <f>SUM(G369:K369)</f>
        <v>20</v>
      </c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  <c r="AP369" s="20"/>
      <c r="AQ369" s="20"/>
      <c r="AR369" s="20"/>
      <c r="AS369" s="20"/>
      <c r="AT369" s="20"/>
      <c r="AU369" s="20"/>
      <c r="AV369" s="20"/>
      <c r="AW369" s="20"/>
      <c r="AX369" s="20"/>
      <c r="AY369" s="20"/>
      <c r="AZ369" s="20"/>
      <c r="BA369" s="20"/>
      <c r="BB369" s="20"/>
      <c r="BC369" s="20"/>
      <c r="BD369" s="20"/>
      <c r="BE369" s="20"/>
      <c r="BF369" s="20"/>
      <c r="BG369" s="20"/>
      <c r="BH369" s="20"/>
      <c r="BI369" s="20"/>
      <c r="BJ369" s="20"/>
      <c r="BK369" s="20"/>
      <c r="BL369" s="20"/>
      <c r="BM369" s="20"/>
      <c r="BN369" s="20"/>
      <c r="BO369" s="20"/>
      <c r="BP369" s="20"/>
      <c r="BQ369" s="20"/>
      <c r="BR369" s="20"/>
      <c r="BS369" s="20"/>
      <c r="BT369" s="20"/>
      <c r="BU369" s="20"/>
      <c r="BV369" s="20"/>
      <c r="BW369" s="20"/>
      <c r="BX369" s="20"/>
      <c r="BY369" s="20"/>
      <c r="BZ369" s="20"/>
      <c r="CA369" s="20"/>
      <c r="CB369" s="20"/>
      <c r="CC369" s="20"/>
      <c r="CD369" s="20"/>
      <c r="CE369" s="20"/>
      <c r="CF369" s="20"/>
      <c r="CG369" s="20"/>
      <c r="CH369" s="20"/>
      <c r="CI369" s="20"/>
      <c r="CJ369" s="20"/>
      <c r="CK369" s="20"/>
      <c r="CL369" s="20"/>
      <c r="CM369" s="20"/>
      <c r="CN369" s="20"/>
      <c r="CO369" s="20"/>
      <c r="CP369" s="20"/>
      <c r="CQ369" s="20"/>
      <c r="CR369" s="20"/>
      <c r="CS369" s="20"/>
      <c r="CT369" s="20"/>
      <c r="CU369" s="20"/>
      <c r="CV369" s="20"/>
      <c r="CW369" s="20"/>
      <c r="CX369" s="20"/>
      <c r="CY369" s="20"/>
      <c r="CZ369" s="20"/>
      <c r="DA369" s="20"/>
      <c r="DB369" s="20"/>
      <c r="DC369" s="20"/>
      <c r="DD369" s="20"/>
      <c r="DE369" s="20"/>
      <c r="DF369" s="20"/>
      <c r="DG369" s="20"/>
      <c r="DH369" s="20"/>
      <c r="DI369" s="20"/>
      <c r="DJ369" s="20"/>
      <c r="DK369" s="20"/>
      <c r="DL369" s="20"/>
      <c r="DM369" s="20"/>
      <c r="DN369" s="20"/>
      <c r="DO369" s="20"/>
      <c r="DP369" s="20"/>
      <c r="DQ369" s="20"/>
      <c r="DR369" s="20"/>
      <c r="DS369" s="20"/>
      <c r="DT369" s="20"/>
      <c r="DU369" s="20"/>
      <c r="DV369" s="20"/>
      <c r="DW369" s="20"/>
      <c r="DX369" s="20"/>
      <c r="DY369" s="20"/>
      <c r="DZ369" s="20"/>
      <c r="EA369" s="20"/>
      <c r="EB369" s="20"/>
      <c r="EC369" s="20"/>
      <c r="ED369" s="20"/>
      <c r="EE369" s="20"/>
      <c r="EF369" s="20"/>
      <c r="EG369" s="20"/>
      <c r="EH369" s="20"/>
      <c r="EI369" s="20"/>
      <c r="EJ369" s="20"/>
      <c r="EK369" s="20"/>
      <c r="EL369" s="20"/>
      <c r="EM369" s="20"/>
      <c r="EN369" s="20"/>
      <c r="EO369" s="20"/>
      <c r="EP369" s="20"/>
      <c r="EQ369" s="20"/>
      <c r="ER369" s="20"/>
      <c r="ES369" s="20"/>
      <c r="ET369" s="20"/>
      <c r="EU369" s="20"/>
      <c r="EV369" s="20"/>
      <c r="EW369" s="20"/>
      <c r="EX369" s="20"/>
      <c r="EY369" s="20"/>
      <c r="EZ369" s="20"/>
      <c r="FA369" s="20"/>
      <c r="FB369" s="20"/>
      <c r="FC369" s="20"/>
      <c r="FD369" s="20"/>
      <c r="FE369" s="20"/>
      <c r="FF369" s="20"/>
      <c r="FG369" s="20"/>
      <c r="FH369" s="20"/>
      <c r="FI369" s="20"/>
      <c r="FJ369" s="20"/>
      <c r="FK369" s="20"/>
      <c r="FL369" s="20"/>
      <c r="FM369" s="20"/>
      <c r="FN369" s="20"/>
      <c r="FO369" s="20"/>
      <c r="FP369" s="20"/>
      <c r="FQ369" s="20"/>
      <c r="FR369" s="20"/>
      <c r="FS369" s="20"/>
      <c r="FT369" s="20"/>
      <c r="FU369" s="20"/>
      <c r="FV369" s="20"/>
      <c r="FW369" s="20"/>
      <c r="FX369" s="20"/>
      <c r="FY369" s="20"/>
      <c r="FZ369" s="20"/>
      <c r="GA369" s="20"/>
      <c r="GB369" s="20"/>
      <c r="GC369" s="20"/>
      <c r="GD369" s="20"/>
      <c r="GE369" s="20"/>
      <c r="GF369" s="20"/>
      <c r="GG369" s="20"/>
      <c r="GH369" s="20"/>
      <c r="GI369" s="20"/>
      <c r="GJ369" s="20"/>
      <c r="GK369" s="20"/>
      <c r="GL369" s="20"/>
      <c r="GM369" s="20"/>
      <c r="GN369" s="20"/>
      <c r="GO369" s="20"/>
      <c r="GP369" s="20"/>
      <c r="GQ369" s="20"/>
      <c r="GR369" s="20"/>
      <c r="GS369" s="20"/>
      <c r="GT369" s="20"/>
      <c r="GU369" s="20"/>
      <c r="GV369" s="20"/>
      <c r="GW369" s="20"/>
      <c r="GX369" s="20"/>
      <c r="GY369" s="20"/>
      <c r="GZ369" s="20"/>
      <c r="HA369" s="20"/>
      <c r="HB369" s="20"/>
      <c r="HC369" s="20"/>
      <c r="HD369" s="20"/>
      <c r="HE369" s="20"/>
      <c r="HF369" s="20"/>
      <c r="HG369" s="20"/>
      <c r="HH369" s="20"/>
      <c r="HI369" s="20"/>
      <c r="HJ369" s="20"/>
      <c r="HK369" s="20"/>
      <c r="HL369" s="20"/>
      <c r="HM369" s="20"/>
      <c r="HN369" s="20"/>
      <c r="HO369" s="20"/>
      <c r="HP369" s="20"/>
      <c r="HQ369" s="20"/>
      <c r="HR369" s="20"/>
      <c r="HS369" s="20"/>
      <c r="HT369" s="20"/>
      <c r="HU369" s="20"/>
      <c r="HV369" s="20"/>
      <c r="HW369" s="20"/>
      <c r="HX369" s="20"/>
      <c r="HY369" s="20"/>
      <c r="HZ369" s="20"/>
      <c r="IA369" s="20"/>
      <c r="IB369" s="20"/>
      <c r="IC369" s="20"/>
      <c r="ID369" s="20"/>
      <c r="IE369" s="20"/>
      <c r="IF369" s="20"/>
      <c r="IG369" s="20"/>
      <c r="IH369" s="20"/>
      <c r="II369" s="20"/>
      <c r="IJ369" s="20"/>
      <c r="IK369" s="20"/>
      <c r="IL369" s="20"/>
      <c r="IM369" s="20"/>
      <c r="IN369" s="20"/>
      <c r="IO369" s="20"/>
      <c r="IP369" s="20"/>
      <c r="IQ369" s="20"/>
      <c r="IR369" s="20"/>
      <c r="IS369" s="20"/>
      <c r="IT369" s="20"/>
      <c r="IU369" s="20"/>
    </row>
    <row r="370" spans="1:255" ht="16.5" customHeight="1" x14ac:dyDescent="0.2">
      <c r="A370" s="36">
        <v>362</v>
      </c>
      <c r="B370" s="31" t="s">
        <v>2586</v>
      </c>
      <c r="C370" s="27" t="s">
        <v>143</v>
      </c>
      <c r="D370" s="27" t="s">
        <v>2504</v>
      </c>
      <c r="E370" s="27" t="s">
        <v>2505</v>
      </c>
      <c r="F370" s="27" t="s">
        <v>2554</v>
      </c>
      <c r="G370" s="27">
        <v>10</v>
      </c>
      <c r="H370" s="27">
        <v>0</v>
      </c>
      <c r="I370" s="27">
        <v>0</v>
      </c>
      <c r="J370" s="27">
        <v>0</v>
      </c>
      <c r="K370" s="72">
        <v>10</v>
      </c>
      <c r="L370" s="76">
        <f>SUM(G370:K370)</f>
        <v>20</v>
      </c>
    </row>
    <row r="371" spans="1:255" ht="16.5" customHeight="1" x14ac:dyDescent="0.2">
      <c r="A371" s="36">
        <v>363</v>
      </c>
      <c r="B371" s="99" t="s">
        <v>3129</v>
      </c>
      <c r="C371" s="64" t="s">
        <v>1223</v>
      </c>
      <c r="D371" s="64" t="s">
        <v>3130</v>
      </c>
      <c r="E371" s="64" t="s">
        <v>3131</v>
      </c>
      <c r="F371" s="64" t="s">
        <v>3132</v>
      </c>
      <c r="G371" s="46">
        <v>20</v>
      </c>
      <c r="H371" s="46">
        <v>0</v>
      </c>
      <c r="I371" s="46">
        <v>0</v>
      </c>
      <c r="J371" s="46">
        <v>0</v>
      </c>
      <c r="K371" s="70">
        <v>0</v>
      </c>
      <c r="L371" s="74">
        <f>SUM(G371:K371)</f>
        <v>20</v>
      </c>
    </row>
    <row r="372" spans="1:255" ht="16.5" customHeight="1" x14ac:dyDescent="0.2">
      <c r="A372" s="36">
        <v>364</v>
      </c>
      <c r="B372" s="99" t="s">
        <v>3133</v>
      </c>
      <c r="C372" s="64" t="s">
        <v>1223</v>
      </c>
      <c r="D372" s="64" t="s">
        <v>3134</v>
      </c>
      <c r="E372" s="64" t="s">
        <v>3121</v>
      </c>
      <c r="F372" s="64" t="s">
        <v>3135</v>
      </c>
      <c r="G372" s="46">
        <v>20</v>
      </c>
      <c r="H372" s="46">
        <v>0</v>
      </c>
      <c r="I372" s="46">
        <v>0</v>
      </c>
      <c r="J372" s="46">
        <v>0</v>
      </c>
      <c r="K372" s="70">
        <v>0</v>
      </c>
      <c r="L372" s="74">
        <f>SUM(G372:K372)</f>
        <v>20</v>
      </c>
    </row>
    <row r="373" spans="1:255" ht="16.5" customHeight="1" x14ac:dyDescent="0.2">
      <c r="A373" s="36">
        <v>365</v>
      </c>
      <c r="B373" s="31" t="s">
        <v>3622</v>
      </c>
      <c r="C373" s="27" t="s">
        <v>1223</v>
      </c>
      <c r="D373" s="27" t="s">
        <v>3623</v>
      </c>
      <c r="E373" s="27" t="s">
        <v>3618</v>
      </c>
      <c r="F373" s="27" t="s">
        <v>3624</v>
      </c>
      <c r="G373" s="27">
        <v>15</v>
      </c>
      <c r="H373" s="27">
        <v>0</v>
      </c>
      <c r="I373" s="27">
        <v>3</v>
      </c>
      <c r="J373" s="27">
        <v>2</v>
      </c>
      <c r="K373" s="72">
        <v>0</v>
      </c>
      <c r="L373" s="76">
        <v>20</v>
      </c>
    </row>
    <row r="374" spans="1:255" ht="16.5" customHeight="1" x14ac:dyDescent="0.2">
      <c r="A374" s="36">
        <v>366</v>
      </c>
      <c r="B374" s="138" t="s">
        <v>2939</v>
      </c>
      <c r="C374" s="133" t="s">
        <v>1223</v>
      </c>
      <c r="D374" s="139" t="s">
        <v>2812</v>
      </c>
      <c r="E374" s="139"/>
      <c r="F374" s="139" t="s">
        <v>2931</v>
      </c>
      <c r="G374" s="133">
        <v>8</v>
      </c>
      <c r="H374" s="133">
        <v>0</v>
      </c>
      <c r="I374" s="133">
        <v>1</v>
      </c>
      <c r="J374" s="133">
        <v>0</v>
      </c>
      <c r="K374" s="134">
        <v>10</v>
      </c>
      <c r="L374" s="157">
        <f>SUM(G374:K374)</f>
        <v>19</v>
      </c>
    </row>
    <row r="375" spans="1:255" ht="16.5" customHeight="1" x14ac:dyDescent="0.2">
      <c r="A375" s="36">
        <v>367</v>
      </c>
      <c r="B375" s="31" t="s">
        <v>3115</v>
      </c>
      <c r="C375" s="27" t="s">
        <v>143</v>
      </c>
      <c r="D375" s="27" t="s">
        <v>2943</v>
      </c>
      <c r="E375" s="27" t="s">
        <v>2944</v>
      </c>
      <c r="F375" s="27" t="s">
        <v>3109</v>
      </c>
      <c r="G375" s="27">
        <v>0</v>
      </c>
      <c r="H375" s="27">
        <v>0</v>
      </c>
      <c r="I375" s="27">
        <v>9</v>
      </c>
      <c r="J375" s="27">
        <v>0</v>
      </c>
      <c r="K375" s="72">
        <v>10</v>
      </c>
      <c r="L375" s="76">
        <f>G375+H375+I375+J375+K375</f>
        <v>19</v>
      </c>
    </row>
    <row r="376" spans="1:255" ht="16.5" customHeight="1" x14ac:dyDescent="0.2">
      <c r="A376" s="36">
        <v>368</v>
      </c>
      <c r="B376" s="31" t="s">
        <v>3116</v>
      </c>
      <c r="C376" s="27" t="s">
        <v>143</v>
      </c>
      <c r="D376" s="27" t="s">
        <v>2943</v>
      </c>
      <c r="E376" s="27" t="s">
        <v>2944</v>
      </c>
      <c r="F376" s="27" t="s">
        <v>3109</v>
      </c>
      <c r="G376" s="27">
        <v>0</v>
      </c>
      <c r="H376" s="27">
        <v>0</v>
      </c>
      <c r="I376" s="27">
        <v>9</v>
      </c>
      <c r="J376" s="27">
        <v>0</v>
      </c>
      <c r="K376" s="72">
        <v>10</v>
      </c>
      <c r="L376" s="76">
        <f>G376+H376+I376+J376+K376</f>
        <v>19</v>
      </c>
    </row>
    <row r="377" spans="1:255" ht="16.5" customHeight="1" x14ac:dyDescent="0.2">
      <c r="A377" s="36">
        <v>369</v>
      </c>
      <c r="B377" s="99" t="s">
        <v>3136</v>
      </c>
      <c r="C377" s="64" t="s">
        <v>1223</v>
      </c>
      <c r="D377" s="64" t="s">
        <v>3137</v>
      </c>
      <c r="E377" s="64" t="s">
        <v>3121</v>
      </c>
      <c r="F377" s="64" t="s">
        <v>3138</v>
      </c>
      <c r="G377" s="46">
        <v>2</v>
      </c>
      <c r="H377" s="46">
        <v>0</v>
      </c>
      <c r="I377" s="46">
        <v>2</v>
      </c>
      <c r="J377" s="46">
        <v>1</v>
      </c>
      <c r="K377" s="70">
        <v>14</v>
      </c>
      <c r="L377" s="74">
        <f>SUM(G377:K377)</f>
        <v>19</v>
      </c>
    </row>
    <row r="378" spans="1:255" ht="16.5" customHeight="1" x14ac:dyDescent="0.2">
      <c r="A378" s="36">
        <v>370</v>
      </c>
      <c r="B378" s="31" t="s">
        <v>42</v>
      </c>
      <c r="C378" s="27" t="s">
        <v>144</v>
      </c>
      <c r="D378" s="27" t="s">
        <v>31</v>
      </c>
      <c r="E378" s="27" t="s">
        <v>16</v>
      </c>
      <c r="F378" s="27" t="s">
        <v>15</v>
      </c>
      <c r="G378" s="27">
        <v>5</v>
      </c>
      <c r="H378" s="27">
        <v>0</v>
      </c>
      <c r="I378" s="27">
        <v>3</v>
      </c>
      <c r="J378" s="27">
        <v>0</v>
      </c>
      <c r="K378" s="72">
        <v>10</v>
      </c>
      <c r="L378" s="76">
        <f>SUM(F378:K378)</f>
        <v>18</v>
      </c>
    </row>
    <row r="379" spans="1:255" ht="16.5" customHeight="1" x14ac:dyDescent="0.2">
      <c r="A379" s="36">
        <v>371</v>
      </c>
      <c r="B379" s="146" t="s">
        <v>1219</v>
      </c>
      <c r="C379" s="116" t="s">
        <v>143</v>
      </c>
      <c r="D379" s="140" t="s">
        <v>577</v>
      </c>
      <c r="E379" s="140" t="s">
        <v>366</v>
      </c>
      <c r="F379" s="140" t="s">
        <v>578</v>
      </c>
      <c r="G379" s="140">
        <v>5</v>
      </c>
      <c r="H379" s="140">
        <v>0</v>
      </c>
      <c r="I379" s="140">
        <v>3</v>
      </c>
      <c r="J379" s="140">
        <v>0</v>
      </c>
      <c r="K379" s="163">
        <v>10</v>
      </c>
      <c r="L379" s="170">
        <f>SUM(G379:K379)</f>
        <v>18</v>
      </c>
    </row>
    <row r="380" spans="1:255" ht="16.5" customHeight="1" x14ac:dyDescent="0.2">
      <c r="A380" s="36">
        <v>372</v>
      </c>
      <c r="B380" s="47" t="s">
        <v>1718</v>
      </c>
      <c r="C380" s="28" t="s">
        <v>143</v>
      </c>
      <c r="D380" s="28" t="s">
        <v>1572</v>
      </c>
      <c r="E380" s="28" t="s">
        <v>1558</v>
      </c>
      <c r="F380" s="28" t="s">
        <v>1573</v>
      </c>
      <c r="G380" s="27">
        <v>0</v>
      </c>
      <c r="H380" s="27">
        <v>5</v>
      </c>
      <c r="I380" s="27">
        <v>0</v>
      </c>
      <c r="J380" s="27">
        <v>0</v>
      </c>
      <c r="K380" s="72">
        <v>13</v>
      </c>
      <c r="L380" s="76">
        <f>SUM(G380:K380)</f>
        <v>18</v>
      </c>
    </row>
    <row r="381" spans="1:255" ht="16.5" customHeight="1" x14ac:dyDescent="0.2">
      <c r="A381" s="36">
        <v>373</v>
      </c>
      <c r="B381" s="31" t="s">
        <v>3117</v>
      </c>
      <c r="C381" s="27" t="s">
        <v>143</v>
      </c>
      <c r="D381" s="27" t="s">
        <v>2943</v>
      </c>
      <c r="E381" s="27" t="s">
        <v>2944</v>
      </c>
      <c r="F381" s="27" t="s">
        <v>3109</v>
      </c>
      <c r="G381" s="27">
        <v>0</v>
      </c>
      <c r="H381" s="27">
        <v>0</v>
      </c>
      <c r="I381" s="27">
        <v>8</v>
      </c>
      <c r="J381" s="27">
        <v>0</v>
      </c>
      <c r="K381" s="72">
        <v>10</v>
      </c>
      <c r="L381" s="76">
        <f>G381+H381+I381+J381+K381</f>
        <v>18</v>
      </c>
    </row>
    <row r="382" spans="1:255" ht="16.5" customHeight="1" x14ac:dyDescent="0.2">
      <c r="A382" s="36">
        <v>374</v>
      </c>
      <c r="B382" s="31" t="s">
        <v>3118</v>
      </c>
      <c r="C382" s="27" t="s">
        <v>143</v>
      </c>
      <c r="D382" s="27" t="s">
        <v>1018</v>
      </c>
      <c r="E382" s="27" t="s">
        <v>2952</v>
      </c>
      <c r="F382" s="27" t="s">
        <v>3046</v>
      </c>
      <c r="G382" s="27">
        <v>0</v>
      </c>
      <c r="H382" s="27">
        <v>1</v>
      </c>
      <c r="I382" s="27">
        <v>0</v>
      </c>
      <c r="J382" s="27">
        <v>0</v>
      </c>
      <c r="K382" s="72">
        <v>17</v>
      </c>
      <c r="L382" s="76">
        <f>G382+H382+I382+J382+K382</f>
        <v>18</v>
      </c>
    </row>
    <row r="383" spans="1:255" ht="16.5" customHeight="1" x14ac:dyDescent="0.2">
      <c r="A383" s="36">
        <v>375</v>
      </c>
      <c r="B383" s="31" t="s">
        <v>3451</v>
      </c>
      <c r="C383" s="27" t="s">
        <v>143</v>
      </c>
      <c r="D383" s="27" t="s">
        <v>3447</v>
      </c>
      <c r="E383" s="27" t="s">
        <v>3448</v>
      </c>
      <c r="F383" s="27" t="s">
        <v>3452</v>
      </c>
      <c r="G383" s="27">
        <v>0</v>
      </c>
      <c r="H383" s="27">
        <v>0</v>
      </c>
      <c r="I383" s="27">
        <v>4</v>
      </c>
      <c r="J383" s="27">
        <v>0</v>
      </c>
      <c r="K383" s="72">
        <v>14</v>
      </c>
      <c r="L383" s="76">
        <f>SUM(G383:K383)</f>
        <v>18</v>
      </c>
    </row>
    <row r="384" spans="1:255" ht="16.5" customHeight="1" x14ac:dyDescent="0.2">
      <c r="A384" s="36">
        <v>376</v>
      </c>
      <c r="B384" s="31" t="s">
        <v>4069</v>
      </c>
      <c r="C384" s="27" t="s">
        <v>143</v>
      </c>
      <c r="D384" s="27" t="s">
        <v>4031</v>
      </c>
      <c r="E384" s="27" t="s">
        <v>4032</v>
      </c>
      <c r="F384" s="27" t="s">
        <v>4033</v>
      </c>
      <c r="G384" s="27">
        <v>0</v>
      </c>
      <c r="H384" s="27">
        <v>0</v>
      </c>
      <c r="I384" s="27">
        <v>3</v>
      </c>
      <c r="J384" s="27">
        <v>1</v>
      </c>
      <c r="K384" s="72">
        <v>14</v>
      </c>
      <c r="L384" s="76">
        <f>G384+H384+I384+J384+K384</f>
        <v>18</v>
      </c>
    </row>
    <row r="385" spans="1:12" ht="16.5" customHeight="1" x14ac:dyDescent="0.2">
      <c r="A385" s="36">
        <v>377</v>
      </c>
      <c r="B385" s="31" t="s">
        <v>1764</v>
      </c>
      <c r="C385" s="27" t="s">
        <v>143</v>
      </c>
      <c r="D385" s="27" t="s">
        <v>632</v>
      </c>
      <c r="E385" s="27" t="s">
        <v>1727</v>
      </c>
      <c r="F385" s="27" t="s">
        <v>1755</v>
      </c>
      <c r="G385" s="27">
        <v>0</v>
      </c>
      <c r="H385" s="27">
        <v>0</v>
      </c>
      <c r="I385" s="27">
        <v>1</v>
      </c>
      <c r="J385" s="27">
        <v>2</v>
      </c>
      <c r="K385" s="72">
        <v>14</v>
      </c>
      <c r="L385" s="76">
        <v>17</v>
      </c>
    </row>
    <row r="386" spans="1:12" ht="16.5" customHeight="1" x14ac:dyDescent="0.2">
      <c r="A386" s="36">
        <v>378</v>
      </c>
      <c r="B386" s="31" t="s">
        <v>3420</v>
      </c>
      <c r="C386" s="27" t="s">
        <v>143</v>
      </c>
      <c r="D386" s="27" t="s">
        <v>334</v>
      </c>
      <c r="E386" s="27" t="s">
        <v>3379</v>
      </c>
      <c r="F386" s="27" t="s">
        <v>3405</v>
      </c>
      <c r="G386" s="27">
        <v>5</v>
      </c>
      <c r="H386" s="27">
        <v>0</v>
      </c>
      <c r="I386" s="27">
        <v>2</v>
      </c>
      <c r="J386" s="27">
        <v>0</v>
      </c>
      <c r="K386" s="72">
        <v>10</v>
      </c>
      <c r="L386" s="76">
        <f>G386+H386+I386+J386+K386</f>
        <v>17</v>
      </c>
    </row>
    <row r="387" spans="1:12" ht="16.5" customHeight="1" x14ac:dyDescent="0.2">
      <c r="A387" s="36">
        <v>379</v>
      </c>
      <c r="B387" s="31" t="s">
        <v>4070</v>
      </c>
      <c r="C387" s="27" t="s">
        <v>1223</v>
      </c>
      <c r="D387" s="27" t="s">
        <v>3494</v>
      </c>
      <c r="E387" s="27" t="s">
        <v>4052</v>
      </c>
      <c r="F387" s="27" t="s">
        <v>4071</v>
      </c>
      <c r="G387" s="27">
        <v>0</v>
      </c>
      <c r="H387" s="27">
        <v>0</v>
      </c>
      <c r="I387" s="27">
        <v>3</v>
      </c>
      <c r="J387" s="27">
        <v>0</v>
      </c>
      <c r="K387" s="72">
        <v>14</v>
      </c>
      <c r="L387" s="76">
        <f>G387+H387+I387+J387+K387</f>
        <v>17</v>
      </c>
    </row>
    <row r="388" spans="1:12" ht="16.5" customHeight="1" x14ac:dyDescent="0.2">
      <c r="A388" s="36">
        <v>380</v>
      </c>
      <c r="B388" s="47" t="s">
        <v>1719</v>
      </c>
      <c r="C388" s="28" t="s">
        <v>143</v>
      </c>
      <c r="D388" s="28" t="s">
        <v>1561</v>
      </c>
      <c r="E388" s="28" t="s">
        <v>1554</v>
      </c>
      <c r="F388" s="28" t="s">
        <v>415</v>
      </c>
      <c r="G388" s="27">
        <v>0</v>
      </c>
      <c r="H388" s="27">
        <v>0</v>
      </c>
      <c r="I388" s="27">
        <v>3</v>
      </c>
      <c r="J388" s="27">
        <v>0</v>
      </c>
      <c r="K388" s="72">
        <v>13</v>
      </c>
      <c r="L388" s="76">
        <f>SUM(G388:K388)</f>
        <v>16</v>
      </c>
    </row>
    <row r="389" spans="1:12" ht="16.5" customHeight="1" x14ac:dyDescent="0.2">
      <c r="A389" s="36">
        <v>381</v>
      </c>
      <c r="B389" s="145" t="s">
        <v>2200</v>
      </c>
      <c r="C389" s="27" t="s">
        <v>143</v>
      </c>
      <c r="D389" s="136" t="s">
        <v>301</v>
      </c>
      <c r="E389" s="136" t="s">
        <v>2026</v>
      </c>
      <c r="F389" s="136" t="s">
        <v>2027</v>
      </c>
      <c r="G389" s="27">
        <v>0</v>
      </c>
      <c r="H389" s="27">
        <v>0</v>
      </c>
      <c r="I389" s="27">
        <v>2</v>
      </c>
      <c r="J389" s="27">
        <v>4</v>
      </c>
      <c r="K389" s="72">
        <v>10</v>
      </c>
      <c r="L389" s="76">
        <f>G389+H389+I389+J389+K389</f>
        <v>16</v>
      </c>
    </row>
    <row r="390" spans="1:12" ht="16.5" customHeight="1" x14ac:dyDescent="0.2">
      <c r="A390" s="36">
        <v>382</v>
      </c>
      <c r="B390" s="31" t="s">
        <v>3453</v>
      </c>
      <c r="C390" s="27" t="s">
        <v>1223</v>
      </c>
      <c r="D390" s="27" t="s">
        <v>3454</v>
      </c>
      <c r="E390" s="27" t="s">
        <v>3455</v>
      </c>
      <c r="F390" s="27" t="s">
        <v>3456</v>
      </c>
      <c r="G390" s="27">
        <v>10</v>
      </c>
      <c r="H390" s="27">
        <v>0</v>
      </c>
      <c r="I390" s="27">
        <v>3</v>
      </c>
      <c r="J390" s="27">
        <v>0</v>
      </c>
      <c r="K390" s="72">
        <v>3</v>
      </c>
      <c r="L390" s="76">
        <f>SUM(G390:K390)</f>
        <v>16</v>
      </c>
    </row>
    <row r="391" spans="1:12" ht="16.5" customHeight="1" x14ac:dyDescent="0.2">
      <c r="A391" s="36">
        <v>383</v>
      </c>
      <c r="B391" s="100" t="s">
        <v>4072</v>
      </c>
      <c r="C391" s="95" t="s">
        <v>300</v>
      </c>
      <c r="D391" s="95" t="s">
        <v>4073</v>
      </c>
      <c r="E391" s="95" t="s">
        <v>4046</v>
      </c>
      <c r="F391" s="96" t="s">
        <v>4074</v>
      </c>
      <c r="G391" s="27">
        <v>0</v>
      </c>
      <c r="H391" s="27">
        <v>0</v>
      </c>
      <c r="I391" s="27">
        <v>2</v>
      </c>
      <c r="J391" s="27">
        <v>0</v>
      </c>
      <c r="K391" s="72">
        <v>14</v>
      </c>
      <c r="L391" s="76">
        <f>G391+H391+I391+J391+K391</f>
        <v>16</v>
      </c>
    </row>
    <row r="392" spans="1:12" ht="16.5" customHeight="1" x14ac:dyDescent="0.2">
      <c r="A392" s="36">
        <v>384</v>
      </c>
      <c r="B392" s="100" t="s">
        <v>4075</v>
      </c>
      <c r="C392" s="95" t="s">
        <v>300</v>
      </c>
      <c r="D392" s="95" t="s">
        <v>4045</v>
      </c>
      <c r="E392" s="95" t="s">
        <v>4046</v>
      </c>
      <c r="F392" s="95" t="s">
        <v>4047</v>
      </c>
      <c r="G392" s="27">
        <v>2</v>
      </c>
      <c r="H392" s="27">
        <v>0</v>
      </c>
      <c r="I392" s="27">
        <v>0</v>
      </c>
      <c r="J392" s="27">
        <v>0</v>
      </c>
      <c r="K392" s="72">
        <v>14</v>
      </c>
      <c r="L392" s="76">
        <f>G392+H392+I392+J392+K392</f>
        <v>16</v>
      </c>
    </row>
    <row r="393" spans="1:12" ht="16.5" customHeight="1" x14ac:dyDescent="0.2">
      <c r="A393" s="36">
        <v>385</v>
      </c>
      <c r="B393" s="146" t="s">
        <v>1220</v>
      </c>
      <c r="C393" s="116" t="s">
        <v>143</v>
      </c>
      <c r="D393" s="116" t="s">
        <v>825</v>
      </c>
      <c r="E393" s="140" t="s">
        <v>347</v>
      </c>
      <c r="F393" s="140" t="s">
        <v>549</v>
      </c>
      <c r="G393" s="140">
        <v>5</v>
      </c>
      <c r="H393" s="140">
        <v>0</v>
      </c>
      <c r="I393" s="140">
        <v>10</v>
      </c>
      <c r="J393" s="140">
        <v>0</v>
      </c>
      <c r="K393" s="163">
        <v>0</v>
      </c>
      <c r="L393" s="170">
        <f>SUM(G393:K393)</f>
        <v>15</v>
      </c>
    </row>
    <row r="394" spans="1:12" ht="16.5" customHeight="1" x14ac:dyDescent="0.2">
      <c r="A394" s="36">
        <v>386</v>
      </c>
      <c r="B394" s="31" t="s">
        <v>1306</v>
      </c>
      <c r="C394" s="27" t="s">
        <v>1223</v>
      </c>
      <c r="D394" s="27" t="s">
        <v>1224</v>
      </c>
      <c r="E394" s="27" t="s">
        <v>1225</v>
      </c>
      <c r="F394" s="27" t="s">
        <v>1226</v>
      </c>
      <c r="G394" s="27">
        <v>5</v>
      </c>
      <c r="H394" s="27">
        <v>0</v>
      </c>
      <c r="I394" s="27">
        <v>1</v>
      </c>
      <c r="J394" s="27">
        <v>4</v>
      </c>
      <c r="K394" s="72">
        <v>5</v>
      </c>
      <c r="L394" s="76">
        <f>G394+H394+I394+J394+K394</f>
        <v>15</v>
      </c>
    </row>
    <row r="395" spans="1:12" ht="16.5" customHeight="1" x14ac:dyDescent="0.2">
      <c r="A395" s="36">
        <v>387</v>
      </c>
      <c r="B395" s="31" t="s">
        <v>2429</v>
      </c>
      <c r="C395" s="27" t="s">
        <v>143</v>
      </c>
      <c r="D395" s="27" t="s">
        <v>2246</v>
      </c>
      <c r="E395" s="27" t="s">
        <v>2203</v>
      </c>
      <c r="F395" s="27" t="s">
        <v>2430</v>
      </c>
      <c r="G395" s="27">
        <v>10</v>
      </c>
      <c r="H395" s="27">
        <v>0</v>
      </c>
      <c r="I395" s="27">
        <v>1</v>
      </c>
      <c r="J395" s="27">
        <v>1</v>
      </c>
      <c r="K395" s="72">
        <v>3</v>
      </c>
      <c r="L395" s="76">
        <f>G395+H395+I395+J395+K395</f>
        <v>15</v>
      </c>
    </row>
    <row r="396" spans="1:12" ht="16.5" customHeight="1" x14ac:dyDescent="0.2">
      <c r="A396" s="36">
        <v>388</v>
      </c>
      <c r="B396" s="31" t="s">
        <v>2587</v>
      </c>
      <c r="C396" s="27" t="s">
        <v>143</v>
      </c>
      <c r="D396" s="27" t="s">
        <v>2504</v>
      </c>
      <c r="E396" s="27" t="s">
        <v>2505</v>
      </c>
      <c r="F396" s="27" t="s">
        <v>2554</v>
      </c>
      <c r="G396" s="27">
        <v>5</v>
      </c>
      <c r="H396" s="27">
        <v>0</v>
      </c>
      <c r="I396" s="27">
        <v>0</v>
      </c>
      <c r="J396" s="27">
        <v>0</v>
      </c>
      <c r="K396" s="72">
        <v>10</v>
      </c>
      <c r="L396" s="76">
        <f>SUM(G396:K396)</f>
        <v>15</v>
      </c>
    </row>
    <row r="397" spans="1:12" ht="16.5" customHeight="1" x14ac:dyDescent="0.2">
      <c r="A397" s="36">
        <v>389</v>
      </c>
      <c r="B397" s="138" t="s">
        <v>2940</v>
      </c>
      <c r="C397" s="133" t="s">
        <v>1223</v>
      </c>
      <c r="D397" s="139" t="s">
        <v>2812</v>
      </c>
      <c r="E397" s="139"/>
      <c r="F397" s="139" t="s">
        <v>2931</v>
      </c>
      <c r="G397" s="133">
        <v>8</v>
      </c>
      <c r="H397" s="133">
        <v>0</v>
      </c>
      <c r="I397" s="133">
        <v>3</v>
      </c>
      <c r="J397" s="133">
        <v>0</v>
      </c>
      <c r="K397" s="134">
        <v>4</v>
      </c>
      <c r="L397" s="157">
        <f>SUM(G397:K397)</f>
        <v>15</v>
      </c>
    </row>
    <row r="398" spans="1:12" s="19" customFormat="1" ht="16.5" customHeight="1" x14ac:dyDescent="0.2">
      <c r="A398" s="36">
        <v>390</v>
      </c>
      <c r="B398" s="31" t="s">
        <v>1769</v>
      </c>
      <c r="C398" s="27" t="s">
        <v>143</v>
      </c>
      <c r="D398" s="27" t="s">
        <v>632</v>
      </c>
      <c r="E398" s="27" t="s">
        <v>1727</v>
      </c>
      <c r="F398" s="27" t="s">
        <v>1755</v>
      </c>
      <c r="G398" s="27">
        <v>0</v>
      </c>
      <c r="H398" s="27">
        <v>0</v>
      </c>
      <c r="I398" s="27">
        <v>2</v>
      </c>
      <c r="J398" s="27">
        <v>2</v>
      </c>
      <c r="K398" s="72">
        <v>10</v>
      </c>
      <c r="L398" s="76">
        <v>14</v>
      </c>
    </row>
    <row r="399" spans="1:12" s="19" customFormat="1" ht="16.5" customHeight="1" x14ac:dyDescent="0.2">
      <c r="A399" s="36">
        <v>391</v>
      </c>
      <c r="B399" s="31" t="s">
        <v>1770</v>
      </c>
      <c r="C399" s="27" t="s">
        <v>143</v>
      </c>
      <c r="D399" s="27" t="s">
        <v>19</v>
      </c>
      <c r="E399" s="27" t="s">
        <v>1771</v>
      </c>
      <c r="F399" s="27" t="s">
        <v>1772</v>
      </c>
      <c r="G399" s="27">
        <v>0</v>
      </c>
      <c r="H399" s="27">
        <v>0</v>
      </c>
      <c r="I399" s="27">
        <v>0</v>
      </c>
      <c r="J399" s="27">
        <v>0</v>
      </c>
      <c r="K399" s="72">
        <v>14</v>
      </c>
      <c r="L399" s="76">
        <v>14</v>
      </c>
    </row>
    <row r="400" spans="1:12" s="19" customFormat="1" ht="16.5" customHeight="1" x14ac:dyDescent="0.2">
      <c r="A400" s="36">
        <v>392</v>
      </c>
      <c r="B400" s="47" t="s">
        <v>1720</v>
      </c>
      <c r="C400" s="28" t="s">
        <v>143</v>
      </c>
      <c r="D400" s="28" t="s">
        <v>1623</v>
      </c>
      <c r="E400" s="28" t="s">
        <v>1624</v>
      </c>
      <c r="F400" s="28" t="s">
        <v>1625</v>
      </c>
      <c r="G400" s="27">
        <v>1</v>
      </c>
      <c r="H400" s="27">
        <v>0</v>
      </c>
      <c r="I400" s="27">
        <v>2</v>
      </c>
      <c r="J400" s="27">
        <v>0</v>
      </c>
      <c r="K400" s="72">
        <v>10</v>
      </c>
      <c r="L400" s="76">
        <f>SUM(G400:K400)</f>
        <v>13</v>
      </c>
    </row>
    <row r="401" spans="1:12" s="19" customFormat="1" ht="16.5" customHeight="1" x14ac:dyDescent="0.2">
      <c r="A401" s="36">
        <v>393</v>
      </c>
      <c r="B401" s="31" t="s">
        <v>2696</v>
      </c>
      <c r="C401" s="27" t="s">
        <v>2682</v>
      </c>
      <c r="D401" s="27" t="s">
        <v>1273</v>
      </c>
      <c r="E401" s="27" t="s">
        <v>2697</v>
      </c>
      <c r="F401" s="27" t="s">
        <v>2698</v>
      </c>
      <c r="G401" s="27">
        <v>0</v>
      </c>
      <c r="H401" s="27">
        <v>0</v>
      </c>
      <c r="I401" s="27">
        <v>3</v>
      </c>
      <c r="J401" s="27">
        <v>0</v>
      </c>
      <c r="K401" s="72">
        <v>10</v>
      </c>
      <c r="L401" s="76">
        <v>13</v>
      </c>
    </row>
    <row r="402" spans="1:12" s="19" customFormat="1" ht="16.5" customHeight="1" x14ac:dyDescent="0.2">
      <c r="A402" s="36">
        <v>394</v>
      </c>
      <c r="B402" s="99" t="s">
        <v>3139</v>
      </c>
      <c r="C402" s="64" t="s">
        <v>1223</v>
      </c>
      <c r="D402" s="64" t="s">
        <v>3124</v>
      </c>
      <c r="E402" s="64" t="s">
        <v>3121</v>
      </c>
      <c r="F402" s="64" t="s">
        <v>3125</v>
      </c>
      <c r="G402" s="46">
        <v>3</v>
      </c>
      <c r="H402" s="46">
        <v>0</v>
      </c>
      <c r="I402" s="46">
        <v>0</v>
      </c>
      <c r="J402" s="46">
        <v>0</v>
      </c>
      <c r="K402" s="70">
        <v>10</v>
      </c>
      <c r="L402" s="74">
        <f>SUM(G402:K402)</f>
        <v>13</v>
      </c>
    </row>
    <row r="403" spans="1:12" s="19" customFormat="1" ht="16.5" customHeight="1" x14ac:dyDescent="0.2">
      <c r="A403" s="36">
        <v>395</v>
      </c>
      <c r="B403" s="31" t="s">
        <v>3457</v>
      </c>
      <c r="C403" s="27" t="s">
        <v>1223</v>
      </c>
      <c r="D403" s="27" t="s">
        <v>3422</v>
      </c>
      <c r="E403" s="27" t="s">
        <v>3423</v>
      </c>
      <c r="F403" s="27" t="s">
        <v>3424</v>
      </c>
      <c r="G403" s="27">
        <v>2</v>
      </c>
      <c r="H403" s="27">
        <v>0</v>
      </c>
      <c r="I403" s="27">
        <v>1</v>
      </c>
      <c r="J403" s="27">
        <v>0</v>
      </c>
      <c r="K403" s="72">
        <v>10</v>
      </c>
      <c r="L403" s="76">
        <f>SUM(G403:K403)</f>
        <v>13</v>
      </c>
    </row>
    <row r="404" spans="1:12" s="19" customFormat="1" ht="16.5" customHeight="1" x14ac:dyDescent="0.2">
      <c r="A404" s="36">
        <v>396</v>
      </c>
      <c r="B404" s="31" t="s">
        <v>95</v>
      </c>
      <c r="C404" s="27" t="s">
        <v>143</v>
      </c>
      <c r="D404" s="27" t="s">
        <v>21</v>
      </c>
      <c r="E404" s="27" t="s">
        <v>16</v>
      </c>
      <c r="F404" s="27" t="s">
        <v>20</v>
      </c>
      <c r="G404" s="27">
        <v>10</v>
      </c>
      <c r="H404" s="27">
        <v>0</v>
      </c>
      <c r="I404" s="27">
        <v>2</v>
      </c>
      <c r="J404" s="27">
        <v>0</v>
      </c>
      <c r="K404" s="72">
        <v>0</v>
      </c>
      <c r="L404" s="76">
        <f>SUM(F404:K404)</f>
        <v>12</v>
      </c>
    </row>
    <row r="405" spans="1:12" s="19" customFormat="1" ht="16.5" customHeight="1" x14ac:dyDescent="0.2">
      <c r="A405" s="36">
        <v>397</v>
      </c>
      <c r="B405" s="31" t="s">
        <v>1362</v>
      </c>
      <c r="C405" s="64" t="s">
        <v>143</v>
      </c>
      <c r="D405" s="27" t="s">
        <v>1336</v>
      </c>
      <c r="E405" s="27" t="s">
        <v>1309</v>
      </c>
      <c r="F405" s="27" t="s">
        <v>1337</v>
      </c>
      <c r="G405" s="27">
        <v>2</v>
      </c>
      <c r="H405" s="27">
        <v>0</v>
      </c>
      <c r="I405" s="27">
        <v>4</v>
      </c>
      <c r="J405" s="27">
        <v>6</v>
      </c>
      <c r="K405" s="72">
        <v>0</v>
      </c>
      <c r="L405" s="76">
        <f>SUM(G405:K405)</f>
        <v>12</v>
      </c>
    </row>
    <row r="406" spans="1:12" s="19" customFormat="1" ht="16.5" customHeight="1" x14ac:dyDescent="0.2">
      <c r="A406" s="36">
        <v>398</v>
      </c>
      <c r="B406" s="31" t="s">
        <v>1363</v>
      </c>
      <c r="C406" s="64" t="s">
        <v>143</v>
      </c>
      <c r="D406" s="27" t="s">
        <v>1364</v>
      </c>
      <c r="E406" s="27" t="s">
        <v>1309</v>
      </c>
      <c r="F406" s="27" t="s">
        <v>1365</v>
      </c>
      <c r="G406" s="27">
        <v>0</v>
      </c>
      <c r="H406" s="27">
        <v>0</v>
      </c>
      <c r="I406" s="27">
        <v>2</v>
      </c>
      <c r="J406" s="27">
        <v>0</v>
      </c>
      <c r="K406" s="72">
        <v>10</v>
      </c>
      <c r="L406" s="76">
        <f>SUM(G406:K406)</f>
        <v>12</v>
      </c>
    </row>
    <row r="407" spans="1:12" s="19" customFormat="1" ht="16.5" customHeight="1" x14ac:dyDescent="0.2">
      <c r="A407" s="36">
        <v>399</v>
      </c>
      <c r="B407" s="57" t="s">
        <v>1816</v>
      </c>
      <c r="C407" s="27" t="s">
        <v>300</v>
      </c>
      <c r="D407" s="58" t="s">
        <v>1817</v>
      </c>
      <c r="E407" s="58" t="s">
        <v>1818</v>
      </c>
      <c r="F407" s="58" t="s">
        <v>1819</v>
      </c>
      <c r="G407" s="27">
        <v>9</v>
      </c>
      <c r="H407" s="27">
        <v>0</v>
      </c>
      <c r="I407" s="27">
        <v>0</v>
      </c>
      <c r="J407" s="27">
        <v>0</v>
      </c>
      <c r="K407" s="72">
        <v>3</v>
      </c>
      <c r="L407" s="76">
        <f>SUM(G407:K407)</f>
        <v>12</v>
      </c>
    </row>
    <row r="408" spans="1:12" s="19" customFormat="1" ht="16.5" customHeight="1" x14ac:dyDescent="0.2">
      <c r="A408" s="36">
        <v>400</v>
      </c>
      <c r="B408" s="31" t="s">
        <v>2699</v>
      </c>
      <c r="C408" s="27" t="s">
        <v>2682</v>
      </c>
      <c r="D408" s="27" t="s">
        <v>2690</v>
      </c>
      <c r="E408" s="27" t="s">
        <v>2691</v>
      </c>
      <c r="F408" s="27" t="s">
        <v>2692</v>
      </c>
      <c r="G408" s="27">
        <v>0</v>
      </c>
      <c r="H408" s="27">
        <v>0</v>
      </c>
      <c r="I408" s="27">
        <v>2</v>
      </c>
      <c r="J408" s="27">
        <v>0</v>
      </c>
      <c r="K408" s="72">
        <v>10</v>
      </c>
      <c r="L408" s="76">
        <v>12</v>
      </c>
    </row>
    <row r="409" spans="1:12" s="19" customFormat="1" ht="16.5" customHeight="1" x14ac:dyDescent="0.2">
      <c r="A409" s="36">
        <v>401</v>
      </c>
      <c r="B409" s="151" t="s">
        <v>4026</v>
      </c>
      <c r="C409" s="132" t="s">
        <v>143</v>
      </c>
      <c r="D409" s="132" t="s">
        <v>3920</v>
      </c>
      <c r="E409" s="132" t="s">
        <v>3911</v>
      </c>
      <c r="F409" s="132" t="s">
        <v>3921</v>
      </c>
      <c r="G409" s="132">
        <v>0</v>
      </c>
      <c r="H409" s="132">
        <v>0</v>
      </c>
      <c r="I409" s="132">
        <v>2</v>
      </c>
      <c r="J409" s="132">
        <v>0</v>
      </c>
      <c r="K409" s="152">
        <v>10</v>
      </c>
      <c r="L409" s="158">
        <v>12</v>
      </c>
    </row>
    <row r="410" spans="1:12" ht="16.5" customHeight="1" x14ac:dyDescent="0.2">
      <c r="A410" s="36">
        <v>402</v>
      </c>
      <c r="B410" s="47" t="s">
        <v>1721</v>
      </c>
      <c r="C410" s="28" t="s">
        <v>143</v>
      </c>
      <c r="D410" s="28" t="s">
        <v>1648</v>
      </c>
      <c r="E410" s="28" t="s">
        <v>1554</v>
      </c>
      <c r="F410" s="28" t="s">
        <v>1676</v>
      </c>
      <c r="G410" s="27">
        <v>0</v>
      </c>
      <c r="H410" s="27">
        <v>5</v>
      </c>
      <c r="I410" s="27">
        <v>2</v>
      </c>
      <c r="J410" s="27">
        <v>0</v>
      </c>
      <c r="K410" s="72">
        <v>4</v>
      </c>
      <c r="L410" s="76">
        <f>SUM(G410:K410)</f>
        <v>11</v>
      </c>
    </row>
    <row r="411" spans="1:12" ht="16.5" customHeight="1" x14ac:dyDescent="0.2">
      <c r="A411" s="36">
        <v>403</v>
      </c>
      <c r="B411" s="31" t="s">
        <v>2431</v>
      </c>
      <c r="C411" s="27" t="s">
        <v>143</v>
      </c>
      <c r="D411" s="27" t="s">
        <v>2214</v>
      </c>
      <c r="E411" s="27" t="s">
        <v>2203</v>
      </c>
      <c r="F411" s="27" t="s">
        <v>2224</v>
      </c>
      <c r="G411" s="27">
        <v>5</v>
      </c>
      <c r="H411" s="27">
        <v>2</v>
      </c>
      <c r="I411" s="27">
        <v>0</v>
      </c>
      <c r="J411" s="27">
        <v>1</v>
      </c>
      <c r="K411" s="72">
        <v>3</v>
      </c>
      <c r="L411" s="76">
        <f>G411+H411+I411+J411+K411</f>
        <v>11</v>
      </c>
    </row>
    <row r="412" spans="1:12" s="19" customFormat="1" ht="16.5" customHeight="1" x14ac:dyDescent="0.2">
      <c r="A412" s="36">
        <v>404</v>
      </c>
      <c r="B412" s="31" t="s">
        <v>230</v>
      </c>
      <c r="C412" s="27" t="s">
        <v>143</v>
      </c>
      <c r="D412" s="27" t="s">
        <v>147</v>
      </c>
      <c r="E412" s="27" t="s">
        <v>152</v>
      </c>
      <c r="F412" s="27" t="s">
        <v>153</v>
      </c>
      <c r="G412" s="27">
        <v>0</v>
      </c>
      <c r="H412" s="27">
        <v>0</v>
      </c>
      <c r="I412" s="27">
        <v>0</v>
      </c>
      <c r="J412" s="27">
        <v>0</v>
      </c>
      <c r="K412" s="72">
        <v>10</v>
      </c>
      <c r="L412" s="76">
        <f>G412+H412+I412+J412+K412</f>
        <v>10</v>
      </c>
    </row>
    <row r="413" spans="1:12" s="19" customFormat="1" ht="16.5" customHeight="1" x14ac:dyDescent="0.2">
      <c r="A413" s="36">
        <v>405</v>
      </c>
      <c r="B413" s="151" t="s">
        <v>4027</v>
      </c>
      <c r="C413" s="132" t="s">
        <v>143</v>
      </c>
      <c r="D413" s="132" t="s">
        <v>3949</v>
      </c>
      <c r="E413" s="132" t="s">
        <v>3950</v>
      </c>
      <c r="F413" s="132" t="s">
        <v>3951</v>
      </c>
      <c r="G413" s="132">
        <v>0</v>
      </c>
      <c r="H413" s="132">
        <v>0</v>
      </c>
      <c r="I413" s="132">
        <v>3</v>
      </c>
      <c r="J413" s="132">
        <v>0</v>
      </c>
      <c r="K413" s="152">
        <v>7</v>
      </c>
      <c r="L413" s="158">
        <v>10</v>
      </c>
    </row>
    <row r="414" spans="1:12" s="19" customFormat="1" ht="16.5" customHeight="1" x14ac:dyDescent="0.2">
      <c r="A414" s="36">
        <v>406</v>
      </c>
      <c r="B414" s="31" t="s">
        <v>4076</v>
      </c>
      <c r="C414" s="27" t="s">
        <v>1223</v>
      </c>
      <c r="D414" s="27" t="s">
        <v>1553</v>
      </c>
      <c r="E414" s="27" t="s">
        <v>4067</v>
      </c>
      <c r="F414" s="27" t="s">
        <v>4077</v>
      </c>
      <c r="G414" s="27">
        <v>0</v>
      </c>
      <c r="H414" s="27">
        <v>0</v>
      </c>
      <c r="I414" s="27">
        <v>2</v>
      </c>
      <c r="J414" s="27">
        <v>0</v>
      </c>
      <c r="K414" s="72">
        <v>8</v>
      </c>
      <c r="L414" s="76">
        <f>G414+H414+I414+J414+K414</f>
        <v>10</v>
      </c>
    </row>
    <row r="415" spans="1:12" s="19" customFormat="1" ht="16.5" customHeight="1" x14ac:dyDescent="0.2">
      <c r="A415" s="36">
        <v>407</v>
      </c>
      <c r="B415" s="31" t="s">
        <v>231</v>
      </c>
      <c r="C415" s="27" t="s">
        <v>143</v>
      </c>
      <c r="D415" s="27" t="s">
        <v>159</v>
      </c>
      <c r="E415" s="27" t="s">
        <v>152</v>
      </c>
      <c r="F415" s="27" t="s">
        <v>160</v>
      </c>
      <c r="G415" s="27">
        <v>1</v>
      </c>
      <c r="H415" s="27">
        <v>3</v>
      </c>
      <c r="I415" s="27">
        <v>1</v>
      </c>
      <c r="J415" s="27">
        <v>0</v>
      </c>
      <c r="K415" s="72">
        <v>4</v>
      </c>
      <c r="L415" s="76">
        <f>G415+H415+I415+J415+K415</f>
        <v>9</v>
      </c>
    </row>
    <row r="416" spans="1:12" ht="16.5" customHeight="1" x14ac:dyDescent="0.2">
      <c r="A416" s="36">
        <v>408</v>
      </c>
      <c r="B416" s="47" t="s">
        <v>1722</v>
      </c>
      <c r="C416" s="28" t="s">
        <v>143</v>
      </c>
      <c r="D416" s="28" t="s">
        <v>1723</v>
      </c>
      <c r="E416" s="28" t="s">
        <v>1724</v>
      </c>
      <c r="F416" s="28" t="s">
        <v>1725</v>
      </c>
      <c r="G416" s="27">
        <v>0</v>
      </c>
      <c r="H416" s="27">
        <v>0</v>
      </c>
      <c r="I416" s="27">
        <v>0</v>
      </c>
      <c r="J416" s="27">
        <v>0</v>
      </c>
      <c r="K416" s="72">
        <v>9</v>
      </c>
      <c r="L416" s="76">
        <f>SUM(G416:K416)</f>
        <v>9</v>
      </c>
    </row>
    <row r="417" spans="1:12" ht="16.5" customHeight="1" x14ac:dyDescent="0.2">
      <c r="A417" s="36">
        <v>409</v>
      </c>
      <c r="B417" s="145" t="s">
        <v>2201</v>
      </c>
      <c r="C417" s="27" t="s">
        <v>143</v>
      </c>
      <c r="D417" s="142" t="s">
        <v>2140</v>
      </c>
      <c r="E417" s="136" t="s">
        <v>1994</v>
      </c>
      <c r="F417" s="136" t="s">
        <v>2011</v>
      </c>
      <c r="G417" s="27">
        <v>5</v>
      </c>
      <c r="H417" s="27">
        <v>0</v>
      </c>
      <c r="I417" s="27">
        <v>0</v>
      </c>
      <c r="J417" s="27">
        <v>0</v>
      </c>
      <c r="K417" s="72">
        <v>4</v>
      </c>
      <c r="L417" s="76">
        <f>G417+H417+I417+J417+K417</f>
        <v>9</v>
      </c>
    </row>
    <row r="418" spans="1:12" ht="16.5" customHeight="1" x14ac:dyDescent="0.2">
      <c r="A418" s="36">
        <v>410</v>
      </c>
      <c r="B418" s="31" t="s">
        <v>3837</v>
      </c>
      <c r="C418" s="27" t="s">
        <v>300</v>
      </c>
      <c r="D418" s="27" t="s">
        <v>3838</v>
      </c>
      <c r="E418" s="27" t="s">
        <v>3801</v>
      </c>
      <c r="F418" s="27" t="s">
        <v>3839</v>
      </c>
      <c r="G418" s="27">
        <v>0</v>
      </c>
      <c r="H418" s="27">
        <v>0</v>
      </c>
      <c r="I418" s="27">
        <v>9</v>
      </c>
      <c r="J418" s="27">
        <v>0</v>
      </c>
      <c r="K418" s="72">
        <v>0</v>
      </c>
      <c r="L418" s="76">
        <v>9</v>
      </c>
    </row>
    <row r="419" spans="1:12" ht="16.5" customHeight="1" x14ac:dyDescent="0.2">
      <c r="A419" s="36">
        <v>411</v>
      </c>
      <c r="B419" s="31" t="s">
        <v>1766</v>
      </c>
      <c r="C419" s="27" t="s">
        <v>143</v>
      </c>
      <c r="D419" s="27" t="s">
        <v>390</v>
      </c>
      <c r="E419" s="27" t="s">
        <v>1730</v>
      </c>
      <c r="F419" s="27" t="s">
        <v>1731</v>
      </c>
      <c r="G419" s="27">
        <v>0</v>
      </c>
      <c r="H419" s="27">
        <v>0</v>
      </c>
      <c r="I419" s="27">
        <v>2</v>
      </c>
      <c r="J419" s="27">
        <v>3</v>
      </c>
      <c r="K419" s="72">
        <v>3</v>
      </c>
      <c r="L419" s="76">
        <v>8</v>
      </c>
    </row>
    <row r="420" spans="1:12" ht="16.5" customHeight="1" x14ac:dyDescent="0.2">
      <c r="A420" s="36">
        <v>412</v>
      </c>
      <c r="B420" s="31" t="s">
        <v>3458</v>
      </c>
      <c r="C420" s="27" t="s">
        <v>1280</v>
      </c>
      <c r="D420" s="27" t="s">
        <v>3440</v>
      </c>
      <c r="E420" s="27" t="s">
        <v>3441</v>
      </c>
      <c r="F420" s="27" t="s">
        <v>3442</v>
      </c>
      <c r="G420" s="27">
        <v>2</v>
      </c>
      <c r="H420" s="27">
        <v>0</v>
      </c>
      <c r="I420" s="27">
        <v>3</v>
      </c>
      <c r="J420" s="27">
        <v>0</v>
      </c>
      <c r="K420" s="72">
        <v>3</v>
      </c>
      <c r="L420" s="76">
        <f>SUM(G420:K420)</f>
        <v>8</v>
      </c>
    </row>
    <row r="421" spans="1:12" ht="16.5" customHeight="1" x14ac:dyDescent="0.2">
      <c r="A421" s="36">
        <v>413</v>
      </c>
      <c r="B421" s="146" t="s">
        <v>1221</v>
      </c>
      <c r="C421" s="116" t="s">
        <v>143</v>
      </c>
      <c r="D421" s="140" t="s">
        <v>485</v>
      </c>
      <c r="E421" s="140" t="s">
        <v>376</v>
      </c>
      <c r="F421" s="140" t="s">
        <v>486</v>
      </c>
      <c r="G421" s="140">
        <v>5</v>
      </c>
      <c r="H421" s="140">
        <v>0</v>
      </c>
      <c r="I421" s="140">
        <v>0</v>
      </c>
      <c r="J421" s="140">
        <v>2</v>
      </c>
      <c r="K421" s="163">
        <v>0</v>
      </c>
      <c r="L421" s="170">
        <f>SUM(G421:K421)</f>
        <v>7</v>
      </c>
    </row>
    <row r="422" spans="1:12" ht="16.5" customHeight="1" x14ac:dyDescent="0.2">
      <c r="A422" s="36">
        <v>414</v>
      </c>
      <c r="B422" s="31" t="s">
        <v>2432</v>
      </c>
      <c r="C422" s="27" t="s">
        <v>144</v>
      </c>
      <c r="D422" s="27" t="s">
        <v>2339</v>
      </c>
      <c r="E422" s="27" t="s">
        <v>2203</v>
      </c>
      <c r="F422" s="27" t="s">
        <v>2340</v>
      </c>
      <c r="G422" s="27">
        <v>0</v>
      </c>
      <c r="H422" s="27">
        <v>2</v>
      </c>
      <c r="I422" s="27">
        <v>0</v>
      </c>
      <c r="J422" s="27">
        <v>2</v>
      </c>
      <c r="K422" s="72">
        <v>3</v>
      </c>
      <c r="L422" s="76">
        <f>G422+H422+I422+J422+K422</f>
        <v>7</v>
      </c>
    </row>
    <row r="423" spans="1:12" ht="16.5" customHeight="1" x14ac:dyDescent="0.2">
      <c r="A423" s="36">
        <v>415</v>
      </c>
      <c r="B423" s="31" t="s">
        <v>2588</v>
      </c>
      <c r="C423" s="27" t="s">
        <v>143</v>
      </c>
      <c r="D423" s="27" t="s">
        <v>369</v>
      </c>
      <c r="E423" s="27" t="s">
        <v>2505</v>
      </c>
      <c r="F423" s="27" t="s">
        <v>2509</v>
      </c>
      <c r="G423" s="27">
        <v>5</v>
      </c>
      <c r="H423" s="27">
        <v>0</v>
      </c>
      <c r="I423" s="27">
        <v>2</v>
      </c>
      <c r="J423" s="27">
        <v>0</v>
      </c>
      <c r="K423" s="72">
        <v>0</v>
      </c>
      <c r="L423" s="76">
        <f>SUM(G423:K423)</f>
        <v>7</v>
      </c>
    </row>
    <row r="424" spans="1:12" ht="16.5" customHeight="1" x14ac:dyDescent="0.2">
      <c r="A424" s="36">
        <v>416</v>
      </c>
      <c r="B424" s="31" t="s">
        <v>3459</v>
      </c>
      <c r="C424" s="27" t="s">
        <v>1280</v>
      </c>
      <c r="D424" s="27" t="s">
        <v>3440</v>
      </c>
      <c r="E424" s="27" t="s">
        <v>3441</v>
      </c>
      <c r="F424" s="27" t="s">
        <v>3442</v>
      </c>
      <c r="G424" s="27">
        <v>4</v>
      </c>
      <c r="H424" s="27">
        <v>0</v>
      </c>
      <c r="I424" s="27">
        <v>3</v>
      </c>
      <c r="J424" s="27">
        <v>0</v>
      </c>
      <c r="K424" s="72">
        <v>0</v>
      </c>
      <c r="L424" s="76">
        <f>SUM(G424:K424)</f>
        <v>7</v>
      </c>
    </row>
    <row r="425" spans="1:12" ht="16.5" customHeight="1" x14ac:dyDescent="0.2">
      <c r="A425" s="36">
        <v>417</v>
      </c>
      <c r="B425" s="151" t="s">
        <v>4028</v>
      </c>
      <c r="C425" s="132" t="s">
        <v>143</v>
      </c>
      <c r="D425" s="132" t="s">
        <v>3926</v>
      </c>
      <c r="E425" s="132" t="s">
        <v>3927</v>
      </c>
      <c r="F425" s="132" t="s">
        <v>4029</v>
      </c>
      <c r="G425" s="132">
        <v>0</v>
      </c>
      <c r="H425" s="132">
        <v>0</v>
      </c>
      <c r="I425" s="132">
        <v>0</v>
      </c>
      <c r="J425" s="132">
        <v>0</v>
      </c>
      <c r="K425" s="152">
        <v>7</v>
      </c>
      <c r="L425" s="158">
        <v>7</v>
      </c>
    </row>
    <row r="426" spans="1:12" ht="16.5" customHeight="1" x14ac:dyDescent="0.2">
      <c r="A426" s="36">
        <v>418</v>
      </c>
      <c r="B426" s="31" t="s">
        <v>4078</v>
      </c>
      <c r="C426" s="27" t="s">
        <v>1223</v>
      </c>
      <c r="D426" s="27" t="s">
        <v>3494</v>
      </c>
      <c r="E426" s="27" t="s">
        <v>4052</v>
      </c>
      <c r="F426" s="27" t="s">
        <v>4071</v>
      </c>
      <c r="G426" s="27">
        <v>0</v>
      </c>
      <c r="H426" s="27">
        <v>0</v>
      </c>
      <c r="I426" s="27">
        <v>0</v>
      </c>
      <c r="J426" s="27">
        <v>0</v>
      </c>
      <c r="K426" s="72">
        <v>7</v>
      </c>
      <c r="L426" s="76">
        <f>G426+H426+I426+J426+K426</f>
        <v>7</v>
      </c>
    </row>
    <row r="427" spans="1:12" ht="16.5" customHeight="1" x14ac:dyDescent="0.2">
      <c r="A427" s="36">
        <v>419</v>
      </c>
      <c r="B427" s="31" t="s">
        <v>232</v>
      </c>
      <c r="C427" s="27" t="s">
        <v>143</v>
      </c>
      <c r="D427" s="27" t="s">
        <v>189</v>
      </c>
      <c r="E427" s="27" t="s">
        <v>233</v>
      </c>
      <c r="F427" s="27" t="s">
        <v>234</v>
      </c>
      <c r="G427" s="27">
        <v>0</v>
      </c>
      <c r="H427" s="27">
        <v>0</v>
      </c>
      <c r="I427" s="27">
        <v>0</v>
      </c>
      <c r="J427" s="27">
        <v>0</v>
      </c>
      <c r="K427" s="72">
        <v>6</v>
      </c>
      <c r="L427" s="76">
        <f>G427+H427+I427+J427+K427</f>
        <v>6</v>
      </c>
    </row>
    <row r="428" spans="1:12" ht="16.5" customHeight="1" x14ac:dyDescent="0.2">
      <c r="A428" s="36">
        <v>420</v>
      </c>
      <c r="B428" s="31" t="s">
        <v>1703</v>
      </c>
      <c r="C428" s="27" t="s">
        <v>143</v>
      </c>
      <c r="D428" s="27" t="s">
        <v>390</v>
      </c>
      <c r="E428" s="27" t="s">
        <v>1730</v>
      </c>
      <c r="F428" s="27" t="s">
        <v>1731</v>
      </c>
      <c r="G428" s="27">
        <v>0</v>
      </c>
      <c r="H428" s="27">
        <v>0</v>
      </c>
      <c r="I428" s="27">
        <v>0</v>
      </c>
      <c r="J428" s="27">
        <v>3</v>
      </c>
      <c r="K428" s="72">
        <v>3</v>
      </c>
      <c r="L428" s="76">
        <v>6</v>
      </c>
    </row>
    <row r="429" spans="1:12" ht="16.5" customHeight="1" x14ac:dyDescent="0.2">
      <c r="A429" s="36">
        <v>421</v>
      </c>
      <c r="B429" s="31" t="s">
        <v>2700</v>
      </c>
      <c r="C429" s="27" t="s">
        <v>2682</v>
      </c>
      <c r="D429" s="27" t="s">
        <v>1273</v>
      </c>
      <c r="E429" s="27" t="s">
        <v>2697</v>
      </c>
      <c r="F429" s="27" t="s">
        <v>2698</v>
      </c>
      <c r="G429" s="27">
        <v>0</v>
      </c>
      <c r="H429" s="27">
        <v>0</v>
      </c>
      <c r="I429" s="27">
        <v>3</v>
      </c>
      <c r="J429" s="27">
        <v>0</v>
      </c>
      <c r="K429" s="72">
        <v>3</v>
      </c>
      <c r="L429" s="76">
        <v>6</v>
      </c>
    </row>
    <row r="430" spans="1:12" ht="16.5" customHeight="1" x14ac:dyDescent="0.2">
      <c r="A430" s="36">
        <v>422</v>
      </c>
      <c r="B430" s="30" t="s">
        <v>4079</v>
      </c>
      <c r="C430" s="25" t="s">
        <v>1223</v>
      </c>
      <c r="D430" s="25" t="s">
        <v>4051</v>
      </c>
      <c r="E430" s="25" t="s">
        <v>4052</v>
      </c>
      <c r="F430" s="25" t="s">
        <v>4053</v>
      </c>
      <c r="G430" s="25">
        <v>0</v>
      </c>
      <c r="H430" s="25">
        <v>0</v>
      </c>
      <c r="I430" s="25">
        <v>0</v>
      </c>
      <c r="J430" s="25">
        <v>0</v>
      </c>
      <c r="K430" s="71">
        <v>5</v>
      </c>
      <c r="L430" s="75">
        <f>G430+H430+I430+J430+K430</f>
        <v>5</v>
      </c>
    </row>
    <row r="431" spans="1:12" ht="16.5" customHeight="1" x14ac:dyDescent="0.2">
      <c r="A431" s="36">
        <v>423</v>
      </c>
      <c r="B431" s="31" t="s">
        <v>2006</v>
      </c>
      <c r="C431" s="27" t="s">
        <v>1223</v>
      </c>
      <c r="D431" s="27" t="s">
        <v>240</v>
      </c>
      <c r="E431" s="27" t="s">
        <v>2501</v>
      </c>
      <c r="F431" s="27" t="s">
        <v>2447</v>
      </c>
      <c r="G431" s="27">
        <v>0</v>
      </c>
      <c r="H431" s="27">
        <v>0</v>
      </c>
      <c r="I431" s="27">
        <v>1</v>
      </c>
      <c r="J431" s="27">
        <v>0</v>
      </c>
      <c r="K431" s="72">
        <v>4</v>
      </c>
      <c r="L431" s="76">
        <v>5</v>
      </c>
    </row>
    <row r="432" spans="1:12" ht="16.5" customHeight="1" x14ac:dyDescent="0.2">
      <c r="A432" s="36">
        <v>424</v>
      </c>
      <c r="B432" s="31" t="s">
        <v>1767</v>
      </c>
      <c r="C432" s="27" t="s">
        <v>143</v>
      </c>
      <c r="D432" s="27" t="s">
        <v>390</v>
      </c>
      <c r="E432" s="27" t="s">
        <v>1730</v>
      </c>
      <c r="F432" s="27" t="s">
        <v>1731</v>
      </c>
      <c r="G432" s="27">
        <v>0</v>
      </c>
      <c r="H432" s="27">
        <v>0</v>
      </c>
      <c r="I432" s="27">
        <v>0</v>
      </c>
      <c r="J432" s="27">
        <v>0</v>
      </c>
      <c r="K432" s="72">
        <v>4</v>
      </c>
      <c r="L432" s="76">
        <v>4</v>
      </c>
    </row>
    <row r="433" spans="1:12" ht="16.5" customHeight="1" x14ac:dyDescent="0.2">
      <c r="A433" s="36">
        <v>425</v>
      </c>
      <c r="B433" s="31" t="s">
        <v>2701</v>
      </c>
      <c r="C433" s="27" t="s">
        <v>2682</v>
      </c>
      <c r="D433" s="27" t="s">
        <v>2702</v>
      </c>
      <c r="E433" s="27" t="s">
        <v>2697</v>
      </c>
      <c r="F433" s="27" t="s">
        <v>2703</v>
      </c>
      <c r="G433" s="27">
        <v>0</v>
      </c>
      <c r="H433" s="27">
        <v>0</v>
      </c>
      <c r="I433" s="27">
        <v>4</v>
      </c>
      <c r="J433" s="27">
        <v>0</v>
      </c>
      <c r="K433" s="72">
        <v>0</v>
      </c>
      <c r="L433" s="76">
        <v>4</v>
      </c>
    </row>
    <row r="434" spans="1:12" ht="16.5" customHeight="1" x14ac:dyDescent="0.2">
      <c r="A434" s="36">
        <v>426</v>
      </c>
      <c r="B434" s="31" t="s">
        <v>1765</v>
      </c>
      <c r="C434" s="27" t="s">
        <v>143</v>
      </c>
      <c r="D434" s="27" t="s">
        <v>390</v>
      </c>
      <c r="E434" s="27" t="s">
        <v>1730</v>
      </c>
      <c r="F434" s="27" t="s">
        <v>1731</v>
      </c>
      <c r="G434" s="27">
        <v>0</v>
      </c>
      <c r="H434" s="27">
        <v>0</v>
      </c>
      <c r="I434" s="27">
        <v>0</v>
      </c>
      <c r="J434" s="27">
        <v>0</v>
      </c>
      <c r="K434" s="72">
        <v>3</v>
      </c>
      <c r="L434" s="76">
        <v>3</v>
      </c>
    </row>
    <row r="435" spans="1:12" ht="16.5" customHeight="1" x14ac:dyDescent="0.2">
      <c r="A435" s="36">
        <v>427</v>
      </c>
      <c r="B435" s="31" t="s">
        <v>2704</v>
      </c>
      <c r="C435" s="27" t="s">
        <v>2682</v>
      </c>
      <c r="D435" s="27" t="s">
        <v>2690</v>
      </c>
      <c r="E435" s="27" t="s">
        <v>2691</v>
      </c>
      <c r="F435" s="27" t="s">
        <v>2692</v>
      </c>
      <c r="G435" s="27">
        <v>0</v>
      </c>
      <c r="H435" s="27">
        <v>0</v>
      </c>
      <c r="I435" s="27">
        <v>3</v>
      </c>
      <c r="J435" s="27">
        <v>0</v>
      </c>
      <c r="K435" s="72">
        <v>0</v>
      </c>
      <c r="L435" s="76">
        <v>3</v>
      </c>
    </row>
    <row r="436" spans="1:12" ht="16.5" customHeight="1" x14ac:dyDescent="0.2">
      <c r="A436" s="36">
        <v>428</v>
      </c>
      <c r="B436" s="31" t="s">
        <v>2705</v>
      </c>
      <c r="C436" s="27" t="s">
        <v>2682</v>
      </c>
      <c r="D436" s="27" t="s">
        <v>2693</v>
      </c>
      <c r="E436" s="27" t="s">
        <v>2679</v>
      </c>
      <c r="F436" s="27" t="s">
        <v>2258</v>
      </c>
      <c r="G436" s="27">
        <v>0</v>
      </c>
      <c r="H436" s="27">
        <v>0</v>
      </c>
      <c r="I436" s="27">
        <v>0</v>
      </c>
      <c r="J436" s="27">
        <v>0</v>
      </c>
      <c r="K436" s="72">
        <v>3</v>
      </c>
      <c r="L436" s="76">
        <v>3</v>
      </c>
    </row>
    <row r="437" spans="1:12" ht="16.5" customHeight="1" x14ac:dyDescent="0.2">
      <c r="A437" s="36">
        <v>429</v>
      </c>
      <c r="B437" s="99" t="s">
        <v>3140</v>
      </c>
      <c r="C437" s="64" t="s">
        <v>1223</v>
      </c>
      <c r="D437" s="64" t="s">
        <v>3130</v>
      </c>
      <c r="E437" s="64" t="s">
        <v>3131</v>
      </c>
      <c r="F437" s="64" t="s">
        <v>3141</v>
      </c>
      <c r="G437" s="46">
        <v>2</v>
      </c>
      <c r="H437" s="46">
        <v>0</v>
      </c>
      <c r="I437" s="46">
        <v>0</v>
      </c>
      <c r="J437" s="46">
        <v>0</v>
      </c>
      <c r="K437" s="70">
        <v>0</v>
      </c>
      <c r="L437" s="74">
        <f>SUM(G437:K437)</f>
        <v>2</v>
      </c>
    </row>
    <row r="438" spans="1:12" ht="16.5" customHeight="1" x14ac:dyDescent="0.2">
      <c r="A438" s="36">
        <v>430</v>
      </c>
      <c r="B438" s="99" t="s">
        <v>3142</v>
      </c>
      <c r="C438" s="64" t="s">
        <v>1223</v>
      </c>
      <c r="D438" s="64" t="s">
        <v>3143</v>
      </c>
      <c r="E438" s="64" t="s">
        <v>3144</v>
      </c>
      <c r="F438" s="64" t="s">
        <v>3145</v>
      </c>
      <c r="G438" s="46">
        <v>0</v>
      </c>
      <c r="H438" s="46">
        <v>0</v>
      </c>
      <c r="I438" s="46">
        <v>0</v>
      </c>
      <c r="J438" s="46">
        <v>2</v>
      </c>
      <c r="K438" s="70">
        <v>0</v>
      </c>
      <c r="L438" s="74">
        <f>SUM(G438:K438)</f>
        <v>2</v>
      </c>
    </row>
    <row r="439" spans="1:12" ht="16.5" customHeight="1" x14ac:dyDescent="0.2">
      <c r="A439" s="36">
        <v>431</v>
      </c>
      <c r="B439" s="31" t="s">
        <v>3300</v>
      </c>
      <c r="C439" s="27"/>
      <c r="D439" s="27" t="s">
        <v>3273</v>
      </c>
      <c r="E439" s="27" t="s">
        <v>3274</v>
      </c>
      <c r="F439" s="27" t="s">
        <v>3275</v>
      </c>
      <c r="G439" s="27">
        <v>2</v>
      </c>
      <c r="H439" s="27">
        <v>0</v>
      </c>
      <c r="I439" s="27">
        <v>0</v>
      </c>
      <c r="J439" s="27">
        <v>0</v>
      </c>
      <c r="K439" s="72">
        <v>0</v>
      </c>
      <c r="L439" s="76">
        <f>SUM(G439:K439)</f>
        <v>2</v>
      </c>
    </row>
    <row r="440" spans="1:12" ht="16.5" customHeight="1" x14ac:dyDescent="0.2">
      <c r="A440" s="36">
        <v>432</v>
      </c>
      <c r="B440" s="31" t="s">
        <v>3460</v>
      </c>
      <c r="C440" s="27" t="s">
        <v>143</v>
      </c>
      <c r="D440" s="27" t="s">
        <v>3447</v>
      </c>
      <c r="E440" s="27" t="s">
        <v>3448</v>
      </c>
      <c r="F440" s="27" t="s">
        <v>3449</v>
      </c>
      <c r="G440" s="27">
        <v>0</v>
      </c>
      <c r="H440" s="27">
        <v>0</v>
      </c>
      <c r="I440" s="27">
        <v>0</v>
      </c>
      <c r="J440" s="27">
        <v>0</v>
      </c>
      <c r="K440" s="72">
        <v>2</v>
      </c>
      <c r="L440" s="76">
        <f>SUM(G440:K440)</f>
        <v>2</v>
      </c>
    </row>
    <row r="441" spans="1:12" ht="16.5" customHeight="1" x14ac:dyDescent="0.2">
      <c r="A441" s="36">
        <v>433</v>
      </c>
      <c r="B441" s="145" t="s">
        <v>642</v>
      </c>
      <c r="C441" s="27" t="s">
        <v>143</v>
      </c>
      <c r="D441" s="142" t="s">
        <v>1993</v>
      </c>
      <c r="E441" s="136" t="s">
        <v>1994</v>
      </c>
      <c r="F441" s="136" t="s">
        <v>1995</v>
      </c>
      <c r="G441" s="27">
        <v>1</v>
      </c>
      <c r="H441" s="27">
        <v>0</v>
      </c>
      <c r="I441" s="27">
        <v>0</v>
      </c>
      <c r="J441" s="27">
        <v>0</v>
      </c>
      <c r="K441" s="72">
        <v>0</v>
      </c>
      <c r="L441" s="76">
        <f>G441+H441+I441+J441+K441</f>
        <v>1</v>
      </c>
    </row>
    <row r="442" spans="1:12" ht="16.5" customHeight="1" thickBot="1" x14ac:dyDescent="0.25">
      <c r="A442" s="37">
        <v>434</v>
      </c>
      <c r="B442" s="168" t="s">
        <v>2941</v>
      </c>
      <c r="C442" s="154" t="s">
        <v>1223</v>
      </c>
      <c r="D442" s="153" t="s">
        <v>2812</v>
      </c>
      <c r="E442" s="153"/>
      <c r="F442" s="153" t="s">
        <v>2931</v>
      </c>
      <c r="G442" s="154">
        <v>0</v>
      </c>
      <c r="H442" s="154">
        <v>0</v>
      </c>
      <c r="I442" s="154">
        <v>0</v>
      </c>
      <c r="J442" s="154">
        <v>1</v>
      </c>
      <c r="K442" s="155">
        <v>0</v>
      </c>
      <c r="L442" s="159">
        <f>SUM(G442:K442)</f>
        <v>1</v>
      </c>
    </row>
  </sheetData>
  <sortState ref="B10:L458">
    <sortCondition descending="1" ref="L10:L458"/>
  </sortState>
  <mergeCells count="4">
    <mergeCell ref="B2:C2"/>
    <mergeCell ref="G7:L7"/>
    <mergeCell ref="G2:L4"/>
    <mergeCell ref="E2:F4"/>
  </mergeCells>
  <phoneticPr fontId="2" type="noConversion"/>
  <pageMargins left="0.21" right="0.2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 razred</vt:lpstr>
      <vt:lpstr>7. razred</vt:lpstr>
      <vt:lpstr>8 razred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2020-03-14T15:47:04Z</cp:lastPrinted>
  <dcterms:created xsi:type="dcterms:W3CDTF">2008-02-24T23:44:53Z</dcterms:created>
  <dcterms:modified xsi:type="dcterms:W3CDTF">2020-07-03T10:36:10Z</dcterms:modified>
</cp:coreProperties>
</file>