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465" windowWidth="29040" windowHeight="16440" activeTab="2"/>
  </bookViews>
  <sheets>
    <sheet name="Domacin" sheetId="2" r:id="rId1"/>
    <sheet name="Komisija" sheetId="3" r:id="rId2"/>
    <sheet name="6.razred" sheetId="4" r:id="rId3"/>
    <sheet name="7. razred" sheetId="5" r:id="rId4"/>
    <sheet name="8.разред" sheetId="6" r:id="rId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0" i="6" l="1"/>
  <c r="K19" i="6"/>
  <c r="K18" i="6"/>
  <c r="K17" i="6"/>
  <c r="K16" i="6"/>
  <c r="K15" i="6"/>
  <c r="K14" i="6"/>
  <c r="K13" i="6"/>
  <c r="K12" i="6"/>
  <c r="K11" i="6"/>
  <c r="K10" i="6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</calcChain>
</file>

<file path=xl/sharedStrings.xml><?xml version="1.0" encoding="utf-8"?>
<sst xmlns="http://schemas.openxmlformats.org/spreadsheetml/2006/main" count="484" uniqueCount="187">
  <si>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</si>
  <si>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</si>
  <si>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 Севернобачки</t>
  </si>
  <si>
    <t>Школа - домаћин такмичења:</t>
  </si>
  <si>
    <t>ОШ ”Јован Микић” Суботица</t>
  </si>
  <si>
    <t>Директор школе</t>
  </si>
  <si>
    <t>Име и презиме</t>
  </si>
  <si>
    <t>Потпис</t>
  </si>
  <si>
    <t>Марија Милодановић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</si>
  <si>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</si>
  <si>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</si>
  <si>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</si>
  <si>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</si>
  <si>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Даниел Баровић</t>
  </si>
  <si>
    <t>Задатке за 6. разред оценили</t>
  </si>
  <si>
    <t>Школа</t>
  </si>
  <si>
    <t>Антонија Николић</t>
  </si>
  <si>
    <t>ОШ ”Мирослав Антић” Палић</t>
  </si>
  <si>
    <t>Габор Кочиш</t>
  </si>
  <si>
    <t>ОШ ”Чаки Лајош” Бачка Топола</t>
  </si>
  <si>
    <t>Ненад Ћирић</t>
  </si>
  <si>
    <t>ОШ ”Свети Сава” Суботица</t>
  </si>
  <si>
    <t>Марија Башић</t>
  </si>
  <si>
    <t>ОШ ”Иван Милутиновић” Суботица</t>
  </si>
  <si>
    <t>Гордана Матош</t>
  </si>
  <si>
    <t>ОШ ”Кизур Иштван” Суботица</t>
  </si>
  <si>
    <t xml:space="preserve">Задатке за 7. разред оценили </t>
  </si>
  <si>
    <t>Анита Караи Баги</t>
  </si>
  <si>
    <t>ОШ ”Стари Ковач Ђула” Стара Моравица</t>
  </si>
  <si>
    <t>Мирко Киселички</t>
  </si>
  <si>
    <t>професор у пензији</t>
  </si>
  <si>
    <t>Анико Кањо</t>
  </si>
  <si>
    <t>ОШ ”Моше Пијаде” Пачир</t>
  </si>
  <si>
    <t>Милорад Ковачевић</t>
  </si>
  <si>
    <t>ОШ ”Соња Маринковић” Суотица</t>
  </si>
  <si>
    <t xml:space="preserve">Задатке за 8. разред оценили </t>
  </si>
  <si>
    <t>Мирјана Павлица</t>
  </si>
  <si>
    <t>ОШ ”Никола Тесла” Бачка Топола</t>
  </si>
  <si>
    <t>Јелена Писаров</t>
  </si>
  <si>
    <t>ОШ ”Матко Вуковић” Суботица</t>
  </si>
  <si>
    <t>Дејан Топић</t>
  </si>
  <si>
    <t>Средња медицинска школа Суботица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</si>
  <si>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</si>
  <si>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</si>
  <si>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</si>
  <si>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</si>
  <si>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r>
      <rPr>
        <sz val="10"/>
        <color indexed="8"/>
        <rFont val="Arial"/>
      </rPr>
      <t>Освојено бодова (</t>
    </r>
    <r>
      <rPr>
        <sz val="10"/>
        <color indexed="14"/>
        <rFont val="Arial"/>
      </rPr>
      <t>ненормираних</t>
    </r>
    <r>
      <rPr>
        <sz val="10"/>
        <color indexed="8"/>
        <rFont val="Arial"/>
      </rPr>
      <t>)</t>
    </r>
  </si>
  <si>
    <t>посебно
одељење
(ДА / НЕ)</t>
  </si>
  <si>
    <t>Осн. школа (скратити)</t>
  </si>
  <si>
    <t>Место</t>
  </si>
  <si>
    <r>
      <rPr>
        <b/>
        <sz val="8"/>
        <color indexed="8"/>
        <rFont val="Arial"/>
      </rPr>
      <t>ПУНО</t>
    </r>
    <r>
      <rPr>
        <sz val="8"/>
        <color indexed="8"/>
        <rFont val="Arial"/>
      </rPr>
      <t xml:space="preserve"> име и презиме
</t>
    </r>
    <r>
      <rPr>
        <sz val="8"/>
        <color indexed="8"/>
        <rFont val="Arial"/>
      </rPr>
      <t>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</si>
  <si>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</si>
  <si>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</si>
  <si>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</si>
  <si>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</si>
  <si>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</si>
  <si>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</si>
  <si>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</si>
  <si>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Aкош Чисар</t>
  </si>
  <si>
    <t>OШ ”Мирослав Антић”</t>
  </si>
  <si>
    <t>Палић</t>
  </si>
  <si>
    <t>Aнтонија Николић</t>
  </si>
  <si>
    <t>Нађа Влачић</t>
  </si>
  <si>
    <t>OШ ”Јован Микић”</t>
  </si>
  <si>
    <t>Суботица</t>
  </si>
  <si>
    <t>Мартин Плетикосић</t>
  </si>
  <si>
    <t>Братство јединство</t>
  </si>
  <si>
    <t>Бајша</t>
  </si>
  <si>
    <t>Михајло Kолар</t>
  </si>
  <si>
    <t>OШ ”Иван Милутиновић”</t>
  </si>
  <si>
    <t>Mарија Башић</t>
  </si>
  <si>
    <t>Петра Савић</t>
  </si>
  <si>
    <t>OШ ”Кизур Иштван”</t>
  </si>
  <si>
    <t>Залан Меде</t>
  </si>
  <si>
    <t>Стари Ковач Ђула</t>
  </si>
  <si>
    <t>Стара Моравица</t>
  </si>
  <si>
    <t>Петар Јовичић</t>
  </si>
  <si>
    <t>ОШ ”Соња Маринковић”</t>
  </si>
  <si>
    <t>Илија Брајић</t>
  </si>
  <si>
    <t>Нина Чисар</t>
  </si>
  <si>
    <t>ОШ ”Иван Горан Ковачић”</t>
  </si>
  <si>
    <t>Мирјана Миљковић</t>
  </si>
  <si>
    <t>Лука Русић</t>
  </si>
  <si>
    <t>Никола Тесла</t>
  </si>
  <si>
    <t>Бачка Топола</t>
  </si>
  <si>
    <t>Јован Грујић</t>
  </si>
  <si>
    <t>ОШ ”Матко Вуковић”</t>
  </si>
  <si>
    <t>Марија Драгичевић</t>
  </si>
  <si>
    <t>Јована Мишковић</t>
  </si>
  <si>
    <t>ОШ ”Мајшански пут”</t>
  </si>
  <si>
    <t>Бранка Вујевић</t>
  </si>
  <si>
    <t>Емеше Алач Варо</t>
  </si>
  <si>
    <t>Моша Пијаде</t>
  </si>
  <si>
    <t>Пачир</t>
  </si>
  <si>
    <t>Катарина Стевановић</t>
  </si>
  <si>
    <t>ОШ „Никола Ђурковић“</t>
  </si>
  <si>
    <t>Фекетић</t>
  </si>
  <si>
    <t>Јован Станчевић</t>
  </si>
  <si>
    <t>Нађа Јевтић</t>
  </si>
  <si>
    <t>Дивна Пејаковић</t>
  </si>
  <si>
    <t>OШ ”10. октобар”</t>
  </si>
  <si>
    <t>Изабела Икић</t>
  </si>
  <si>
    <t>Мијат Радовановић</t>
  </si>
  <si>
    <t>Чаки Лајош</t>
  </si>
  <si>
    <t>Дуња Којић</t>
  </si>
  <si>
    <t>Матеј Имрић</t>
  </si>
  <si>
    <t>ОШ ”Свети Сава”</t>
  </si>
  <si>
    <t>Катарина Чупић</t>
  </si>
  <si>
    <t>ОШ „Вук Караџић“</t>
  </si>
  <si>
    <t>Ловћенац</t>
  </si>
  <si>
    <t>Теодора Кеченовић</t>
  </si>
  <si>
    <t>Сања Бабушков</t>
  </si>
  <si>
    <t>Зетењ Гуљаш</t>
  </si>
  <si>
    <t>Леа Војнић Пурчар</t>
  </si>
  <si>
    <t>Aна Jовановић</t>
  </si>
  <si>
    <t>Петар Ђурановић</t>
  </si>
  <si>
    <t>Теодор Kочиш</t>
  </si>
  <si>
    <t>Милица Шаршански</t>
  </si>
  <si>
    <t>Нина Стојковић</t>
  </si>
  <si>
    <t>Хана Рац</t>
  </si>
  <si>
    <t>Геза Ковач</t>
  </si>
  <si>
    <t>Mилица Илић</t>
  </si>
  <si>
    <t>Давид Ваш</t>
  </si>
  <si>
    <t>Вања Шупић</t>
  </si>
  <si>
    <t>Река Габор</t>
  </si>
  <si>
    <t>Маша Јовановић</t>
  </si>
  <si>
    <t>Нађа Мушицки</t>
  </si>
  <si>
    <t>Ласло Перлаки</t>
  </si>
  <si>
    <t>Петер Фараго</t>
  </si>
  <si>
    <t>СЕДМИ  РАЗРЕД</t>
  </si>
  <si>
    <t>Освојено бодова (ненормираних)</t>
  </si>
  <si>
    <t>Армин Добо</t>
  </si>
  <si>
    <t>Олга Јевтић</t>
  </si>
  <si>
    <t>Јован Томић</t>
  </si>
  <si>
    <t>ОШ ”Јован Јовановић Змај”</t>
  </si>
  <si>
    <t>Милена Глигорић Малешевић</t>
  </si>
  <si>
    <t>Бенце Краток</t>
  </si>
  <si>
    <t>Jована Mедић</t>
  </si>
  <si>
    <t>Дорис Дулић</t>
  </si>
  <si>
    <t>Aлиса Mилованов</t>
  </si>
  <si>
    <t>Mихајло Црњански</t>
  </si>
  <si>
    <t>Mарко Банда</t>
  </si>
  <si>
    <t>Jована Jандрић</t>
  </si>
  <si>
    <t>Mатија Ивковић Ивандекић</t>
  </si>
  <si>
    <t>Mарија Растовић</t>
  </si>
  <si>
    <t>Едит Патаки</t>
  </si>
  <si>
    <t>Марија Сабо</t>
  </si>
  <si>
    <t>Матија Комарица</t>
  </si>
  <si>
    <t>Ана Бедић</t>
  </si>
  <si>
    <t>Mихајло Mркобрада</t>
  </si>
  <si>
    <t>Даниел Мајор</t>
  </si>
  <si>
    <t>Тибор Мајор</t>
  </si>
  <si>
    <t>Реља Кресовић</t>
  </si>
  <si>
    <t>Богларка Петраш</t>
  </si>
  <si>
    <t>Андрија Мандић</t>
  </si>
  <si>
    <t>Славко Бенчик и Јелена Писаров</t>
  </si>
  <si>
    <t>Таша Бабић</t>
  </si>
  <si>
    <t>Димитрије Бајагић</t>
  </si>
  <si>
    <t>Лана Ђуровић</t>
  </si>
  <si>
    <t>Емеше Давид</t>
  </si>
  <si>
    <t>Ванеса Kучера</t>
  </si>
  <si>
    <t>Матеја Боројевић</t>
  </si>
  <si>
    <t>Лука Поповић</t>
  </si>
  <si>
    <t>Агнеш Кокрехел</t>
  </si>
  <si>
    <t>Лана Медић</t>
  </si>
  <si>
    <t>Лана Максић</t>
  </si>
  <si>
    <t>ОСМИ  РАЗРЕД</t>
  </si>
  <si>
    <t>Jелена Kојић</t>
  </si>
  <si>
    <t>Jован Рудић Вранић</t>
  </si>
  <si>
    <t>Mилена Кеџман</t>
  </si>
  <si>
    <t>Вељко Шабовић</t>
  </si>
  <si>
    <t>Стефан Жилић</t>
  </si>
  <si>
    <t>Урош Ђорђић</t>
  </si>
  <si>
    <t>Сара Азра Даутовић</t>
  </si>
  <si>
    <t>Саво Црнојевић</t>
  </si>
  <si>
    <t>Ребека Шите</t>
  </si>
  <si>
    <t>Немања Чукић</t>
  </si>
  <si>
    <t>Хунор Кокаи</t>
  </si>
  <si>
    <t>Габриел Ковач</t>
  </si>
  <si>
    <t>I</t>
  </si>
  <si>
    <t>II</t>
  </si>
  <si>
    <t>III</t>
  </si>
  <si>
    <t>похвала</t>
  </si>
  <si>
    <t>Број ученика који је учествовао на такмичењу: 37</t>
  </si>
  <si>
    <t>Број ученика који је учествовао на такмичењу: 30</t>
  </si>
  <si>
    <t>Број ученика који је учествовао на такмичењу: 11</t>
  </si>
  <si>
    <t>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</si>
</sst>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indexed="8"/>
      <name val="Arial"/>
    </font>
    <font>
      <b/>
      <sz val="10"/>
      <color indexed="8"/>
      <name val="Arial"/>
    </font>
    <font>
      <sz val="10"/>
      <color indexed="14"/>
      <name val="Arial"/>
    </font>
    <font>
      <sz val="8"/>
      <color indexed="8"/>
      <name val="Arial"/>
    </font>
    <font>
      <b/>
      <sz val="8"/>
      <color indexed="8"/>
      <name val="Arial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auto="1"/>
      </patternFill>
    </fill>
  </fills>
  <borders count="39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8"/>
      </bottom>
      <diagonal/>
    </border>
    <border>
      <left style="thin">
        <color indexed="12"/>
      </left>
      <right style="thin">
        <color indexed="8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/>
  </cellStyleXfs>
  <cellXfs count="81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49" fontId="0" fillId="0" borderId="1" xfId="0" applyNumberFormat="1" applyFont="1" applyBorder="1" applyAlignment="1"/>
    <xf numFmtId="0" fontId="0" fillId="0" borderId="0" xfId="0" applyNumberFormat="1" applyFont="1" applyAlignment="1"/>
    <xf numFmtId="0" fontId="0" fillId="0" borderId="1" xfId="0" applyNumberFormat="1" applyFont="1" applyBorder="1" applyAlignment="1">
      <alignment horizontal="right"/>
    </xf>
    <xf numFmtId="0" fontId="0" fillId="0" borderId="3" xfId="0" applyNumberFormat="1" applyFont="1" applyBorder="1" applyAlignment="1">
      <alignment horizontal="right"/>
    </xf>
    <xf numFmtId="0" fontId="0" fillId="0" borderId="0" xfId="0" applyNumberFormat="1" applyFont="1" applyAlignment="1"/>
    <xf numFmtId="0" fontId="0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7" xfId="0" applyFont="1" applyFill="1" applyBorder="1" applyAlignment="1"/>
    <xf numFmtId="49" fontId="0" fillId="2" borderId="8" xfId="0" applyNumberFormat="1" applyFont="1" applyFill="1" applyBorder="1" applyAlignment="1"/>
    <xf numFmtId="49" fontId="3" fillId="2" borderId="9" xfId="0" applyNumberFormat="1" applyFont="1" applyFill="1" applyBorder="1" applyAlignment="1">
      <alignment horizontal="center" vertical="center" wrapText="1"/>
    </xf>
    <xf numFmtId="49" fontId="0" fillId="2" borderId="9" xfId="0" applyNumberFormat="1" applyFont="1" applyFill="1" applyBorder="1" applyAlignment="1"/>
    <xf numFmtId="49" fontId="4" fillId="2" borderId="9" xfId="0" applyNumberFormat="1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/>
    <xf numFmtId="49" fontId="0" fillId="2" borderId="11" xfId="0" applyNumberFormat="1" applyFont="1" applyFill="1" applyBorder="1" applyAlignment="1"/>
    <xf numFmtId="0" fontId="0" fillId="0" borderId="12" xfId="0" applyFont="1" applyBorder="1" applyAlignment="1"/>
    <xf numFmtId="49" fontId="0" fillId="2" borderId="13" xfId="0" applyNumberFormat="1" applyFont="1" applyFill="1" applyBorder="1" applyAlignment="1">
      <alignment horizontal="left"/>
    </xf>
    <xf numFmtId="49" fontId="0" fillId="2" borderId="4" xfId="0" applyNumberFormat="1" applyFont="1" applyFill="1" applyBorder="1" applyAlignment="1"/>
    <xf numFmtId="49" fontId="0" fillId="2" borderId="4" xfId="0" applyNumberFormat="1" applyFont="1" applyFill="1" applyBorder="1" applyAlignment="1">
      <alignment horizontal="left"/>
    </xf>
    <xf numFmtId="0" fontId="0" fillId="2" borderId="4" xfId="0" applyNumberFormat="1" applyFont="1" applyFill="1" applyBorder="1" applyAlignment="1"/>
    <xf numFmtId="0" fontId="0" fillId="2" borderId="9" xfId="0" applyNumberFormat="1" applyFont="1" applyFill="1" applyBorder="1" applyAlignment="1"/>
    <xf numFmtId="0" fontId="0" fillId="0" borderId="0" xfId="0" applyNumberFormat="1" applyFont="1" applyAlignment="1"/>
    <xf numFmtId="49" fontId="0" fillId="2" borderId="13" xfId="0" applyNumberFormat="1" applyFont="1" applyFill="1" applyBorder="1" applyAlignment="1"/>
    <xf numFmtId="0" fontId="0" fillId="0" borderId="0" xfId="0" applyNumberFormat="1" applyFont="1" applyAlignment="1"/>
    <xf numFmtId="49" fontId="0" fillId="2" borderId="14" xfId="0" applyNumberFormat="1" applyFont="1" applyFill="1" applyBorder="1" applyAlignment="1"/>
    <xf numFmtId="49" fontId="3" fillId="2" borderId="10" xfId="0" applyNumberFormat="1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49" fontId="0" fillId="2" borderId="15" xfId="0" applyNumberFormat="1" applyFont="1" applyFill="1" applyBorder="1" applyAlignment="1"/>
    <xf numFmtId="0" fontId="0" fillId="2" borderId="17" xfId="0" applyNumberFormat="1" applyFont="1" applyFill="1" applyBorder="1" applyAlignment="1"/>
    <xf numFmtId="0" fontId="0" fillId="2" borderId="18" xfId="0" applyNumberFormat="1" applyFont="1" applyFill="1" applyBorder="1" applyAlignment="1"/>
    <xf numFmtId="0" fontId="0" fillId="2" borderId="19" xfId="0" applyFont="1" applyFill="1" applyBorder="1" applyAlignment="1"/>
    <xf numFmtId="49" fontId="0" fillId="2" borderId="2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0" borderId="22" xfId="0" applyFont="1" applyBorder="1" applyAlignment="1"/>
    <xf numFmtId="49" fontId="0" fillId="2" borderId="23" xfId="0" applyNumberFormat="1" applyFont="1" applyFill="1" applyBorder="1" applyAlignment="1">
      <alignment horizontal="left"/>
    </xf>
    <xf numFmtId="49" fontId="0" fillId="2" borderId="24" xfId="0" applyNumberFormat="1" applyFont="1" applyFill="1" applyBorder="1" applyAlignment="1"/>
    <xf numFmtId="49" fontId="0" fillId="2" borderId="24" xfId="0" applyNumberFormat="1" applyFont="1" applyFill="1" applyBorder="1" applyAlignment="1">
      <alignment horizontal="left"/>
    </xf>
    <xf numFmtId="0" fontId="0" fillId="2" borderId="24" xfId="0" applyNumberFormat="1" applyFont="1" applyFill="1" applyBorder="1" applyAlignment="1"/>
    <xf numFmtId="0" fontId="0" fillId="2" borderId="25" xfId="0" applyNumberFormat="1" applyFont="1" applyFill="1" applyBorder="1" applyAlignment="1"/>
    <xf numFmtId="0" fontId="0" fillId="2" borderId="26" xfId="0" applyNumberFormat="1" applyFont="1" applyFill="1" applyBorder="1" applyAlignment="1"/>
    <xf numFmtId="49" fontId="0" fillId="2" borderId="28" xfId="0" applyNumberFormat="1" applyFont="1" applyFill="1" applyBorder="1" applyAlignment="1">
      <alignment horizontal="left"/>
    </xf>
    <xf numFmtId="49" fontId="0" fillId="2" borderId="29" xfId="0" applyNumberFormat="1" applyFont="1" applyFill="1" applyBorder="1" applyAlignment="1"/>
    <xf numFmtId="49" fontId="0" fillId="2" borderId="29" xfId="0" applyNumberFormat="1" applyFont="1" applyFill="1" applyBorder="1" applyAlignment="1">
      <alignment horizontal="left"/>
    </xf>
    <xf numFmtId="0" fontId="0" fillId="2" borderId="29" xfId="0" applyNumberFormat="1" applyFont="1" applyFill="1" applyBorder="1" applyAlignment="1"/>
    <xf numFmtId="0" fontId="0" fillId="2" borderId="30" xfId="0" applyNumberFormat="1" applyFont="1" applyFill="1" applyBorder="1" applyAlignment="1"/>
    <xf numFmtId="0" fontId="0" fillId="2" borderId="31" xfId="0" applyNumberFormat="1" applyFont="1" applyFill="1" applyBorder="1" applyAlignment="1"/>
    <xf numFmtId="49" fontId="0" fillId="2" borderId="16" xfId="0" applyNumberFormat="1" applyFont="1" applyFill="1" applyBorder="1" applyAlignment="1">
      <alignment horizontal="left"/>
    </xf>
    <xf numFmtId="49" fontId="0" fillId="2" borderId="16" xfId="0" applyNumberFormat="1" applyFont="1" applyFill="1" applyBorder="1" applyAlignment="1"/>
    <xf numFmtId="49" fontId="0" fillId="2" borderId="28" xfId="0" applyNumberFormat="1" applyFont="1" applyFill="1" applyBorder="1" applyAlignment="1"/>
    <xf numFmtId="49" fontId="0" fillId="2" borderId="34" xfId="0" applyNumberFormat="1" applyFont="1" applyFill="1" applyBorder="1" applyAlignment="1"/>
    <xf numFmtId="49" fontId="0" fillId="2" borderId="35" xfId="0" applyNumberFormat="1" applyFont="1" applyFill="1" applyBorder="1" applyAlignment="1"/>
    <xf numFmtId="0" fontId="0" fillId="2" borderId="35" xfId="0" applyNumberFormat="1" applyFont="1" applyFill="1" applyBorder="1" applyAlignment="1"/>
    <xf numFmtId="0" fontId="0" fillId="2" borderId="36" xfId="0" applyNumberFormat="1" applyFont="1" applyFill="1" applyBorder="1" applyAlignment="1"/>
    <xf numFmtId="0" fontId="0" fillId="2" borderId="38" xfId="0" applyNumberFormat="1" applyFont="1" applyFill="1" applyBorder="1" applyAlignment="1"/>
    <xf numFmtId="0" fontId="5" fillId="2" borderId="20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0" fillId="2" borderId="19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/>
    </xf>
    <xf numFmtId="0" fontId="5" fillId="2" borderId="37" xfId="0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left"/>
    </xf>
    <xf numFmtId="49" fontId="0" fillId="0" borderId="1" xfId="0" applyNumberFormat="1" applyFont="1" applyBorder="1" applyAlignment="1"/>
    <xf numFmtId="0" fontId="0" fillId="0" borderId="1" xfId="0" applyFont="1" applyBorder="1" applyAlignment="1"/>
    <xf numFmtId="49" fontId="0" fillId="0" borderId="2" xfId="0" applyNumberFormat="1" applyFont="1" applyBorder="1" applyAlignment="1"/>
    <xf numFmtId="0" fontId="0" fillId="0" borderId="2" xfId="0" applyFont="1" applyBorder="1" applyAlignment="1"/>
    <xf numFmtId="49" fontId="0" fillId="0" borderId="6" xfId="0" applyNumberFormat="1" applyFont="1" applyBorder="1" applyAlignment="1"/>
    <xf numFmtId="0" fontId="0" fillId="0" borderId="6" xfId="0" applyFont="1" applyBorder="1" applyAlignment="1"/>
    <xf numFmtId="49" fontId="0" fillId="0" borderId="4" xfId="0" applyNumberFormat="1" applyFont="1" applyBorder="1" applyAlignment="1">
      <alignment horizontal="left"/>
    </xf>
    <xf numFmtId="0" fontId="0" fillId="0" borderId="4" xfId="0" applyFont="1" applyBorder="1" applyAlignment="1">
      <alignment horizontal="left"/>
    </xf>
    <xf numFmtId="49" fontId="0" fillId="0" borderId="5" xfId="0" applyNumberFormat="1" applyFont="1" applyBorder="1" applyAlignment="1"/>
    <xf numFmtId="49" fontId="0" fillId="2" borderId="7" xfId="0" applyNumberFormat="1" applyFont="1" applyFill="1" applyBorder="1" applyAlignment="1"/>
    <xf numFmtId="0" fontId="0" fillId="2" borderId="7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AAAAAA"/>
      <rgbColor rgb="FFFFFFFF"/>
      <rgbColor rgb="FFDD0806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showGridLines="0" workbookViewId="0"/>
  </sheetViews>
  <sheetFormatPr defaultColWidth="8.85546875" defaultRowHeight="12.75" customHeight="1" x14ac:dyDescent="0.2"/>
  <cols>
    <col min="1" max="256" width="8.85546875" style="1" customWidth="1"/>
  </cols>
  <sheetData>
    <row r="1" spans="1:10" ht="13.7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13.7" customHeight="1" x14ac:dyDescent="0.2">
      <c r="A2" s="2"/>
      <c r="B2" s="2"/>
      <c r="C2" s="2"/>
      <c r="D2" s="2"/>
      <c r="E2" s="3" t="s">
        <v>0</v>
      </c>
      <c r="F2" s="2"/>
      <c r="G2" s="2"/>
      <c r="H2" s="2"/>
      <c r="I2" s="2"/>
      <c r="J2" s="2"/>
    </row>
    <row r="3" spans="1:10" ht="13.7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3.7" customHeight="1" x14ac:dyDescent="0.2">
      <c r="A4" s="2"/>
      <c r="B4" s="65" t="s">
        <v>1</v>
      </c>
      <c r="C4" s="66"/>
      <c r="D4" s="66"/>
      <c r="E4" s="66"/>
      <c r="F4" s="66"/>
      <c r="G4" s="66"/>
      <c r="H4" s="66"/>
      <c r="I4" s="66"/>
      <c r="J4" s="66"/>
    </row>
    <row r="5" spans="1:10" ht="13.7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3.7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13.7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13.7" customHeight="1" x14ac:dyDescent="0.2">
      <c r="A8" s="65" t="s">
        <v>2</v>
      </c>
      <c r="B8" s="66"/>
      <c r="C8" s="66"/>
      <c r="D8" s="66"/>
      <c r="E8" s="2"/>
      <c r="F8" s="2"/>
      <c r="G8" s="2"/>
      <c r="H8" s="2"/>
      <c r="I8" s="2"/>
      <c r="J8" s="2"/>
    </row>
    <row r="9" spans="1:10" ht="13.7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3.7" customHeight="1" x14ac:dyDescent="0.2">
      <c r="A10" s="65" t="s">
        <v>3</v>
      </c>
      <c r="B10" s="66"/>
      <c r="C10" s="66"/>
      <c r="D10" s="66"/>
      <c r="E10" s="2"/>
      <c r="F10" s="2"/>
      <c r="G10" s="2"/>
      <c r="H10" s="2"/>
      <c r="I10" s="2"/>
      <c r="J10" s="2"/>
    </row>
    <row r="11" spans="1:10" ht="13.7" customHeight="1" x14ac:dyDescent="0.2">
      <c r="A11" s="3" t="s">
        <v>4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13.7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13.7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13.7" customHeight="1" x14ac:dyDescent="0.2">
      <c r="A14" s="65" t="s">
        <v>5</v>
      </c>
      <c r="B14" s="66"/>
      <c r="C14" s="2"/>
      <c r="D14" s="2"/>
      <c r="E14" s="2"/>
      <c r="F14" s="2"/>
      <c r="G14" s="2"/>
      <c r="H14" s="2"/>
      <c r="I14" s="2"/>
      <c r="J14" s="2"/>
    </row>
    <row r="15" spans="1:10" ht="13.7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13.7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3.5" customHeight="1" x14ac:dyDescent="0.2">
      <c r="A17" s="2"/>
      <c r="B17" s="65" t="s">
        <v>6</v>
      </c>
      <c r="C17" s="66"/>
      <c r="D17" s="2"/>
      <c r="E17" s="2"/>
      <c r="F17" s="3" t="s">
        <v>7</v>
      </c>
      <c r="G17" s="2"/>
      <c r="H17" s="2"/>
      <c r="I17" s="2"/>
      <c r="J17" s="2"/>
    </row>
    <row r="18" spans="1:10" ht="13.5" customHeight="1" x14ac:dyDescent="0.2">
      <c r="A18" s="2"/>
      <c r="B18" s="3" t="s">
        <v>8</v>
      </c>
      <c r="C18" s="2"/>
      <c r="D18" s="2"/>
      <c r="E18" s="2"/>
      <c r="F18" s="2"/>
      <c r="G18" s="2"/>
      <c r="H18" s="2"/>
      <c r="I18" s="2"/>
      <c r="J18" s="2"/>
    </row>
    <row r="19" spans="1:10" ht="13.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13.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3.5" customHeight="1" x14ac:dyDescent="0.2">
      <c r="A21" s="65" t="s">
        <v>9</v>
      </c>
      <c r="B21" s="66"/>
      <c r="C21" s="66"/>
      <c r="D21" s="66"/>
      <c r="E21" s="66"/>
      <c r="F21" s="66"/>
      <c r="G21" s="66"/>
      <c r="H21" s="2"/>
      <c r="I21" s="2"/>
      <c r="J21" s="2"/>
    </row>
    <row r="22" spans="1:10" ht="13.5" customHeight="1" x14ac:dyDescent="0.2">
      <c r="A22" s="65" t="s">
        <v>10</v>
      </c>
      <c r="B22" s="66"/>
      <c r="C22" s="66"/>
      <c r="D22" s="2"/>
      <c r="E22" s="2"/>
      <c r="F22" s="2"/>
      <c r="G22" s="2"/>
      <c r="H22" s="2"/>
      <c r="I22" s="2"/>
      <c r="J22" s="2"/>
    </row>
    <row r="23" spans="1:10" ht="13.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ht="13.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13.5" customHeight="1" x14ac:dyDescent="0.2">
      <c r="A25" s="2"/>
      <c r="B25" s="65" t="s">
        <v>6</v>
      </c>
      <c r="C25" s="66"/>
      <c r="D25" s="2"/>
      <c r="E25" s="2"/>
      <c r="F25" s="3" t="s">
        <v>7</v>
      </c>
      <c r="G25" s="2"/>
      <c r="H25" s="2"/>
      <c r="I25" s="2"/>
      <c r="J25" s="2"/>
    </row>
    <row r="26" spans="1:10" ht="13.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ht="13.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13.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13.5" customHeight="1" x14ac:dyDescent="0.2">
      <c r="A29" s="3" t="s">
        <v>11</v>
      </c>
      <c r="B29" s="2"/>
      <c r="C29" s="2"/>
      <c r="D29" s="2"/>
      <c r="E29" s="2"/>
      <c r="F29" s="2"/>
      <c r="G29" s="2"/>
      <c r="H29" s="2"/>
      <c r="I29" s="2"/>
      <c r="J29" s="2"/>
    </row>
    <row r="30" spans="1:10" ht="13.5" customHeight="1" x14ac:dyDescent="0.2">
      <c r="A30" s="65" t="s">
        <v>12</v>
      </c>
      <c r="B30" s="66"/>
      <c r="C30" s="66"/>
      <c r="D30" s="66"/>
      <c r="E30" s="66"/>
      <c r="F30" s="2"/>
      <c r="G30" s="2"/>
      <c r="H30" s="2"/>
      <c r="I30" s="2"/>
      <c r="J30" s="2"/>
    </row>
    <row r="31" spans="1:10" ht="13.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ht="13.5" customHeight="1" x14ac:dyDescent="0.2">
      <c r="A32" s="2"/>
      <c r="B32" s="3" t="s">
        <v>13</v>
      </c>
      <c r="C32" s="2"/>
      <c r="D32" s="2"/>
      <c r="E32" s="2"/>
      <c r="F32" s="2"/>
      <c r="G32" s="2"/>
      <c r="H32" s="2"/>
      <c r="I32" s="2"/>
      <c r="J32" s="2"/>
    </row>
    <row r="33" spans="1:10" ht="13.5" customHeight="1" x14ac:dyDescent="0.2">
      <c r="A33" s="2"/>
      <c r="B33" s="65" t="s">
        <v>6</v>
      </c>
      <c r="C33" s="66"/>
      <c r="D33" s="2"/>
      <c r="E33" s="2"/>
      <c r="F33" s="3" t="s">
        <v>7</v>
      </c>
      <c r="G33" s="2"/>
      <c r="H33" s="2"/>
      <c r="I33" s="2"/>
      <c r="J33" s="2"/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ageMargins left="0.75" right="0.75" top="1" bottom="1" header="0.5" footer="0.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2"/>
  <sheetViews>
    <sheetView showGridLines="0" workbookViewId="0"/>
  </sheetViews>
  <sheetFormatPr defaultColWidth="8.85546875" defaultRowHeight="12.75" customHeight="1" x14ac:dyDescent="0.2"/>
  <cols>
    <col min="1" max="256" width="8.85546875" style="4" customWidth="1"/>
  </cols>
  <sheetData>
    <row r="1" spans="1:10" ht="13.7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13.7" customHeight="1" x14ac:dyDescent="0.2">
      <c r="A2" s="65" t="s">
        <v>14</v>
      </c>
      <c r="B2" s="66"/>
      <c r="C2" s="66"/>
      <c r="D2" s="66"/>
      <c r="E2" s="66"/>
      <c r="F2" s="66"/>
      <c r="G2" s="66"/>
      <c r="H2" s="66"/>
      <c r="I2" s="66"/>
      <c r="J2" s="66"/>
    </row>
    <row r="3" spans="1:10" ht="13.7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3.7" customHeight="1" x14ac:dyDescent="0.2">
      <c r="A4" s="2"/>
      <c r="B4" s="65" t="s">
        <v>6</v>
      </c>
      <c r="C4" s="66"/>
      <c r="D4" s="66"/>
      <c r="E4" s="65" t="s">
        <v>15</v>
      </c>
      <c r="F4" s="66"/>
      <c r="G4" s="66"/>
      <c r="H4" s="66"/>
      <c r="I4" s="2"/>
      <c r="J4" s="2"/>
    </row>
    <row r="5" spans="1:10" ht="30" customHeight="1" x14ac:dyDescent="0.2">
      <c r="A5" s="5">
        <v>1</v>
      </c>
      <c r="B5" s="65" t="s">
        <v>16</v>
      </c>
      <c r="C5" s="66"/>
      <c r="D5" s="66"/>
      <c r="E5" s="65" t="s">
        <v>17</v>
      </c>
      <c r="F5" s="66"/>
      <c r="G5" s="66"/>
      <c r="H5" s="66"/>
      <c r="I5" s="66"/>
      <c r="J5" s="2"/>
    </row>
    <row r="6" spans="1:10" ht="30" customHeight="1" x14ac:dyDescent="0.2">
      <c r="A6" s="5">
        <v>2</v>
      </c>
      <c r="B6" s="65" t="s">
        <v>18</v>
      </c>
      <c r="C6" s="66"/>
      <c r="D6" s="66"/>
      <c r="E6" s="65" t="s">
        <v>19</v>
      </c>
      <c r="F6" s="66"/>
      <c r="G6" s="66"/>
      <c r="H6" s="66"/>
      <c r="I6" s="66"/>
      <c r="J6" s="2"/>
    </row>
    <row r="7" spans="1:10" ht="30" customHeight="1" x14ac:dyDescent="0.2">
      <c r="A7" s="5">
        <v>3</v>
      </c>
      <c r="B7" s="65" t="s">
        <v>20</v>
      </c>
      <c r="C7" s="66"/>
      <c r="D7" s="66"/>
      <c r="E7" s="65" t="s">
        <v>21</v>
      </c>
      <c r="F7" s="66"/>
      <c r="G7" s="66"/>
      <c r="H7" s="66"/>
      <c r="I7" s="66"/>
      <c r="J7" s="2"/>
    </row>
    <row r="8" spans="1:10" ht="30" customHeight="1" x14ac:dyDescent="0.2">
      <c r="A8" s="5">
        <v>4</v>
      </c>
      <c r="B8" s="65" t="s">
        <v>22</v>
      </c>
      <c r="C8" s="66"/>
      <c r="D8" s="66"/>
      <c r="E8" s="65" t="s">
        <v>23</v>
      </c>
      <c r="F8" s="66"/>
      <c r="G8" s="66"/>
      <c r="H8" s="66"/>
      <c r="I8" s="66"/>
      <c r="J8" s="2"/>
    </row>
    <row r="9" spans="1:10" ht="30" customHeight="1" x14ac:dyDescent="0.2">
      <c r="A9" s="5">
        <v>5</v>
      </c>
      <c r="B9" s="65" t="s">
        <v>24</v>
      </c>
      <c r="C9" s="66"/>
      <c r="D9" s="66"/>
      <c r="E9" s="65" t="s">
        <v>25</v>
      </c>
      <c r="F9" s="66"/>
      <c r="G9" s="66"/>
      <c r="H9" s="66"/>
      <c r="I9" s="66"/>
      <c r="J9" s="2"/>
    </row>
    <row r="10" spans="1:10" ht="13.7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13.7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13.7" customHeight="1" x14ac:dyDescent="0.2">
      <c r="A12" s="65" t="s">
        <v>26</v>
      </c>
      <c r="B12" s="66"/>
      <c r="C12" s="66"/>
      <c r="D12" s="66"/>
      <c r="E12" s="66"/>
      <c r="F12" s="66"/>
      <c r="G12" s="66"/>
      <c r="H12" s="66"/>
      <c r="I12" s="66"/>
      <c r="J12" s="66"/>
    </row>
    <row r="13" spans="1:10" ht="13.7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13.7" customHeight="1" x14ac:dyDescent="0.2">
      <c r="A14" s="2"/>
      <c r="B14" s="67" t="s">
        <v>6</v>
      </c>
      <c r="C14" s="68"/>
      <c r="D14" s="68"/>
      <c r="E14" s="65" t="s">
        <v>15</v>
      </c>
      <c r="F14" s="66"/>
      <c r="G14" s="66"/>
      <c r="H14" s="66"/>
      <c r="I14" s="2"/>
      <c r="J14" s="2"/>
    </row>
    <row r="15" spans="1:10" ht="30" customHeight="1" x14ac:dyDescent="0.2">
      <c r="A15" s="6">
        <v>1</v>
      </c>
      <c r="B15" s="71" t="s">
        <v>27</v>
      </c>
      <c r="C15" s="72"/>
      <c r="D15" s="72"/>
      <c r="E15" s="73" t="s">
        <v>28</v>
      </c>
      <c r="F15" s="66"/>
      <c r="G15" s="66"/>
      <c r="H15" s="66"/>
      <c r="I15" s="66"/>
      <c r="J15" s="2"/>
    </row>
    <row r="16" spans="1:10" ht="30" customHeight="1" x14ac:dyDescent="0.2">
      <c r="A16" s="5">
        <v>2</v>
      </c>
      <c r="B16" s="69" t="s">
        <v>22</v>
      </c>
      <c r="C16" s="70"/>
      <c r="D16" s="70"/>
      <c r="E16" s="65" t="s">
        <v>23</v>
      </c>
      <c r="F16" s="66"/>
      <c r="G16" s="66"/>
      <c r="H16" s="66"/>
      <c r="I16" s="66"/>
      <c r="J16" s="2"/>
    </row>
    <row r="17" spans="1:10" ht="30" customHeight="1" x14ac:dyDescent="0.2">
      <c r="A17" s="5">
        <v>3</v>
      </c>
      <c r="B17" s="65" t="s">
        <v>29</v>
      </c>
      <c r="C17" s="66"/>
      <c r="D17" s="66"/>
      <c r="E17" s="65" t="s">
        <v>30</v>
      </c>
      <c r="F17" s="66"/>
      <c r="G17" s="66"/>
      <c r="H17" s="66"/>
      <c r="I17" s="66"/>
      <c r="J17" s="2"/>
    </row>
    <row r="18" spans="1:10" ht="30" customHeight="1" x14ac:dyDescent="0.2">
      <c r="A18" s="5">
        <v>4</v>
      </c>
      <c r="B18" s="65" t="s">
        <v>31</v>
      </c>
      <c r="C18" s="66"/>
      <c r="D18" s="66"/>
      <c r="E18" s="65" t="s">
        <v>32</v>
      </c>
      <c r="F18" s="66"/>
      <c r="G18" s="66"/>
      <c r="H18" s="66"/>
      <c r="I18" s="66"/>
      <c r="J18" s="2"/>
    </row>
    <row r="19" spans="1:10" ht="30" customHeight="1" x14ac:dyDescent="0.2">
      <c r="A19" s="5">
        <v>5</v>
      </c>
      <c r="B19" s="65" t="s">
        <v>33</v>
      </c>
      <c r="C19" s="66"/>
      <c r="D19" s="66"/>
      <c r="E19" s="65" t="s">
        <v>34</v>
      </c>
      <c r="F19" s="66"/>
      <c r="G19" s="66"/>
      <c r="H19" s="66"/>
      <c r="I19" s="66"/>
      <c r="J19" s="2"/>
    </row>
    <row r="20" spans="1:10" ht="13.7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3.7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13.7" customHeight="1" x14ac:dyDescent="0.2">
      <c r="A22" s="65" t="s">
        <v>35</v>
      </c>
      <c r="B22" s="66"/>
      <c r="C22" s="66"/>
      <c r="D22" s="66"/>
      <c r="E22" s="66"/>
      <c r="F22" s="66"/>
      <c r="G22" s="66"/>
      <c r="H22" s="66"/>
      <c r="I22" s="66"/>
      <c r="J22" s="66"/>
    </row>
    <row r="23" spans="1:10" ht="13.7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ht="13.7" customHeight="1" x14ac:dyDescent="0.2">
      <c r="A24" s="2"/>
      <c r="B24" s="65" t="s">
        <v>6</v>
      </c>
      <c r="C24" s="66"/>
      <c r="D24" s="66"/>
      <c r="E24" s="65" t="s">
        <v>15</v>
      </c>
      <c r="F24" s="66"/>
      <c r="G24" s="66"/>
      <c r="H24" s="66"/>
      <c r="I24" s="2"/>
      <c r="J24" s="2"/>
    </row>
    <row r="25" spans="1:10" ht="30" customHeight="1" x14ac:dyDescent="0.2">
      <c r="A25" s="5">
        <v>1</v>
      </c>
      <c r="B25" s="65" t="s">
        <v>36</v>
      </c>
      <c r="C25" s="66"/>
      <c r="D25" s="66"/>
      <c r="E25" s="65" t="s">
        <v>37</v>
      </c>
      <c r="F25" s="66"/>
      <c r="G25" s="66"/>
      <c r="H25" s="66"/>
      <c r="I25" s="66"/>
      <c r="J25" s="2"/>
    </row>
    <row r="26" spans="1:10" ht="30" customHeight="1" x14ac:dyDescent="0.2">
      <c r="A26" s="5">
        <v>2</v>
      </c>
      <c r="B26" s="65" t="s">
        <v>38</v>
      </c>
      <c r="C26" s="66"/>
      <c r="D26" s="66"/>
      <c r="E26" s="65" t="s">
        <v>39</v>
      </c>
      <c r="F26" s="66"/>
      <c r="G26" s="66"/>
      <c r="H26" s="66"/>
      <c r="I26" s="66"/>
      <c r="J26" s="2"/>
    </row>
    <row r="27" spans="1:10" ht="30" customHeight="1" x14ac:dyDescent="0.2">
      <c r="A27" s="5">
        <v>3</v>
      </c>
      <c r="B27" s="65" t="s">
        <v>38</v>
      </c>
      <c r="C27" s="66"/>
      <c r="D27" s="66"/>
      <c r="E27" s="65" t="s">
        <v>39</v>
      </c>
      <c r="F27" s="66"/>
      <c r="G27" s="66"/>
      <c r="H27" s="66"/>
      <c r="I27" s="66"/>
      <c r="J27" s="2"/>
    </row>
    <row r="28" spans="1:10" ht="30" customHeight="1" x14ac:dyDescent="0.2">
      <c r="A28" s="5">
        <v>4</v>
      </c>
      <c r="B28" s="65" t="s">
        <v>40</v>
      </c>
      <c r="C28" s="66"/>
      <c r="D28" s="66"/>
      <c r="E28" s="65" t="s">
        <v>41</v>
      </c>
      <c r="F28" s="66"/>
      <c r="G28" s="66"/>
      <c r="H28" s="66"/>
      <c r="I28" s="66"/>
      <c r="J28" s="2"/>
    </row>
    <row r="29" spans="1:10" ht="30" customHeight="1" x14ac:dyDescent="0.2">
      <c r="A29" s="5">
        <v>5</v>
      </c>
      <c r="B29" s="65" t="s">
        <v>36</v>
      </c>
      <c r="C29" s="66"/>
      <c r="D29" s="66"/>
      <c r="E29" s="65" t="s">
        <v>37</v>
      </c>
      <c r="F29" s="66"/>
      <c r="G29" s="66"/>
      <c r="H29" s="66"/>
      <c r="I29" s="66"/>
      <c r="J29" s="2"/>
    </row>
    <row r="30" spans="1:10" ht="13.7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ht="13.7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ht="13.7" customHeight="1" x14ac:dyDescent="0.2">
      <c r="A32" s="65" t="s">
        <v>42</v>
      </c>
      <c r="B32" s="66"/>
      <c r="C32" s="66"/>
      <c r="D32" s="66"/>
      <c r="E32" s="66"/>
      <c r="F32" s="2"/>
      <c r="G32" s="2"/>
      <c r="H32" s="2"/>
      <c r="I32" s="2"/>
      <c r="J32" s="2"/>
    </row>
  </sheetData>
  <mergeCells count="40">
    <mergeCell ref="B15:D15"/>
    <mergeCell ref="E15:I15"/>
    <mergeCell ref="B16:D16"/>
    <mergeCell ref="E16:I16"/>
    <mergeCell ref="B17:D17"/>
    <mergeCell ref="E17:I17"/>
    <mergeCell ref="B26:D26"/>
    <mergeCell ref="E26:I26"/>
    <mergeCell ref="B18:D18"/>
    <mergeCell ref="E18:I18"/>
    <mergeCell ref="B19:D19"/>
    <mergeCell ref="E19:I19"/>
    <mergeCell ref="A32:E32"/>
    <mergeCell ref="B28:D28"/>
    <mergeCell ref="E28:I28"/>
    <mergeCell ref="B29:D29"/>
    <mergeCell ref="E29:I29"/>
    <mergeCell ref="B27:D27"/>
    <mergeCell ref="E27:I27"/>
    <mergeCell ref="A22:J22"/>
    <mergeCell ref="B24:D24"/>
    <mergeCell ref="E24:H24"/>
    <mergeCell ref="B25:D25"/>
    <mergeCell ref="E25:I25"/>
    <mergeCell ref="A2:J2"/>
    <mergeCell ref="B4:D4"/>
    <mergeCell ref="E4:H4"/>
    <mergeCell ref="A12:J12"/>
    <mergeCell ref="B14:D14"/>
    <mergeCell ref="E14:H1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</mergeCells>
  <pageMargins left="0.75" right="0.75" top="1" bottom="1" header="0.5" footer="0.5"/>
  <pageSetup orientation="landscape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6"/>
  <sheetViews>
    <sheetView showGridLines="0" tabSelected="1" topLeftCell="A21" zoomScale="150" zoomScaleNormal="150" workbookViewId="0">
      <selection activeCell="A10" sqref="A10:XFD46"/>
    </sheetView>
  </sheetViews>
  <sheetFormatPr defaultColWidth="8.85546875" defaultRowHeight="12.75" customHeight="1" x14ac:dyDescent="0.2"/>
  <cols>
    <col min="1" max="1" width="22.42578125" style="7" customWidth="1"/>
    <col min="2" max="2" width="9.42578125" style="7" customWidth="1"/>
    <col min="3" max="3" width="24.42578125" style="7" customWidth="1"/>
    <col min="4" max="4" width="16.42578125" style="7" customWidth="1"/>
    <col min="5" max="5" width="22" style="7" customWidth="1"/>
    <col min="6" max="6" width="7.28515625" style="7" customWidth="1"/>
    <col min="7" max="8" width="6.85546875" style="7" customWidth="1"/>
    <col min="9" max="9" width="6.7109375" style="7" customWidth="1"/>
    <col min="10" max="11" width="6.42578125" style="7" customWidth="1"/>
    <col min="12" max="12" width="8.42578125" style="7" customWidth="1"/>
    <col min="13" max="256" width="8.85546875" style="7" customWidth="1"/>
  </cols>
  <sheetData>
    <row r="1" spans="1:13" ht="13.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2"/>
    </row>
    <row r="2" spans="1:13" ht="15.75" customHeight="1" x14ac:dyDescent="0.2">
      <c r="A2" s="76" t="s">
        <v>43</v>
      </c>
      <c r="B2" s="77"/>
      <c r="C2" s="8"/>
      <c r="D2" s="78" t="s">
        <v>44</v>
      </c>
      <c r="E2" s="79"/>
      <c r="F2" s="80" t="s">
        <v>45</v>
      </c>
      <c r="G2" s="77"/>
      <c r="H2" s="77"/>
      <c r="I2" s="77"/>
      <c r="J2" s="77"/>
      <c r="K2" s="77"/>
      <c r="L2" s="77"/>
      <c r="M2" s="2"/>
    </row>
    <row r="3" spans="1:13" ht="15.75" customHeight="1" x14ac:dyDescent="0.2">
      <c r="A3" s="8"/>
      <c r="B3" s="8"/>
      <c r="C3" s="8"/>
      <c r="D3" s="79"/>
      <c r="E3" s="79"/>
      <c r="F3" s="77"/>
      <c r="G3" s="77"/>
      <c r="H3" s="77"/>
      <c r="I3" s="77"/>
      <c r="J3" s="77"/>
      <c r="K3" s="77"/>
      <c r="L3" s="77"/>
      <c r="M3" s="2"/>
    </row>
    <row r="4" spans="1:13" ht="15.75" customHeight="1" x14ac:dyDescent="0.2">
      <c r="A4" s="8"/>
      <c r="B4" s="8"/>
      <c r="C4" s="8"/>
      <c r="D4" s="79"/>
      <c r="E4" s="79"/>
      <c r="F4" s="77"/>
      <c r="G4" s="77"/>
      <c r="H4" s="77"/>
      <c r="I4" s="77"/>
      <c r="J4" s="77"/>
      <c r="K4" s="77"/>
      <c r="L4" s="77"/>
      <c r="M4" s="2"/>
    </row>
    <row r="5" spans="1:13" ht="15.75" customHeight="1" x14ac:dyDescent="0.2">
      <c r="A5" s="8"/>
      <c r="B5" s="8"/>
      <c r="C5" s="8"/>
      <c r="D5" s="79"/>
      <c r="E5" s="79"/>
      <c r="F5" s="77"/>
      <c r="G5" s="77"/>
      <c r="H5" s="77"/>
      <c r="I5" s="77"/>
      <c r="J5" s="77"/>
      <c r="K5" s="77"/>
      <c r="L5" s="77"/>
      <c r="M5" s="2"/>
    </row>
    <row r="6" spans="1:13" ht="13.7" customHeight="1" x14ac:dyDescent="0.2">
      <c r="A6" s="64" t="s">
        <v>183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  <c r="M6" s="2"/>
    </row>
    <row r="7" spans="1:13" ht="13.7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2"/>
    </row>
    <row r="8" spans="1:13" ht="14.25" customHeight="1" thickBot="1" x14ac:dyDescent="0.25">
      <c r="A8" s="11"/>
      <c r="B8" s="11"/>
      <c r="C8" s="11"/>
      <c r="D8" s="11"/>
      <c r="E8" s="11"/>
      <c r="F8" s="74" t="s">
        <v>46</v>
      </c>
      <c r="G8" s="75"/>
      <c r="H8" s="75"/>
      <c r="I8" s="75"/>
      <c r="J8" s="75"/>
      <c r="K8" s="75"/>
      <c r="L8" s="11"/>
      <c r="M8" s="2"/>
    </row>
    <row r="9" spans="1:13" ht="30.75" customHeight="1" x14ac:dyDescent="0.2">
      <c r="A9" s="12" t="s">
        <v>6</v>
      </c>
      <c r="B9" s="13" t="s">
        <v>47</v>
      </c>
      <c r="C9" s="14" t="s">
        <v>48</v>
      </c>
      <c r="D9" s="14" t="s">
        <v>49</v>
      </c>
      <c r="E9" s="15" t="s">
        <v>50</v>
      </c>
      <c r="F9" s="14" t="s">
        <v>51</v>
      </c>
      <c r="G9" s="14" t="s">
        <v>52</v>
      </c>
      <c r="H9" s="14" t="s">
        <v>53</v>
      </c>
      <c r="I9" s="14" t="s">
        <v>54</v>
      </c>
      <c r="J9" s="14" t="s">
        <v>55</v>
      </c>
      <c r="K9" s="34" t="s">
        <v>56</v>
      </c>
      <c r="L9" s="17" t="s">
        <v>57</v>
      </c>
      <c r="M9" s="18"/>
    </row>
    <row r="10" spans="1:13" ht="14.85" customHeight="1" x14ac:dyDescent="0.2">
      <c r="A10" s="37" t="s">
        <v>58</v>
      </c>
      <c r="B10" s="38"/>
      <c r="C10" s="39" t="s">
        <v>59</v>
      </c>
      <c r="D10" s="39" t="s">
        <v>60</v>
      </c>
      <c r="E10" s="39" t="s">
        <v>61</v>
      </c>
      <c r="F10" s="40">
        <v>20</v>
      </c>
      <c r="G10" s="40">
        <v>20</v>
      </c>
      <c r="H10" s="40">
        <v>0</v>
      </c>
      <c r="I10" s="40">
        <v>18</v>
      </c>
      <c r="J10" s="41">
        <v>20</v>
      </c>
      <c r="K10" s="42">
        <f t="shared" ref="K10:K46" si="0">SUM(F10:J10)</f>
        <v>78</v>
      </c>
      <c r="L10" s="59" t="s">
        <v>179</v>
      </c>
      <c r="M10" s="18"/>
    </row>
    <row r="11" spans="1:13" ht="14.85" customHeight="1" x14ac:dyDescent="0.2">
      <c r="A11" s="49" t="s">
        <v>62</v>
      </c>
      <c r="B11" s="50"/>
      <c r="C11" s="49" t="s">
        <v>63</v>
      </c>
      <c r="D11" s="49" t="s">
        <v>64</v>
      </c>
      <c r="E11" s="49" t="s">
        <v>13</v>
      </c>
      <c r="F11" s="35">
        <v>20</v>
      </c>
      <c r="G11" s="35">
        <v>14</v>
      </c>
      <c r="H11" s="35">
        <v>3</v>
      </c>
      <c r="I11" s="35">
        <v>20</v>
      </c>
      <c r="J11" s="35">
        <v>20</v>
      </c>
      <c r="K11" s="35">
        <f t="shared" si="0"/>
        <v>77</v>
      </c>
      <c r="L11" s="61" t="s">
        <v>179</v>
      </c>
      <c r="M11" s="36"/>
    </row>
    <row r="12" spans="1:13" ht="14.85" customHeight="1" x14ac:dyDescent="0.2">
      <c r="A12" s="43" t="s">
        <v>65</v>
      </c>
      <c r="B12" s="44"/>
      <c r="C12" s="45" t="s">
        <v>66</v>
      </c>
      <c r="D12" s="45" t="s">
        <v>67</v>
      </c>
      <c r="E12" s="45" t="s">
        <v>18</v>
      </c>
      <c r="F12" s="46">
        <v>20</v>
      </c>
      <c r="G12" s="46">
        <v>20</v>
      </c>
      <c r="H12" s="46">
        <v>5</v>
      </c>
      <c r="I12" s="46">
        <v>20</v>
      </c>
      <c r="J12" s="47">
        <v>12</v>
      </c>
      <c r="K12" s="48">
        <f t="shared" si="0"/>
        <v>77</v>
      </c>
      <c r="L12" s="62" t="s">
        <v>179</v>
      </c>
      <c r="M12" s="18"/>
    </row>
    <row r="13" spans="1:13" ht="14.85" customHeight="1" x14ac:dyDescent="0.2">
      <c r="A13" s="19" t="s">
        <v>68</v>
      </c>
      <c r="B13" s="20"/>
      <c r="C13" s="21" t="s">
        <v>69</v>
      </c>
      <c r="D13" s="21" t="s">
        <v>64</v>
      </c>
      <c r="E13" s="21" t="s">
        <v>70</v>
      </c>
      <c r="F13" s="22">
        <v>16</v>
      </c>
      <c r="G13" s="22">
        <v>5</v>
      </c>
      <c r="H13" s="22">
        <v>1</v>
      </c>
      <c r="I13" s="22">
        <v>20</v>
      </c>
      <c r="J13" s="31">
        <v>20</v>
      </c>
      <c r="K13" s="35">
        <f t="shared" si="0"/>
        <v>62</v>
      </c>
      <c r="L13" s="58" t="s">
        <v>180</v>
      </c>
      <c r="M13" s="18"/>
    </row>
    <row r="14" spans="1:13" ht="14.85" customHeight="1" x14ac:dyDescent="0.2">
      <c r="A14" s="19" t="s">
        <v>71</v>
      </c>
      <c r="B14" s="20"/>
      <c r="C14" s="21" t="s">
        <v>72</v>
      </c>
      <c r="D14" s="21" t="s">
        <v>64</v>
      </c>
      <c r="E14" s="21" t="s">
        <v>24</v>
      </c>
      <c r="F14" s="22">
        <v>20</v>
      </c>
      <c r="G14" s="22">
        <v>3</v>
      </c>
      <c r="H14" s="22">
        <v>3</v>
      </c>
      <c r="I14" s="22">
        <v>19.5</v>
      </c>
      <c r="J14" s="31">
        <v>16</v>
      </c>
      <c r="K14" s="35">
        <f t="shared" si="0"/>
        <v>61.5</v>
      </c>
      <c r="L14" s="58" t="s">
        <v>180</v>
      </c>
      <c r="M14" s="18"/>
    </row>
    <row r="15" spans="1:13" ht="14.85" customHeight="1" x14ac:dyDescent="0.2">
      <c r="A15" s="19" t="s">
        <v>73</v>
      </c>
      <c r="B15" s="20"/>
      <c r="C15" s="21" t="s">
        <v>74</v>
      </c>
      <c r="D15" s="21" t="s">
        <v>75</v>
      </c>
      <c r="E15" s="21" t="s">
        <v>27</v>
      </c>
      <c r="F15" s="22">
        <v>20</v>
      </c>
      <c r="G15" s="22">
        <v>13</v>
      </c>
      <c r="H15" s="22">
        <v>8</v>
      </c>
      <c r="I15" s="22">
        <v>8</v>
      </c>
      <c r="J15" s="31">
        <v>10</v>
      </c>
      <c r="K15" s="35">
        <f t="shared" si="0"/>
        <v>59</v>
      </c>
      <c r="L15" s="58" t="s">
        <v>180</v>
      </c>
      <c r="M15" s="18"/>
    </row>
    <row r="16" spans="1:13" ht="14.85" customHeight="1" x14ac:dyDescent="0.2">
      <c r="A16" s="19" t="s">
        <v>76</v>
      </c>
      <c r="B16" s="20"/>
      <c r="C16" s="21" t="s">
        <v>77</v>
      </c>
      <c r="D16" s="21" t="s">
        <v>64</v>
      </c>
      <c r="E16" s="21" t="s">
        <v>33</v>
      </c>
      <c r="F16" s="22">
        <v>16</v>
      </c>
      <c r="G16" s="22">
        <v>14</v>
      </c>
      <c r="H16" s="22">
        <v>3</v>
      </c>
      <c r="I16" s="22">
        <v>12</v>
      </c>
      <c r="J16" s="31">
        <v>14</v>
      </c>
      <c r="K16" s="35">
        <f t="shared" si="0"/>
        <v>59</v>
      </c>
      <c r="L16" s="58" t="s">
        <v>180</v>
      </c>
      <c r="M16" s="18"/>
    </row>
    <row r="17" spans="1:13" ht="14.85" customHeight="1" x14ac:dyDescent="0.2">
      <c r="A17" s="19" t="s">
        <v>78</v>
      </c>
      <c r="B17" s="20"/>
      <c r="C17" s="21" t="s">
        <v>63</v>
      </c>
      <c r="D17" s="21" t="s">
        <v>64</v>
      </c>
      <c r="E17" s="21" t="s">
        <v>13</v>
      </c>
      <c r="F17" s="22">
        <v>8</v>
      </c>
      <c r="G17" s="22">
        <v>14</v>
      </c>
      <c r="H17" s="22">
        <v>5</v>
      </c>
      <c r="I17" s="22">
        <v>13</v>
      </c>
      <c r="J17" s="31">
        <v>14</v>
      </c>
      <c r="K17" s="35">
        <f t="shared" si="0"/>
        <v>54</v>
      </c>
      <c r="L17" s="58" t="s">
        <v>180</v>
      </c>
      <c r="M17" s="18"/>
    </row>
    <row r="18" spans="1:13" ht="14.85" customHeight="1" x14ac:dyDescent="0.2">
      <c r="A18" s="19" t="s">
        <v>79</v>
      </c>
      <c r="B18" s="20"/>
      <c r="C18" s="21" t="s">
        <v>80</v>
      </c>
      <c r="D18" s="21" t="s">
        <v>64</v>
      </c>
      <c r="E18" s="21" t="s">
        <v>81</v>
      </c>
      <c r="F18" s="22">
        <v>0</v>
      </c>
      <c r="G18" s="22">
        <v>17</v>
      </c>
      <c r="H18" s="22">
        <v>2</v>
      </c>
      <c r="I18" s="22">
        <v>12.5</v>
      </c>
      <c r="J18" s="31">
        <v>20</v>
      </c>
      <c r="K18" s="35">
        <f t="shared" si="0"/>
        <v>51.5</v>
      </c>
      <c r="L18" s="58" t="s">
        <v>180</v>
      </c>
      <c r="M18" s="18"/>
    </row>
    <row r="19" spans="1:13" ht="14.85" customHeight="1" x14ac:dyDescent="0.2">
      <c r="A19" s="19" t="s">
        <v>82</v>
      </c>
      <c r="B19" s="20"/>
      <c r="C19" s="21" t="s">
        <v>83</v>
      </c>
      <c r="D19" s="21" t="s">
        <v>84</v>
      </c>
      <c r="E19" s="21" t="s">
        <v>36</v>
      </c>
      <c r="F19" s="22">
        <v>0</v>
      </c>
      <c r="G19" s="22">
        <v>20</v>
      </c>
      <c r="H19" s="22">
        <v>0</v>
      </c>
      <c r="I19" s="22">
        <v>20</v>
      </c>
      <c r="J19" s="31">
        <v>10</v>
      </c>
      <c r="K19" s="35">
        <f t="shared" si="0"/>
        <v>50</v>
      </c>
      <c r="L19" s="58" t="s">
        <v>181</v>
      </c>
      <c r="M19" s="18"/>
    </row>
    <row r="20" spans="1:13" ht="14.85" customHeight="1" x14ac:dyDescent="0.2">
      <c r="A20" s="19" t="s">
        <v>85</v>
      </c>
      <c r="B20" s="20"/>
      <c r="C20" s="21" t="s">
        <v>86</v>
      </c>
      <c r="D20" s="21" t="s">
        <v>64</v>
      </c>
      <c r="E20" s="21" t="s">
        <v>38</v>
      </c>
      <c r="F20" s="22">
        <v>0</v>
      </c>
      <c r="G20" s="22">
        <v>14</v>
      </c>
      <c r="H20" s="22">
        <v>3</v>
      </c>
      <c r="I20" s="22">
        <v>19</v>
      </c>
      <c r="J20" s="31">
        <v>13</v>
      </c>
      <c r="K20" s="35">
        <f t="shared" si="0"/>
        <v>49</v>
      </c>
      <c r="L20" s="58" t="s">
        <v>181</v>
      </c>
      <c r="M20" s="18"/>
    </row>
    <row r="21" spans="1:13" ht="14.85" customHeight="1" x14ac:dyDescent="0.2">
      <c r="A21" s="19" t="s">
        <v>87</v>
      </c>
      <c r="B21" s="20"/>
      <c r="C21" s="21" t="s">
        <v>63</v>
      </c>
      <c r="D21" s="21" t="s">
        <v>64</v>
      </c>
      <c r="E21" s="21" t="s">
        <v>13</v>
      </c>
      <c r="F21" s="22">
        <v>5</v>
      </c>
      <c r="G21" s="22">
        <v>5</v>
      </c>
      <c r="H21" s="22">
        <v>2</v>
      </c>
      <c r="I21" s="22">
        <v>20</v>
      </c>
      <c r="J21" s="31">
        <v>16</v>
      </c>
      <c r="K21" s="35">
        <f t="shared" si="0"/>
        <v>48</v>
      </c>
      <c r="L21" s="58" t="s">
        <v>181</v>
      </c>
      <c r="M21" s="18"/>
    </row>
    <row r="22" spans="1:13" ht="14.85" customHeight="1" x14ac:dyDescent="0.2">
      <c r="A22" s="19" t="s">
        <v>88</v>
      </c>
      <c r="B22" s="20"/>
      <c r="C22" s="21" t="s">
        <v>89</v>
      </c>
      <c r="D22" s="21" t="s">
        <v>64</v>
      </c>
      <c r="E22" s="21" t="s">
        <v>90</v>
      </c>
      <c r="F22" s="22">
        <v>5</v>
      </c>
      <c r="G22" s="22">
        <v>0</v>
      </c>
      <c r="H22" s="22">
        <v>3</v>
      </c>
      <c r="I22" s="22">
        <v>18</v>
      </c>
      <c r="J22" s="31">
        <v>20</v>
      </c>
      <c r="K22" s="35">
        <f t="shared" si="0"/>
        <v>46</v>
      </c>
      <c r="L22" s="58" t="s">
        <v>181</v>
      </c>
      <c r="M22" s="18"/>
    </row>
    <row r="23" spans="1:13" ht="14.85" customHeight="1" x14ac:dyDescent="0.2">
      <c r="A23" s="19" t="s">
        <v>91</v>
      </c>
      <c r="B23" s="20"/>
      <c r="C23" s="21" t="s">
        <v>92</v>
      </c>
      <c r="D23" s="21" t="s">
        <v>93</v>
      </c>
      <c r="E23" s="21" t="s">
        <v>31</v>
      </c>
      <c r="F23" s="22">
        <v>5</v>
      </c>
      <c r="G23" s="22">
        <v>5</v>
      </c>
      <c r="H23" s="22">
        <v>7</v>
      </c>
      <c r="I23" s="22">
        <v>8</v>
      </c>
      <c r="J23" s="31">
        <v>14</v>
      </c>
      <c r="K23" s="35">
        <f t="shared" si="0"/>
        <v>39</v>
      </c>
      <c r="L23" s="58" t="s">
        <v>181</v>
      </c>
      <c r="M23" s="18"/>
    </row>
    <row r="24" spans="1:13" ht="14.85" customHeight="1" x14ac:dyDescent="0.2">
      <c r="A24" s="19" t="s">
        <v>94</v>
      </c>
      <c r="B24" s="20"/>
      <c r="C24" s="21" t="s">
        <v>95</v>
      </c>
      <c r="D24" s="21" t="s">
        <v>96</v>
      </c>
      <c r="E24" s="21" t="s">
        <v>97</v>
      </c>
      <c r="F24" s="22">
        <v>0</v>
      </c>
      <c r="G24" s="22">
        <v>0</v>
      </c>
      <c r="H24" s="22">
        <v>0</v>
      </c>
      <c r="I24" s="22">
        <v>20</v>
      </c>
      <c r="J24" s="31">
        <v>18.5</v>
      </c>
      <c r="K24" s="35">
        <f t="shared" si="0"/>
        <v>38.5</v>
      </c>
      <c r="L24" s="58" t="s">
        <v>181</v>
      </c>
      <c r="M24" s="18"/>
    </row>
    <row r="25" spans="1:13" ht="14.85" customHeight="1" x14ac:dyDescent="0.2">
      <c r="A25" s="19" t="s">
        <v>98</v>
      </c>
      <c r="B25" s="20"/>
      <c r="C25" s="21" t="s">
        <v>77</v>
      </c>
      <c r="D25" s="21" t="s">
        <v>64</v>
      </c>
      <c r="E25" s="21" t="s">
        <v>33</v>
      </c>
      <c r="F25" s="22">
        <v>0</v>
      </c>
      <c r="G25" s="22">
        <v>14</v>
      </c>
      <c r="H25" s="22">
        <v>2</v>
      </c>
      <c r="I25" s="22">
        <v>9.5</v>
      </c>
      <c r="J25" s="31">
        <v>13</v>
      </c>
      <c r="K25" s="35">
        <f t="shared" si="0"/>
        <v>38.5</v>
      </c>
      <c r="L25" s="58" t="s">
        <v>181</v>
      </c>
      <c r="M25" s="18"/>
    </row>
    <row r="26" spans="1:13" ht="14.85" customHeight="1" x14ac:dyDescent="0.2">
      <c r="A26" s="19" t="s">
        <v>99</v>
      </c>
      <c r="B26" s="20"/>
      <c r="C26" s="21" t="s">
        <v>100</v>
      </c>
      <c r="D26" s="21" t="s">
        <v>64</v>
      </c>
      <c r="E26" s="21" t="s">
        <v>101</v>
      </c>
      <c r="F26" s="22">
        <v>0</v>
      </c>
      <c r="G26" s="22">
        <v>5</v>
      </c>
      <c r="H26" s="22">
        <v>0</v>
      </c>
      <c r="I26" s="22">
        <v>20</v>
      </c>
      <c r="J26" s="31">
        <v>12</v>
      </c>
      <c r="K26" s="35">
        <f t="shared" si="0"/>
        <v>37</v>
      </c>
      <c r="L26" s="58" t="s">
        <v>181</v>
      </c>
      <c r="M26" s="18"/>
    </row>
    <row r="27" spans="1:13" ht="14.85" customHeight="1" x14ac:dyDescent="0.2">
      <c r="A27" s="19" t="s">
        <v>102</v>
      </c>
      <c r="B27" s="20"/>
      <c r="C27" s="21" t="s">
        <v>103</v>
      </c>
      <c r="D27" s="21" t="s">
        <v>84</v>
      </c>
      <c r="E27" s="21" t="s">
        <v>18</v>
      </c>
      <c r="F27" s="22">
        <v>0</v>
      </c>
      <c r="G27" s="22">
        <v>5</v>
      </c>
      <c r="H27" s="22">
        <v>1</v>
      </c>
      <c r="I27" s="22">
        <v>15</v>
      </c>
      <c r="J27" s="31">
        <v>14</v>
      </c>
      <c r="K27" s="35">
        <f t="shared" si="0"/>
        <v>35</v>
      </c>
      <c r="L27" s="58" t="s">
        <v>181</v>
      </c>
      <c r="M27" s="18"/>
    </row>
    <row r="28" spans="1:13" ht="14.85" customHeight="1" x14ac:dyDescent="0.2">
      <c r="A28" s="19" t="s">
        <v>104</v>
      </c>
      <c r="B28" s="20"/>
      <c r="C28" s="21" t="s">
        <v>66</v>
      </c>
      <c r="D28" s="21" t="s">
        <v>67</v>
      </c>
      <c r="E28" s="21" t="s">
        <v>18</v>
      </c>
      <c r="F28" s="22">
        <v>9</v>
      </c>
      <c r="G28" s="22">
        <v>0</v>
      </c>
      <c r="H28" s="22">
        <v>0</v>
      </c>
      <c r="I28" s="22">
        <v>12.5</v>
      </c>
      <c r="J28" s="31">
        <v>13</v>
      </c>
      <c r="K28" s="35">
        <f t="shared" si="0"/>
        <v>34.5</v>
      </c>
      <c r="L28" s="58" t="s">
        <v>181</v>
      </c>
      <c r="M28" s="18"/>
    </row>
    <row r="29" spans="1:13" ht="14.85" customHeight="1" x14ac:dyDescent="0.2">
      <c r="A29" s="19" t="s">
        <v>105</v>
      </c>
      <c r="B29" s="20"/>
      <c r="C29" s="21" t="s">
        <v>106</v>
      </c>
      <c r="D29" s="21" t="s">
        <v>64</v>
      </c>
      <c r="E29" s="21" t="s">
        <v>20</v>
      </c>
      <c r="F29" s="22">
        <v>0</v>
      </c>
      <c r="G29" s="22">
        <v>14</v>
      </c>
      <c r="H29" s="22">
        <v>2</v>
      </c>
      <c r="I29" s="22">
        <v>5.5</v>
      </c>
      <c r="J29" s="31">
        <v>11.5</v>
      </c>
      <c r="K29" s="35">
        <f t="shared" si="0"/>
        <v>33</v>
      </c>
      <c r="L29" s="58" t="s">
        <v>182</v>
      </c>
      <c r="M29" s="18"/>
    </row>
    <row r="30" spans="1:13" ht="14.85" customHeight="1" x14ac:dyDescent="0.2">
      <c r="A30" s="19" t="s">
        <v>107</v>
      </c>
      <c r="B30" s="20"/>
      <c r="C30" s="21" t="s">
        <v>108</v>
      </c>
      <c r="D30" s="21" t="s">
        <v>109</v>
      </c>
      <c r="E30" s="21" t="s">
        <v>97</v>
      </c>
      <c r="F30" s="22">
        <v>0</v>
      </c>
      <c r="G30" s="22">
        <v>0</v>
      </c>
      <c r="H30" s="22">
        <v>0</v>
      </c>
      <c r="I30" s="22">
        <v>18</v>
      </c>
      <c r="J30" s="31">
        <v>14</v>
      </c>
      <c r="K30" s="35">
        <f t="shared" si="0"/>
        <v>32</v>
      </c>
      <c r="L30" s="58" t="s">
        <v>182</v>
      </c>
      <c r="M30" s="18"/>
    </row>
    <row r="31" spans="1:13" ht="14.85" customHeight="1" x14ac:dyDescent="0.2">
      <c r="A31" s="19" t="s">
        <v>110</v>
      </c>
      <c r="B31" s="20"/>
      <c r="C31" s="21" t="s">
        <v>80</v>
      </c>
      <c r="D31" s="21" t="s">
        <v>64</v>
      </c>
      <c r="E31" s="21" t="s">
        <v>81</v>
      </c>
      <c r="F31" s="22">
        <v>0</v>
      </c>
      <c r="G31" s="22">
        <v>5</v>
      </c>
      <c r="H31" s="22">
        <v>3</v>
      </c>
      <c r="I31" s="22">
        <v>6</v>
      </c>
      <c r="J31" s="31">
        <v>13</v>
      </c>
      <c r="K31" s="35">
        <f t="shared" si="0"/>
        <v>27</v>
      </c>
      <c r="L31" s="58" t="s">
        <v>182</v>
      </c>
      <c r="M31" s="18"/>
    </row>
    <row r="32" spans="1:13" ht="14.85" customHeight="1" x14ac:dyDescent="0.2">
      <c r="A32" s="19" t="s">
        <v>111</v>
      </c>
      <c r="B32" s="20"/>
      <c r="C32" s="21" t="s">
        <v>63</v>
      </c>
      <c r="D32" s="21" t="s">
        <v>64</v>
      </c>
      <c r="E32" s="21" t="s">
        <v>13</v>
      </c>
      <c r="F32" s="22">
        <v>2.5</v>
      </c>
      <c r="G32" s="22">
        <v>0</v>
      </c>
      <c r="H32" s="22">
        <v>0</v>
      </c>
      <c r="I32" s="22">
        <v>13</v>
      </c>
      <c r="J32" s="31">
        <v>11</v>
      </c>
      <c r="K32" s="35">
        <f t="shared" si="0"/>
        <v>26.5</v>
      </c>
      <c r="L32" s="58" t="s">
        <v>182</v>
      </c>
      <c r="M32" s="18"/>
    </row>
    <row r="33" spans="1:13" ht="14.85" customHeight="1" x14ac:dyDescent="0.2">
      <c r="A33" s="19" t="s">
        <v>112</v>
      </c>
      <c r="B33" s="20"/>
      <c r="C33" s="21" t="s">
        <v>74</v>
      </c>
      <c r="D33" s="21" t="s">
        <v>75</v>
      </c>
      <c r="E33" s="21" t="s">
        <v>27</v>
      </c>
      <c r="F33" s="22">
        <v>0</v>
      </c>
      <c r="G33" s="22">
        <v>0</v>
      </c>
      <c r="H33" s="22">
        <v>1</v>
      </c>
      <c r="I33" s="22">
        <v>11</v>
      </c>
      <c r="J33" s="31">
        <v>14</v>
      </c>
      <c r="K33" s="35">
        <f t="shared" si="0"/>
        <v>26</v>
      </c>
      <c r="L33" s="58" t="s">
        <v>182</v>
      </c>
      <c r="M33" s="18"/>
    </row>
    <row r="34" spans="1:13" ht="14.85" customHeight="1" x14ac:dyDescent="0.2">
      <c r="A34" s="19" t="s">
        <v>113</v>
      </c>
      <c r="B34" s="20"/>
      <c r="C34" s="21" t="s">
        <v>86</v>
      </c>
      <c r="D34" s="21" t="s">
        <v>64</v>
      </c>
      <c r="E34" s="21" t="s">
        <v>38</v>
      </c>
      <c r="F34" s="22">
        <v>0</v>
      </c>
      <c r="G34" s="22">
        <v>5</v>
      </c>
      <c r="H34" s="22">
        <v>3</v>
      </c>
      <c r="I34" s="22">
        <v>5</v>
      </c>
      <c r="J34" s="31">
        <v>13</v>
      </c>
      <c r="K34" s="35">
        <f t="shared" si="0"/>
        <v>26</v>
      </c>
      <c r="L34" s="58" t="s">
        <v>182</v>
      </c>
      <c r="M34" s="18"/>
    </row>
    <row r="35" spans="1:13" ht="14.85" customHeight="1" x14ac:dyDescent="0.2">
      <c r="A35" s="19" t="s">
        <v>114</v>
      </c>
      <c r="B35" s="20"/>
      <c r="C35" s="21" t="s">
        <v>72</v>
      </c>
      <c r="D35" s="21" t="s">
        <v>64</v>
      </c>
      <c r="E35" s="21" t="s">
        <v>24</v>
      </c>
      <c r="F35" s="22">
        <v>0</v>
      </c>
      <c r="G35" s="22">
        <v>0</v>
      </c>
      <c r="H35" s="22">
        <v>1</v>
      </c>
      <c r="I35" s="22">
        <v>13</v>
      </c>
      <c r="J35" s="31">
        <v>10</v>
      </c>
      <c r="K35" s="35">
        <f t="shared" si="0"/>
        <v>24</v>
      </c>
      <c r="L35" s="60"/>
      <c r="M35" s="18"/>
    </row>
    <row r="36" spans="1:13" ht="14.85" customHeight="1" x14ac:dyDescent="0.2">
      <c r="A36" s="19" t="s">
        <v>115</v>
      </c>
      <c r="B36" s="20"/>
      <c r="C36" s="21" t="s">
        <v>106</v>
      </c>
      <c r="D36" s="21" t="s">
        <v>64</v>
      </c>
      <c r="E36" s="21" t="s">
        <v>20</v>
      </c>
      <c r="F36" s="22">
        <v>0</v>
      </c>
      <c r="G36" s="22">
        <v>5</v>
      </c>
      <c r="H36" s="22">
        <v>7</v>
      </c>
      <c r="I36" s="22">
        <v>0</v>
      </c>
      <c r="J36" s="31">
        <v>12</v>
      </c>
      <c r="K36" s="35">
        <f t="shared" si="0"/>
        <v>24</v>
      </c>
      <c r="L36" s="60"/>
      <c r="M36" s="18"/>
    </row>
    <row r="37" spans="1:13" ht="14.85" customHeight="1" x14ac:dyDescent="0.2">
      <c r="A37" s="19" t="s">
        <v>116</v>
      </c>
      <c r="B37" s="20"/>
      <c r="C37" s="21" t="s">
        <v>59</v>
      </c>
      <c r="D37" s="21" t="s">
        <v>60</v>
      </c>
      <c r="E37" s="21" t="s">
        <v>61</v>
      </c>
      <c r="F37" s="22">
        <v>0</v>
      </c>
      <c r="G37" s="22">
        <v>0</v>
      </c>
      <c r="H37" s="22">
        <v>3</v>
      </c>
      <c r="I37" s="22">
        <v>5.5</v>
      </c>
      <c r="J37" s="31">
        <v>10.5</v>
      </c>
      <c r="K37" s="35">
        <f t="shared" si="0"/>
        <v>19</v>
      </c>
      <c r="L37" s="60"/>
      <c r="M37" s="18"/>
    </row>
    <row r="38" spans="1:13" ht="14.85" customHeight="1" x14ac:dyDescent="0.2">
      <c r="A38" s="19" t="s">
        <v>117</v>
      </c>
      <c r="B38" s="20"/>
      <c r="C38" s="21" t="s">
        <v>92</v>
      </c>
      <c r="D38" s="21" t="s">
        <v>93</v>
      </c>
      <c r="E38" s="21" t="s">
        <v>118</v>
      </c>
      <c r="F38" s="22">
        <v>4</v>
      </c>
      <c r="G38" s="22">
        <v>0</v>
      </c>
      <c r="H38" s="22">
        <v>0</v>
      </c>
      <c r="I38" s="22">
        <v>2.5</v>
      </c>
      <c r="J38" s="31">
        <v>12</v>
      </c>
      <c r="K38" s="35">
        <f t="shared" si="0"/>
        <v>18.5</v>
      </c>
      <c r="L38" s="60"/>
      <c r="M38" s="18"/>
    </row>
    <row r="39" spans="1:13" ht="14.85" customHeight="1" x14ac:dyDescent="0.2">
      <c r="A39" s="19" t="s">
        <v>119</v>
      </c>
      <c r="B39" s="20"/>
      <c r="C39" s="21" t="s">
        <v>63</v>
      </c>
      <c r="D39" s="21" t="s">
        <v>64</v>
      </c>
      <c r="E39" s="21" t="s">
        <v>120</v>
      </c>
      <c r="F39" s="22">
        <v>0</v>
      </c>
      <c r="G39" s="22">
        <v>5</v>
      </c>
      <c r="H39" s="22">
        <v>2</v>
      </c>
      <c r="I39" s="22">
        <v>2</v>
      </c>
      <c r="J39" s="31">
        <v>9</v>
      </c>
      <c r="K39" s="35">
        <f t="shared" si="0"/>
        <v>18</v>
      </c>
      <c r="L39" s="60"/>
      <c r="M39" s="18"/>
    </row>
    <row r="40" spans="1:13" ht="14.85" customHeight="1" x14ac:dyDescent="0.2">
      <c r="A40" s="19" t="s">
        <v>121</v>
      </c>
      <c r="B40" s="20"/>
      <c r="C40" s="21" t="s">
        <v>59</v>
      </c>
      <c r="D40" s="21" t="s">
        <v>60</v>
      </c>
      <c r="E40" s="21" t="s">
        <v>61</v>
      </c>
      <c r="F40" s="22">
        <v>0</v>
      </c>
      <c r="G40" s="22">
        <v>0</v>
      </c>
      <c r="H40" s="22">
        <v>0</v>
      </c>
      <c r="I40" s="22">
        <v>1</v>
      </c>
      <c r="J40" s="31">
        <v>16</v>
      </c>
      <c r="K40" s="35">
        <f t="shared" si="0"/>
        <v>17</v>
      </c>
      <c r="L40" s="60"/>
      <c r="M40" s="18"/>
    </row>
    <row r="41" spans="1:13" ht="14.85" customHeight="1" x14ac:dyDescent="0.2">
      <c r="A41" s="19" t="s">
        <v>122</v>
      </c>
      <c r="B41" s="20"/>
      <c r="C41" s="21" t="s">
        <v>63</v>
      </c>
      <c r="D41" s="21" t="s">
        <v>64</v>
      </c>
      <c r="E41" s="21" t="s">
        <v>120</v>
      </c>
      <c r="F41" s="22">
        <v>0</v>
      </c>
      <c r="G41" s="22">
        <v>0</v>
      </c>
      <c r="H41" s="22">
        <v>3</v>
      </c>
      <c r="I41" s="22">
        <v>9.5</v>
      </c>
      <c r="J41" s="31">
        <v>4</v>
      </c>
      <c r="K41" s="35">
        <f t="shared" si="0"/>
        <v>16.5</v>
      </c>
      <c r="L41" s="60"/>
      <c r="M41" s="18"/>
    </row>
    <row r="42" spans="1:13" ht="14.85" customHeight="1" x14ac:dyDescent="0.2">
      <c r="A42" s="19" t="s">
        <v>123</v>
      </c>
      <c r="B42" s="20"/>
      <c r="C42" s="21" t="s">
        <v>66</v>
      </c>
      <c r="D42" s="21" t="s">
        <v>67</v>
      </c>
      <c r="E42" s="21" t="s">
        <v>18</v>
      </c>
      <c r="F42" s="22">
        <v>5</v>
      </c>
      <c r="G42" s="22">
        <v>0</v>
      </c>
      <c r="H42" s="22">
        <v>0</v>
      </c>
      <c r="I42" s="22">
        <v>11.5</v>
      </c>
      <c r="J42" s="31">
        <v>0</v>
      </c>
      <c r="K42" s="35">
        <f t="shared" si="0"/>
        <v>16.5</v>
      </c>
      <c r="L42" s="60"/>
      <c r="M42" s="18"/>
    </row>
    <row r="43" spans="1:13" ht="14.85" customHeight="1" x14ac:dyDescent="0.2">
      <c r="A43" s="19" t="s">
        <v>124</v>
      </c>
      <c r="B43" s="20"/>
      <c r="C43" s="21" t="s">
        <v>103</v>
      </c>
      <c r="D43" s="21" t="s">
        <v>84</v>
      </c>
      <c r="E43" s="21" t="s">
        <v>18</v>
      </c>
      <c r="F43" s="22">
        <v>2.5</v>
      </c>
      <c r="G43" s="22">
        <v>0</v>
      </c>
      <c r="H43" s="22">
        <v>1</v>
      </c>
      <c r="I43" s="22">
        <v>0</v>
      </c>
      <c r="J43" s="31">
        <v>12</v>
      </c>
      <c r="K43" s="35">
        <f t="shared" si="0"/>
        <v>15.5</v>
      </c>
      <c r="L43" s="33"/>
      <c r="M43" s="18"/>
    </row>
    <row r="44" spans="1:13" ht="14.85" customHeight="1" x14ac:dyDescent="0.2">
      <c r="A44" s="19" t="s">
        <v>125</v>
      </c>
      <c r="B44" s="20"/>
      <c r="C44" s="21" t="s">
        <v>63</v>
      </c>
      <c r="D44" s="21" t="s">
        <v>64</v>
      </c>
      <c r="E44" s="21" t="s">
        <v>13</v>
      </c>
      <c r="F44" s="22">
        <v>0</v>
      </c>
      <c r="G44" s="22">
        <v>0</v>
      </c>
      <c r="H44" s="22">
        <v>1</v>
      </c>
      <c r="I44" s="22">
        <v>8.5</v>
      </c>
      <c r="J44" s="31">
        <v>4</v>
      </c>
      <c r="K44" s="35">
        <f t="shared" si="0"/>
        <v>13.5</v>
      </c>
      <c r="L44" s="33"/>
      <c r="M44" s="18"/>
    </row>
    <row r="45" spans="1:13" ht="14.85" customHeight="1" x14ac:dyDescent="0.2">
      <c r="A45" s="19" t="s">
        <v>126</v>
      </c>
      <c r="B45" s="20"/>
      <c r="C45" s="21" t="s">
        <v>106</v>
      </c>
      <c r="D45" s="21" t="s">
        <v>64</v>
      </c>
      <c r="E45" s="21" t="s">
        <v>20</v>
      </c>
      <c r="F45" s="22">
        <v>0</v>
      </c>
      <c r="G45" s="22">
        <v>5</v>
      </c>
      <c r="H45" s="22">
        <v>1</v>
      </c>
      <c r="I45" s="22">
        <v>1.5</v>
      </c>
      <c r="J45" s="31">
        <v>4</v>
      </c>
      <c r="K45" s="35">
        <f t="shared" si="0"/>
        <v>11.5</v>
      </c>
      <c r="L45" s="33"/>
      <c r="M45" s="18"/>
    </row>
    <row r="46" spans="1:13" ht="14.25" customHeight="1" x14ac:dyDescent="0.2">
      <c r="A46" s="19" t="s">
        <v>127</v>
      </c>
      <c r="B46" s="20"/>
      <c r="C46" s="21" t="s">
        <v>95</v>
      </c>
      <c r="D46" s="21" t="s">
        <v>96</v>
      </c>
      <c r="E46" s="21" t="s">
        <v>128</v>
      </c>
      <c r="F46" s="22">
        <v>0</v>
      </c>
      <c r="G46" s="22">
        <v>0</v>
      </c>
      <c r="H46" s="22">
        <v>0</v>
      </c>
      <c r="I46" s="22">
        <v>5.5</v>
      </c>
      <c r="J46" s="31">
        <v>0</v>
      </c>
      <c r="K46" s="35">
        <f t="shared" si="0"/>
        <v>5.5</v>
      </c>
      <c r="L46" s="33"/>
      <c r="M46" s="18"/>
    </row>
  </sheetData>
  <mergeCells count="4">
    <mergeCell ref="F8:K8"/>
    <mergeCell ref="A2:B2"/>
    <mergeCell ref="D2:E5"/>
    <mergeCell ref="F2:L5"/>
  </mergeCells>
  <pageMargins left="0.39370100000000002" right="0.35433100000000001" top="0.98425200000000002" bottom="0.98425200000000002" header="0.51181100000000002" footer="0.51181100000000002"/>
  <pageSetup orientation="landscape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9"/>
  <sheetViews>
    <sheetView showGridLines="0" topLeftCell="A13" zoomScale="150" zoomScaleNormal="150" workbookViewId="0">
      <selection activeCell="A10" sqref="A10:XFD39"/>
    </sheetView>
  </sheetViews>
  <sheetFormatPr defaultColWidth="8.85546875" defaultRowHeight="12.75" customHeight="1" x14ac:dyDescent="0.2"/>
  <cols>
    <col min="1" max="1" width="25.28515625" style="24" customWidth="1"/>
    <col min="2" max="2" width="8.140625" style="24" customWidth="1"/>
    <col min="3" max="3" width="22.85546875" style="24" customWidth="1"/>
    <col min="4" max="4" width="12.42578125" style="24" customWidth="1"/>
    <col min="5" max="5" width="29.28515625" style="24" customWidth="1"/>
    <col min="6" max="6" width="6.140625" style="24" customWidth="1"/>
    <col min="7" max="7" width="5.42578125" style="24" customWidth="1"/>
    <col min="8" max="9" width="5.7109375" style="24" customWidth="1"/>
    <col min="10" max="10" width="6.85546875" style="24" customWidth="1"/>
    <col min="11" max="11" width="7.42578125" style="24" customWidth="1"/>
    <col min="12" max="12" width="9.140625" style="24" customWidth="1"/>
    <col min="13" max="256" width="8.85546875" style="24" customWidth="1"/>
  </cols>
  <sheetData>
    <row r="1" spans="1:13" ht="13.7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2"/>
    </row>
    <row r="2" spans="1:13" ht="15.75" customHeight="1" x14ac:dyDescent="0.2">
      <c r="A2" s="76" t="s">
        <v>129</v>
      </c>
      <c r="B2" s="77"/>
      <c r="C2" s="8"/>
      <c r="D2" s="78" t="s">
        <v>44</v>
      </c>
      <c r="E2" s="79"/>
      <c r="F2" s="80" t="s">
        <v>45</v>
      </c>
      <c r="G2" s="77"/>
      <c r="H2" s="77"/>
      <c r="I2" s="77"/>
      <c r="J2" s="77"/>
      <c r="K2" s="77"/>
      <c r="L2" s="77"/>
      <c r="M2" s="2"/>
    </row>
    <row r="3" spans="1:13" ht="15.75" customHeight="1" x14ac:dyDescent="0.2">
      <c r="A3" s="8"/>
      <c r="B3" s="8"/>
      <c r="C3" s="8"/>
      <c r="D3" s="79"/>
      <c r="E3" s="79"/>
      <c r="F3" s="77"/>
      <c r="G3" s="77"/>
      <c r="H3" s="77"/>
      <c r="I3" s="77"/>
      <c r="J3" s="77"/>
      <c r="K3" s="77"/>
      <c r="L3" s="77"/>
      <c r="M3" s="2"/>
    </row>
    <row r="4" spans="1:13" ht="15.75" customHeight="1" x14ac:dyDescent="0.2">
      <c r="A4" s="8"/>
      <c r="B4" s="8"/>
      <c r="C4" s="8"/>
      <c r="D4" s="79"/>
      <c r="E4" s="79"/>
      <c r="F4" s="77"/>
      <c r="G4" s="77"/>
      <c r="H4" s="77"/>
      <c r="I4" s="77"/>
      <c r="J4" s="77"/>
      <c r="K4" s="77"/>
      <c r="L4" s="77"/>
      <c r="M4" s="2"/>
    </row>
    <row r="5" spans="1:13" ht="15.75" customHeight="1" x14ac:dyDescent="0.2">
      <c r="A5" s="8"/>
      <c r="B5" s="8"/>
      <c r="C5" s="8"/>
      <c r="D5" s="79"/>
      <c r="E5" s="79"/>
      <c r="F5" s="77"/>
      <c r="G5" s="77"/>
      <c r="H5" s="77"/>
      <c r="I5" s="77"/>
      <c r="J5" s="77"/>
      <c r="K5" s="77"/>
      <c r="L5" s="77"/>
      <c r="M5" s="2"/>
    </row>
    <row r="6" spans="1:13" ht="13.7" customHeight="1" x14ac:dyDescent="0.2">
      <c r="A6" s="64" t="s">
        <v>184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  <c r="M6" s="2"/>
    </row>
    <row r="7" spans="1:13" ht="13.7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2"/>
    </row>
    <row r="8" spans="1:13" ht="14.25" customHeight="1" thickBot="1" x14ac:dyDescent="0.25">
      <c r="A8" s="11"/>
      <c r="B8" s="11"/>
      <c r="C8" s="11"/>
      <c r="D8" s="11"/>
      <c r="E8" s="11"/>
      <c r="F8" s="74" t="s">
        <v>130</v>
      </c>
      <c r="G8" s="75"/>
      <c r="H8" s="75"/>
      <c r="I8" s="75"/>
      <c r="J8" s="75"/>
      <c r="K8" s="75"/>
      <c r="L8" s="11"/>
      <c r="M8" s="2"/>
    </row>
    <row r="9" spans="1:13" ht="30.75" customHeight="1" x14ac:dyDescent="0.2">
      <c r="A9" s="12" t="s">
        <v>6</v>
      </c>
      <c r="B9" s="13" t="s">
        <v>47</v>
      </c>
      <c r="C9" s="14" t="s">
        <v>48</v>
      </c>
      <c r="D9" s="14" t="s">
        <v>49</v>
      </c>
      <c r="E9" s="15" t="s">
        <v>50</v>
      </c>
      <c r="F9" s="14" t="s">
        <v>51</v>
      </c>
      <c r="G9" s="14" t="s">
        <v>52</v>
      </c>
      <c r="H9" s="14" t="s">
        <v>53</v>
      </c>
      <c r="I9" s="14" t="s">
        <v>54</v>
      </c>
      <c r="J9" s="14" t="s">
        <v>55</v>
      </c>
      <c r="K9" s="34" t="s">
        <v>56</v>
      </c>
      <c r="L9" s="17" t="s">
        <v>57</v>
      </c>
      <c r="M9" s="18"/>
    </row>
    <row r="10" spans="1:13" ht="14.85" customHeight="1" x14ac:dyDescent="0.2">
      <c r="A10" s="19" t="s">
        <v>131</v>
      </c>
      <c r="B10" s="20"/>
      <c r="C10" s="21" t="s">
        <v>63</v>
      </c>
      <c r="D10" s="21" t="s">
        <v>64</v>
      </c>
      <c r="E10" s="21" t="s">
        <v>120</v>
      </c>
      <c r="F10" s="22">
        <v>18</v>
      </c>
      <c r="G10" s="22">
        <v>5</v>
      </c>
      <c r="H10" s="22">
        <v>20</v>
      </c>
      <c r="I10" s="22">
        <v>20</v>
      </c>
      <c r="J10" s="31">
        <v>20</v>
      </c>
      <c r="K10" s="35">
        <f t="shared" ref="K10:K39" si="0">SUM(F10:J10)</f>
        <v>83</v>
      </c>
      <c r="L10" s="58" t="s">
        <v>179</v>
      </c>
      <c r="M10" s="18"/>
    </row>
    <row r="11" spans="1:13" ht="14.85" customHeight="1" x14ac:dyDescent="0.2">
      <c r="A11" s="52" t="s">
        <v>132</v>
      </c>
      <c r="B11" s="53"/>
      <c r="C11" s="53" t="s">
        <v>77</v>
      </c>
      <c r="D11" s="53" t="s">
        <v>64</v>
      </c>
      <c r="E11" s="53" t="s">
        <v>33</v>
      </c>
      <c r="F11" s="54">
        <v>20</v>
      </c>
      <c r="G11" s="54">
        <v>2</v>
      </c>
      <c r="H11" s="54">
        <v>19</v>
      </c>
      <c r="I11" s="54">
        <v>20</v>
      </c>
      <c r="J11" s="55">
        <v>20</v>
      </c>
      <c r="K11" s="35">
        <f t="shared" si="0"/>
        <v>81</v>
      </c>
      <c r="L11" s="63" t="s">
        <v>179</v>
      </c>
      <c r="M11" s="18"/>
    </row>
    <row r="12" spans="1:13" ht="14.85" customHeight="1" x14ac:dyDescent="0.2">
      <c r="A12" s="51" t="s">
        <v>133</v>
      </c>
      <c r="B12" s="44"/>
      <c r="C12" s="44" t="s">
        <v>134</v>
      </c>
      <c r="D12" s="44" t="s">
        <v>64</v>
      </c>
      <c r="E12" s="44" t="s">
        <v>135</v>
      </c>
      <c r="F12" s="46">
        <v>20</v>
      </c>
      <c r="G12" s="46">
        <v>2</v>
      </c>
      <c r="H12" s="46">
        <v>16</v>
      </c>
      <c r="I12" s="46">
        <v>20</v>
      </c>
      <c r="J12" s="47">
        <v>13</v>
      </c>
      <c r="K12" s="35">
        <f t="shared" si="0"/>
        <v>71</v>
      </c>
      <c r="L12" s="62" t="s">
        <v>179</v>
      </c>
      <c r="M12" s="18"/>
    </row>
    <row r="13" spans="1:13" ht="14.85" customHeight="1" x14ac:dyDescent="0.2">
      <c r="A13" s="19" t="s">
        <v>136</v>
      </c>
      <c r="B13" s="20"/>
      <c r="C13" s="21" t="s">
        <v>103</v>
      </c>
      <c r="D13" s="21" t="s">
        <v>84</v>
      </c>
      <c r="E13" s="21" t="s">
        <v>18</v>
      </c>
      <c r="F13" s="22">
        <v>0</v>
      </c>
      <c r="G13" s="22">
        <v>0</v>
      </c>
      <c r="H13" s="22">
        <v>20</v>
      </c>
      <c r="I13" s="22">
        <v>19</v>
      </c>
      <c r="J13" s="31">
        <v>18</v>
      </c>
      <c r="K13" s="35">
        <f t="shared" si="0"/>
        <v>57</v>
      </c>
      <c r="L13" s="58" t="s">
        <v>180</v>
      </c>
      <c r="M13" s="18"/>
    </row>
    <row r="14" spans="1:13" ht="14.85" customHeight="1" x14ac:dyDescent="0.2">
      <c r="A14" s="25" t="s">
        <v>137</v>
      </c>
      <c r="B14" s="20"/>
      <c r="C14" s="20" t="s">
        <v>63</v>
      </c>
      <c r="D14" s="20" t="s">
        <v>64</v>
      </c>
      <c r="E14" s="20" t="s">
        <v>13</v>
      </c>
      <c r="F14" s="22">
        <v>3</v>
      </c>
      <c r="G14" s="22">
        <v>1</v>
      </c>
      <c r="H14" s="22">
        <v>15</v>
      </c>
      <c r="I14" s="22">
        <v>20</v>
      </c>
      <c r="J14" s="31">
        <v>17</v>
      </c>
      <c r="K14" s="35">
        <f t="shared" si="0"/>
        <v>56</v>
      </c>
      <c r="L14" s="58" t="s">
        <v>180</v>
      </c>
      <c r="M14" s="18"/>
    </row>
    <row r="15" spans="1:13" ht="14.85" customHeight="1" x14ac:dyDescent="0.2">
      <c r="A15" s="25" t="s">
        <v>138</v>
      </c>
      <c r="B15" s="20"/>
      <c r="C15" s="20" t="s">
        <v>80</v>
      </c>
      <c r="D15" s="20" t="s">
        <v>64</v>
      </c>
      <c r="E15" s="20" t="s">
        <v>81</v>
      </c>
      <c r="F15" s="22">
        <v>2</v>
      </c>
      <c r="G15" s="22">
        <v>0</v>
      </c>
      <c r="H15" s="22">
        <v>1</v>
      </c>
      <c r="I15" s="22">
        <v>10</v>
      </c>
      <c r="J15" s="31">
        <v>11</v>
      </c>
      <c r="K15" s="35">
        <f t="shared" si="0"/>
        <v>24</v>
      </c>
      <c r="L15" s="58" t="s">
        <v>180</v>
      </c>
      <c r="M15" s="18"/>
    </row>
    <row r="16" spans="1:13" ht="14.85" customHeight="1" x14ac:dyDescent="0.2">
      <c r="A16" s="25" t="s">
        <v>139</v>
      </c>
      <c r="B16" s="20"/>
      <c r="C16" s="20" t="s">
        <v>72</v>
      </c>
      <c r="D16" s="20" t="s">
        <v>64</v>
      </c>
      <c r="E16" s="20" t="s">
        <v>24</v>
      </c>
      <c r="F16" s="22">
        <v>0</v>
      </c>
      <c r="G16" s="22">
        <v>0</v>
      </c>
      <c r="H16" s="22">
        <v>0</v>
      </c>
      <c r="I16" s="22">
        <v>4</v>
      </c>
      <c r="J16" s="31">
        <v>20</v>
      </c>
      <c r="K16" s="35">
        <f t="shared" si="0"/>
        <v>24</v>
      </c>
      <c r="L16" s="58" t="s">
        <v>180</v>
      </c>
      <c r="M16" s="18"/>
    </row>
    <row r="17" spans="1:13" ht="14.85" customHeight="1" x14ac:dyDescent="0.2">
      <c r="A17" s="25" t="s">
        <v>140</v>
      </c>
      <c r="B17" s="20"/>
      <c r="C17" s="20" t="s">
        <v>72</v>
      </c>
      <c r="D17" s="20" t="s">
        <v>64</v>
      </c>
      <c r="E17" s="20" t="s">
        <v>24</v>
      </c>
      <c r="F17" s="22">
        <v>3</v>
      </c>
      <c r="G17" s="22">
        <v>7</v>
      </c>
      <c r="H17" s="22">
        <v>1</v>
      </c>
      <c r="I17" s="22">
        <v>10</v>
      </c>
      <c r="J17" s="31">
        <v>3</v>
      </c>
      <c r="K17" s="35">
        <f t="shared" si="0"/>
        <v>24</v>
      </c>
      <c r="L17" s="58" t="s">
        <v>180</v>
      </c>
      <c r="M17" s="18"/>
    </row>
    <row r="18" spans="1:13" ht="14.85" customHeight="1" x14ac:dyDescent="0.2">
      <c r="A18" s="25" t="s">
        <v>141</v>
      </c>
      <c r="B18" s="20"/>
      <c r="C18" s="20" t="s">
        <v>59</v>
      </c>
      <c r="D18" s="20" t="s">
        <v>60</v>
      </c>
      <c r="E18" s="20" t="s">
        <v>61</v>
      </c>
      <c r="F18" s="22">
        <v>2</v>
      </c>
      <c r="G18" s="22">
        <v>0</v>
      </c>
      <c r="H18" s="22">
        <v>0</v>
      </c>
      <c r="I18" s="22">
        <v>4</v>
      </c>
      <c r="J18" s="31">
        <v>17</v>
      </c>
      <c r="K18" s="35">
        <f t="shared" si="0"/>
        <v>23</v>
      </c>
      <c r="L18" s="58" t="s">
        <v>181</v>
      </c>
      <c r="M18" s="18"/>
    </row>
    <row r="19" spans="1:13" ht="14.85" customHeight="1" x14ac:dyDescent="0.2">
      <c r="A19" s="25" t="s">
        <v>142</v>
      </c>
      <c r="B19" s="20"/>
      <c r="C19" s="20" t="s">
        <v>72</v>
      </c>
      <c r="D19" s="20" t="s">
        <v>64</v>
      </c>
      <c r="E19" s="20" t="s">
        <v>24</v>
      </c>
      <c r="F19" s="22">
        <v>3</v>
      </c>
      <c r="G19" s="22">
        <v>0</v>
      </c>
      <c r="H19" s="22">
        <v>0</v>
      </c>
      <c r="I19" s="22">
        <v>4</v>
      </c>
      <c r="J19" s="31">
        <v>14</v>
      </c>
      <c r="K19" s="35">
        <f t="shared" si="0"/>
        <v>21</v>
      </c>
      <c r="L19" s="58" t="s">
        <v>181</v>
      </c>
      <c r="M19" s="18"/>
    </row>
    <row r="20" spans="1:13" ht="14.85" customHeight="1" x14ac:dyDescent="0.2">
      <c r="A20" s="25" t="s">
        <v>143</v>
      </c>
      <c r="B20" s="20"/>
      <c r="C20" s="20" t="s">
        <v>69</v>
      </c>
      <c r="D20" s="20" t="s">
        <v>64</v>
      </c>
      <c r="E20" s="20" t="s">
        <v>70</v>
      </c>
      <c r="F20" s="22">
        <v>0</v>
      </c>
      <c r="G20" s="22">
        <v>0</v>
      </c>
      <c r="H20" s="22">
        <v>0</v>
      </c>
      <c r="I20" s="22">
        <v>10</v>
      </c>
      <c r="J20" s="31">
        <v>9</v>
      </c>
      <c r="K20" s="35">
        <f t="shared" si="0"/>
        <v>19</v>
      </c>
      <c r="L20" s="58" t="s">
        <v>181</v>
      </c>
      <c r="M20" s="18"/>
    </row>
    <row r="21" spans="1:13" ht="14.85" customHeight="1" x14ac:dyDescent="0.2">
      <c r="A21" s="25" t="s">
        <v>144</v>
      </c>
      <c r="B21" s="20"/>
      <c r="C21" s="20" t="s">
        <v>100</v>
      </c>
      <c r="D21" s="20" t="s">
        <v>64</v>
      </c>
      <c r="E21" s="20" t="s">
        <v>145</v>
      </c>
      <c r="F21" s="22">
        <v>0</v>
      </c>
      <c r="G21" s="22">
        <v>0</v>
      </c>
      <c r="H21" s="22">
        <v>1</v>
      </c>
      <c r="I21" s="22">
        <v>15</v>
      </c>
      <c r="J21" s="31">
        <v>2</v>
      </c>
      <c r="K21" s="35">
        <f t="shared" si="0"/>
        <v>18</v>
      </c>
      <c r="L21" s="58" t="s">
        <v>181</v>
      </c>
      <c r="M21" s="18"/>
    </row>
    <row r="22" spans="1:13" ht="14.85" customHeight="1" x14ac:dyDescent="0.2">
      <c r="A22" s="25" t="s">
        <v>146</v>
      </c>
      <c r="B22" s="20"/>
      <c r="C22" s="20" t="s">
        <v>86</v>
      </c>
      <c r="D22" s="20" t="s">
        <v>64</v>
      </c>
      <c r="E22" s="20" t="s">
        <v>38</v>
      </c>
      <c r="F22" s="22">
        <v>2</v>
      </c>
      <c r="G22" s="22">
        <v>0</v>
      </c>
      <c r="H22" s="22">
        <v>0</v>
      </c>
      <c r="I22" s="22">
        <v>10</v>
      </c>
      <c r="J22" s="31">
        <v>5</v>
      </c>
      <c r="K22" s="35">
        <f t="shared" si="0"/>
        <v>17</v>
      </c>
      <c r="L22" s="58" t="s">
        <v>181</v>
      </c>
      <c r="M22" s="18"/>
    </row>
    <row r="23" spans="1:13" ht="14.85" customHeight="1" x14ac:dyDescent="0.2">
      <c r="A23" s="25" t="s">
        <v>147</v>
      </c>
      <c r="B23" s="20"/>
      <c r="C23" s="20" t="s">
        <v>77</v>
      </c>
      <c r="D23" s="20" t="s">
        <v>64</v>
      </c>
      <c r="E23" s="20" t="s">
        <v>33</v>
      </c>
      <c r="F23" s="22">
        <v>1</v>
      </c>
      <c r="G23" s="22">
        <v>0</v>
      </c>
      <c r="H23" s="22">
        <v>0</v>
      </c>
      <c r="I23" s="22">
        <v>0</v>
      </c>
      <c r="J23" s="31">
        <v>12</v>
      </c>
      <c r="K23" s="35">
        <f t="shared" si="0"/>
        <v>13</v>
      </c>
      <c r="L23" s="58" t="s">
        <v>181</v>
      </c>
      <c r="M23" s="18"/>
    </row>
    <row r="24" spans="1:13" ht="14.85" customHeight="1" x14ac:dyDescent="0.2">
      <c r="A24" s="25" t="s">
        <v>148</v>
      </c>
      <c r="B24" s="20"/>
      <c r="C24" s="20" t="s">
        <v>86</v>
      </c>
      <c r="D24" s="20" t="s">
        <v>64</v>
      </c>
      <c r="E24" s="20" t="s">
        <v>38</v>
      </c>
      <c r="F24" s="22">
        <v>1</v>
      </c>
      <c r="G24" s="22">
        <v>0</v>
      </c>
      <c r="H24" s="22">
        <v>0</v>
      </c>
      <c r="I24" s="22">
        <v>10</v>
      </c>
      <c r="J24" s="31">
        <v>1</v>
      </c>
      <c r="K24" s="35">
        <f t="shared" si="0"/>
        <v>12</v>
      </c>
      <c r="L24" s="58" t="s">
        <v>181</v>
      </c>
      <c r="M24" s="18"/>
    </row>
    <row r="25" spans="1:13" ht="14.85" customHeight="1" x14ac:dyDescent="0.2">
      <c r="A25" s="25" t="s">
        <v>149</v>
      </c>
      <c r="B25" s="20"/>
      <c r="C25" s="20" t="s">
        <v>69</v>
      </c>
      <c r="D25" s="20" t="s">
        <v>64</v>
      </c>
      <c r="E25" s="20" t="s">
        <v>70</v>
      </c>
      <c r="F25" s="22">
        <v>0</v>
      </c>
      <c r="G25" s="22">
        <v>0</v>
      </c>
      <c r="H25" s="22">
        <v>0</v>
      </c>
      <c r="I25" s="22">
        <v>1</v>
      </c>
      <c r="J25" s="31">
        <v>11</v>
      </c>
      <c r="K25" s="35">
        <f t="shared" si="0"/>
        <v>12</v>
      </c>
      <c r="L25" s="58" t="s">
        <v>181</v>
      </c>
      <c r="M25" s="18"/>
    </row>
    <row r="26" spans="1:13" ht="14.85" customHeight="1" x14ac:dyDescent="0.2">
      <c r="A26" s="19" t="s">
        <v>150</v>
      </c>
      <c r="B26" s="20"/>
      <c r="C26" s="21" t="s">
        <v>83</v>
      </c>
      <c r="D26" s="21" t="s">
        <v>84</v>
      </c>
      <c r="E26" s="21" t="s">
        <v>151</v>
      </c>
      <c r="F26" s="22">
        <v>0</v>
      </c>
      <c r="G26" s="22">
        <v>0</v>
      </c>
      <c r="H26" s="22">
        <v>0</v>
      </c>
      <c r="I26" s="22">
        <v>12</v>
      </c>
      <c r="J26" s="31">
        <v>0</v>
      </c>
      <c r="K26" s="35">
        <f t="shared" si="0"/>
        <v>12</v>
      </c>
      <c r="L26" s="58" t="s">
        <v>181</v>
      </c>
      <c r="M26" s="18"/>
    </row>
    <row r="27" spans="1:13" ht="14.85" customHeight="1" x14ac:dyDescent="0.2">
      <c r="A27" s="25" t="s">
        <v>152</v>
      </c>
      <c r="B27" s="20"/>
      <c r="C27" s="20" t="s">
        <v>89</v>
      </c>
      <c r="D27" s="20" t="s">
        <v>64</v>
      </c>
      <c r="E27" s="20" t="s">
        <v>90</v>
      </c>
      <c r="F27" s="22">
        <v>1</v>
      </c>
      <c r="G27" s="22">
        <v>2</v>
      </c>
      <c r="H27" s="22">
        <v>1</v>
      </c>
      <c r="I27" s="22">
        <v>3</v>
      </c>
      <c r="J27" s="31">
        <v>5</v>
      </c>
      <c r="K27" s="35">
        <f t="shared" si="0"/>
        <v>12</v>
      </c>
      <c r="L27" s="58" t="s">
        <v>181</v>
      </c>
      <c r="M27" s="18"/>
    </row>
    <row r="28" spans="1:13" ht="14.85" customHeight="1" x14ac:dyDescent="0.2">
      <c r="A28" s="25" t="s">
        <v>153</v>
      </c>
      <c r="B28" s="20"/>
      <c r="C28" s="20" t="s">
        <v>63</v>
      </c>
      <c r="D28" s="20" t="s">
        <v>64</v>
      </c>
      <c r="E28" s="20" t="s">
        <v>120</v>
      </c>
      <c r="F28" s="22">
        <v>2</v>
      </c>
      <c r="G28" s="22">
        <v>0</v>
      </c>
      <c r="H28" s="22">
        <v>0</v>
      </c>
      <c r="I28" s="22">
        <v>0</v>
      </c>
      <c r="J28" s="31">
        <v>9</v>
      </c>
      <c r="K28" s="35">
        <f t="shared" si="0"/>
        <v>11</v>
      </c>
      <c r="L28" s="58" t="s">
        <v>182</v>
      </c>
      <c r="M28" s="18"/>
    </row>
    <row r="29" spans="1:13" ht="14.85" customHeight="1" x14ac:dyDescent="0.2">
      <c r="A29" s="25" t="s">
        <v>154</v>
      </c>
      <c r="B29" s="20"/>
      <c r="C29" s="20" t="s">
        <v>86</v>
      </c>
      <c r="D29" s="20" t="s">
        <v>64</v>
      </c>
      <c r="E29" s="20" t="s">
        <v>155</v>
      </c>
      <c r="F29" s="22">
        <v>0</v>
      </c>
      <c r="G29" s="22">
        <v>0</v>
      </c>
      <c r="H29" s="22">
        <v>0</v>
      </c>
      <c r="I29" s="22">
        <v>7</v>
      </c>
      <c r="J29" s="31">
        <v>4</v>
      </c>
      <c r="K29" s="35">
        <f t="shared" si="0"/>
        <v>11</v>
      </c>
      <c r="L29" s="58" t="s">
        <v>182</v>
      </c>
      <c r="M29" s="18"/>
    </row>
    <row r="30" spans="1:13" ht="14.85" customHeight="1" x14ac:dyDescent="0.2">
      <c r="A30" s="25" t="s">
        <v>156</v>
      </c>
      <c r="B30" s="20"/>
      <c r="C30" s="20" t="s">
        <v>80</v>
      </c>
      <c r="D30" s="20" t="s">
        <v>64</v>
      </c>
      <c r="E30" s="20" t="s">
        <v>81</v>
      </c>
      <c r="F30" s="22">
        <v>2</v>
      </c>
      <c r="G30" s="22">
        <v>0</v>
      </c>
      <c r="H30" s="22">
        <v>0</v>
      </c>
      <c r="I30" s="22">
        <v>0</v>
      </c>
      <c r="J30" s="31">
        <v>8</v>
      </c>
      <c r="K30" s="35">
        <f t="shared" si="0"/>
        <v>10</v>
      </c>
      <c r="L30" s="58" t="s">
        <v>182</v>
      </c>
      <c r="M30" s="18"/>
    </row>
    <row r="31" spans="1:13" ht="14.85" customHeight="1" x14ac:dyDescent="0.2">
      <c r="A31" s="25" t="s">
        <v>157</v>
      </c>
      <c r="B31" s="20"/>
      <c r="C31" s="20" t="s">
        <v>80</v>
      </c>
      <c r="D31" s="20" t="s">
        <v>64</v>
      </c>
      <c r="E31" s="20" t="s">
        <v>81</v>
      </c>
      <c r="F31" s="22">
        <v>2</v>
      </c>
      <c r="G31" s="22">
        <v>0</v>
      </c>
      <c r="H31" s="22">
        <v>0</v>
      </c>
      <c r="I31" s="22">
        <v>6</v>
      </c>
      <c r="J31" s="31">
        <v>2</v>
      </c>
      <c r="K31" s="35">
        <f t="shared" si="0"/>
        <v>10</v>
      </c>
      <c r="L31" s="58" t="s">
        <v>182</v>
      </c>
      <c r="M31" s="18"/>
    </row>
    <row r="32" spans="1:13" ht="14.85" customHeight="1" x14ac:dyDescent="0.2">
      <c r="A32" s="19" t="s">
        <v>158</v>
      </c>
      <c r="B32" s="20"/>
      <c r="C32" s="21" t="s">
        <v>108</v>
      </c>
      <c r="D32" s="21" t="s">
        <v>109</v>
      </c>
      <c r="E32" s="21" t="s">
        <v>97</v>
      </c>
      <c r="F32" s="22">
        <v>0</v>
      </c>
      <c r="G32" s="22">
        <v>0</v>
      </c>
      <c r="H32" s="22">
        <v>1</v>
      </c>
      <c r="I32" s="22">
        <v>1</v>
      </c>
      <c r="J32" s="31">
        <v>6</v>
      </c>
      <c r="K32" s="35">
        <f t="shared" si="0"/>
        <v>8</v>
      </c>
      <c r="L32" s="60"/>
      <c r="M32" s="18"/>
    </row>
    <row r="33" spans="1:13" ht="14.85" customHeight="1" x14ac:dyDescent="0.2">
      <c r="A33" s="19" t="s">
        <v>159</v>
      </c>
      <c r="B33" s="20"/>
      <c r="C33" s="21" t="s">
        <v>66</v>
      </c>
      <c r="D33" s="21" t="s">
        <v>67</v>
      </c>
      <c r="E33" s="21" t="s">
        <v>18</v>
      </c>
      <c r="F33" s="22">
        <v>0</v>
      </c>
      <c r="G33" s="22">
        <v>0</v>
      </c>
      <c r="H33" s="22">
        <v>0</v>
      </c>
      <c r="I33" s="22">
        <v>4</v>
      </c>
      <c r="J33" s="31">
        <v>4</v>
      </c>
      <c r="K33" s="35">
        <f t="shared" si="0"/>
        <v>8</v>
      </c>
      <c r="L33" s="60"/>
      <c r="M33" s="18"/>
    </row>
    <row r="34" spans="1:13" ht="14.85" customHeight="1" x14ac:dyDescent="0.2">
      <c r="A34" s="25" t="s">
        <v>160</v>
      </c>
      <c r="B34" s="20"/>
      <c r="C34" s="20" t="s">
        <v>72</v>
      </c>
      <c r="D34" s="20" t="s">
        <v>64</v>
      </c>
      <c r="E34" s="20" t="s">
        <v>24</v>
      </c>
      <c r="F34" s="22">
        <v>3</v>
      </c>
      <c r="G34" s="22">
        <v>0</v>
      </c>
      <c r="H34" s="22">
        <v>1</v>
      </c>
      <c r="I34" s="22">
        <v>4</v>
      </c>
      <c r="J34" s="31">
        <v>0</v>
      </c>
      <c r="K34" s="35">
        <f t="shared" si="0"/>
        <v>8</v>
      </c>
      <c r="L34" s="60"/>
      <c r="M34" s="18"/>
    </row>
    <row r="35" spans="1:13" ht="14.85" customHeight="1" x14ac:dyDescent="0.2">
      <c r="A35" s="25" t="s">
        <v>161</v>
      </c>
      <c r="B35" s="20"/>
      <c r="C35" s="20" t="s">
        <v>89</v>
      </c>
      <c r="D35" s="20" t="s">
        <v>64</v>
      </c>
      <c r="E35" s="20" t="s">
        <v>90</v>
      </c>
      <c r="F35" s="22">
        <v>0</v>
      </c>
      <c r="G35" s="22">
        <v>0</v>
      </c>
      <c r="H35" s="22">
        <v>2</v>
      </c>
      <c r="I35" s="22">
        <v>1</v>
      </c>
      <c r="J35" s="31">
        <v>2</v>
      </c>
      <c r="K35" s="35">
        <f t="shared" si="0"/>
        <v>5</v>
      </c>
      <c r="L35" s="60"/>
      <c r="M35" s="18"/>
    </row>
    <row r="36" spans="1:13" ht="14.85" customHeight="1" x14ac:dyDescent="0.2">
      <c r="A36" s="19" t="s">
        <v>162</v>
      </c>
      <c r="B36" s="20"/>
      <c r="C36" s="21" t="s">
        <v>103</v>
      </c>
      <c r="D36" s="21" t="s">
        <v>84</v>
      </c>
      <c r="E36" s="21" t="s">
        <v>36</v>
      </c>
      <c r="F36" s="22">
        <v>0</v>
      </c>
      <c r="G36" s="22">
        <v>0</v>
      </c>
      <c r="H36" s="22">
        <v>0</v>
      </c>
      <c r="I36" s="22">
        <v>1</v>
      </c>
      <c r="J36" s="31">
        <v>4</v>
      </c>
      <c r="K36" s="35">
        <f t="shared" si="0"/>
        <v>5</v>
      </c>
      <c r="L36" s="60"/>
      <c r="M36" s="18"/>
    </row>
    <row r="37" spans="1:13" ht="14.85" customHeight="1" x14ac:dyDescent="0.2">
      <c r="A37" s="19" t="s">
        <v>163</v>
      </c>
      <c r="B37" s="20"/>
      <c r="C37" s="21" t="s">
        <v>83</v>
      </c>
      <c r="D37" s="21" t="s">
        <v>84</v>
      </c>
      <c r="E37" s="21" t="s">
        <v>151</v>
      </c>
      <c r="F37" s="22">
        <v>0</v>
      </c>
      <c r="G37" s="22">
        <v>0</v>
      </c>
      <c r="H37" s="22">
        <v>0</v>
      </c>
      <c r="I37" s="22">
        <v>1</v>
      </c>
      <c r="J37" s="31">
        <v>3</v>
      </c>
      <c r="K37" s="35">
        <f t="shared" si="0"/>
        <v>4</v>
      </c>
      <c r="L37" s="60"/>
      <c r="M37" s="18"/>
    </row>
    <row r="38" spans="1:13" ht="14.85" customHeight="1" x14ac:dyDescent="0.2">
      <c r="A38" s="19" t="s">
        <v>164</v>
      </c>
      <c r="B38" s="20"/>
      <c r="C38" s="21" t="s">
        <v>108</v>
      </c>
      <c r="D38" s="21" t="s">
        <v>109</v>
      </c>
      <c r="E38" s="21" t="s">
        <v>97</v>
      </c>
      <c r="F38" s="22">
        <v>0</v>
      </c>
      <c r="G38" s="22">
        <v>0</v>
      </c>
      <c r="H38" s="22">
        <v>0</v>
      </c>
      <c r="I38" s="22">
        <v>0</v>
      </c>
      <c r="J38" s="31">
        <v>0</v>
      </c>
      <c r="K38" s="35">
        <f t="shared" si="0"/>
        <v>0</v>
      </c>
      <c r="L38" s="60"/>
      <c r="M38" s="18"/>
    </row>
    <row r="39" spans="1:13" ht="14.25" customHeight="1" x14ac:dyDescent="0.2">
      <c r="A39" s="19" t="s">
        <v>165</v>
      </c>
      <c r="B39" s="20"/>
      <c r="C39" s="21" t="s">
        <v>95</v>
      </c>
      <c r="D39" s="21" t="s">
        <v>96</v>
      </c>
      <c r="E39" s="21" t="s">
        <v>97</v>
      </c>
      <c r="F39" s="22">
        <v>0</v>
      </c>
      <c r="G39" s="22">
        <v>0</v>
      </c>
      <c r="H39" s="22">
        <v>0</v>
      </c>
      <c r="I39" s="22">
        <v>0</v>
      </c>
      <c r="J39" s="31">
        <v>0</v>
      </c>
      <c r="K39" s="35">
        <f t="shared" si="0"/>
        <v>0</v>
      </c>
      <c r="L39" s="60"/>
      <c r="M39" s="18"/>
    </row>
  </sheetData>
  <mergeCells count="4">
    <mergeCell ref="F8:K8"/>
    <mergeCell ref="A2:B2"/>
    <mergeCell ref="D2:E5"/>
    <mergeCell ref="F2:L5"/>
  </mergeCells>
  <pageMargins left="0.55118100000000003" right="0.55118100000000003" top="0.98425200000000002" bottom="0.98425200000000002" header="0.51181100000000002" footer="0.51181100000000002"/>
  <pageSetup orientation="landscape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0"/>
  <sheetViews>
    <sheetView showGridLines="0" zoomScale="150" zoomScaleNormal="150" workbookViewId="0">
      <selection activeCell="A10" sqref="A10:XFD20"/>
    </sheetView>
  </sheetViews>
  <sheetFormatPr defaultColWidth="8.85546875" defaultRowHeight="12.75" customHeight="1" x14ac:dyDescent="0.2"/>
  <cols>
    <col min="1" max="1" width="19.7109375" style="26" customWidth="1"/>
    <col min="2" max="2" width="8.28515625" style="26" customWidth="1"/>
    <col min="3" max="3" width="21.42578125" style="26" customWidth="1"/>
    <col min="4" max="4" width="13.42578125" style="26" customWidth="1"/>
    <col min="5" max="5" width="26.42578125" style="26" customWidth="1"/>
    <col min="6" max="7" width="7.42578125" style="26" customWidth="1"/>
    <col min="8" max="8" width="7.140625" style="26" customWidth="1"/>
    <col min="9" max="10" width="6.42578125" style="26" customWidth="1"/>
    <col min="11" max="11" width="6.85546875" style="26" customWidth="1"/>
    <col min="12" max="12" width="7.85546875" style="26" customWidth="1"/>
    <col min="13" max="256" width="8.85546875" style="26" customWidth="1"/>
  </cols>
  <sheetData>
    <row r="1" spans="1:13" ht="13.7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2"/>
    </row>
    <row r="2" spans="1:13" ht="12.75" customHeight="1" x14ac:dyDescent="0.2">
      <c r="A2" s="76" t="s">
        <v>166</v>
      </c>
      <c r="B2" s="77"/>
      <c r="C2" s="8"/>
      <c r="D2" s="78" t="s">
        <v>44</v>
      </c>
      <c r="E2" s="79"/>
      <c r="F2" s="80" t="s">
        <v>45</v>
      </c>
      <c r="G2" s="77"/>
      <c r="H2" s="77"/>
      <c r="I2" s="77"/>
      <c r="J2" s="77"/>
      <c r="K2" s="77"/>
      <c r="L2" s="77"/>
      <c r="M2" s="2"/>
    </row>
    <row r="3" spans="1:13" ht="13.7" customHeight="1" x14ac:dyDescent="0.2">
      <c r="A3" s="8"/>
      <c r="B3" s="8"/>
      <c r="C3" s="8"/>
      <c r="D3" s="79"/>
      <c r="E3" s="79"/>
      <c r="F3" s="77"/>
      <c r="G3" s="77"/>
      <c r="H3" s="77"/>
      <c r="I3" s="77"/>
      <c r="J3" s="77"/>
      <c r="K3" s="77"/>
      <c r="L3" s="77"/>
      <c r="M3" s="2"/>
    </row>
    <row r="4" spans="1:13" ht="13.7" customHeight="1" x14ac:dyDescent="0.2">
      <c r="A4" s="8"/>
      <c r="B4" s="8"/>
      <c r="C4" s="8"/>
      <c r="D4" s="79"/>
      <c r="E4" s="79"/>
      <c r="F4" s="77"/>
      <c r="G4" s="77"/>
      <c r="H4" s="77"/>
      <c r="I4" s="77"/>
      <c r="J4" s="77"/>
      <c r="K4" s="77"/>
      <c r="L4" s="77"/>
      <c r="M4" s="2"/>
    </row>
    <row r="5" spans="1:13" ht="13.7" customHeight="1" x14ac:dyDescent="0.2">
      <c r="A5" s="8"/>
      <c r="B5" s="8"/>
      <c r="C5" s="8"/>
      <c r="D5" s="79"/>
      <c r="E5" s="79"/>
      <c r="F5" s="77"/>
      <c r="G5" s="77"/>
      <c r="H5" s="77"/>
      <c r="I5" s="77"/>
      <c r="J5" s="77"/>
      <c r="K5" s="77"/>
      <c r="L5" s="77"/>
      <c r="M5" s="2"/>
    </row>
    <row r="6" spans="1:13" ht="13.7" customHeight="1" x14ac:dyDescent="0.2">
      <c r="A6" s="64" t="s">
        <v>185</v>
      </c>
      <c r="B6" s="9"/>
      <c r="C6" s="9"/>
      <c r="D6" s="10"/>
      <c r="E6" s="10"/>
      <c r="F6" s="10"/>
      <c r="G6" s="9"/>
      <c r="H6" s="9"/>
      <c r="I6" s="9"/>
      <c r="J6" s="9"/>
      <c r="K6" s="9"/>
      <c r="L6" s="9"/>
      <c r="M6" s="2"/>
    </row>
    <row r="7" spans="1:13" ht="13.7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2"/>
    </row>
    <row r="8" spans="1:13" ht="14.25" customHeight="1" thickBot="1" x14ac:dyDescent="0.25">
      <c r="A8" s="11"/>
      <c r="B8" s="11"/>
      <c r="C8" s="11"/>
      <c r="D8" s="11"/>
      <c r="E8" s="11"/>
      <c r="F8" s="74" t="s">
        <v>130</v>
      </c>
      <c r="G8" s="75"/>
      <c r="H8" s="75"/>
      <c r="I8" s="75"/>
      <c r="J8" s="75"/>
      <c r="K8" s="75"/>
      <c r="L8" s="11"/>
      <c r="M8" s="2"/>
    </row>
    <row r="9" spans="1:13" ht="30.75" customHeight="1" thickBot="1" x14ac:dyDescent="0.25">
      <c r="A9" s="27" t="s">
        <v>6</v>
      </c>
      <c r="B9" s="28" t="s">
        <v>47</v>
      </c>
      <c r="C9" s="16" t="s">
        <v>48</v>
      </c>
      <c r="D9" s="16" t="s">
        <v>49</v>
      </c>
      <c r="E9" s="29" t="s">
        <v>50</v>
      </c>
      <c r="F9" s="16" t="s">
        <v>51</v>
      </c>
      <c r="G9" s="16" t="s">
        <v>52</v>
      </c>
      <c r="H9" s="16" t="s">
        <v>53</v>
      </c>
      <c r="I9" s="16" t="s">
        <v>54</v>
      </c>
      <c r="J9" s="16" t="s">
        <v>55</v>
      </c>
      <c r="K9" s="34" t="s">
        <v>56</v>
      </c>
      <c r="L9" s="30" t="s">
        <v>57</v>
      </c>
      <c r="M9" s="18"/>
    </row>
    <row r="10" spans="1:13" ht="14.85" customHeight="1" thickBot="1" x14ac:dyDescent="0.25">
      <c r="A10" s="12" t="s">
        <v>167</v>
      </c>
      <c r="B10" s="14" t="s">
        <v>186</v>
      </c>
      <c r="C10" s="14" t="s">
        <v>72</v>
      </c>
      <c r="D10" s="14" t="s">
        <v>64</v>
      </c>
      <c r="E10" s="14" t="s">
        <v>24</v>
      </c>
      <c r="F10" s="23">
        <v>20</v>
      </c>
      <c r="G10" s="23">
        <v>20</v>
      </c>
      <c r="H10" s="23">
        <v>20</v>
      </c>
      <c r="I10" s="23">
        <v>4</v>
      </c>
      <c r="J10" s="32">
        <v>20</v>
      </c>
      <c r="K10" s="56">
        <f t="shared" ref="K10:K20" si="0">SUM(F10:J10)</f>
        <v>84</v>
      </c>
      <c r="L10" s="57" t="s">
        <v>179</v>
      </c>
      <c r="M10" s="18"/>
    </row>
    <row r="11" spans="1:13" ht="14.85" customHeight="1" thickBot="1" x14ac:dyDescent="0.25">
      <c r="A11" s="25" t="s">
        <v>168</v>
      </c>
      <c r="B11" s="14" t="s">
        <v>186</v>
      </c>
      <c r="C11" s="20" t="s">
        <v>69</v>
      </c>
      <c r="D11" s="20" t="s">
        <v>64</v>
      </c>
      <c r="E11" s="20" t="s">
        <v>169</v>
      </c>
      <c r="F11" s="22">
        <v>20</v>
      </c>
      <c r="G11" s="22">
        <v>6</v>
      </c>
      <c r="H11" s="22">
        <v>11</v>
      </c>
      <c r="I11" s="22">
        <v>0</v>
      </c>
      <c r="J11" s="31">
        <v>10</v>
      </c>
      <c r="K11" s="35">
        <f t="shared" si="0"/>
        <v>47</v>
      </c>
      <c r="L11" s="58" t="s">
        <v>180</v>
      </c>
      <c r="M11" s="18"/>
    </row>
    <row r="12" spans="1:13" ht="14.85" customHeight="1" thickBot="1" x14ac:dyDescent="0.25">
      <c r="A12" s="25" t="s">
        <v>170</v>
      </c>
      <c r="B12" s="14" t="s">
        <v>186</v>
      </c>
      <c r="C12" s="20" t="s">
        <v>134</v>
      </c>
      <c r="D12" s="20" t="s">
        <v>64</v>
      </c>
      <c r="E12" s="20" t="s">
        <v>135</v>
      </c>
      <c r="F12" s="22">
        <v>20</v>
      </c>
      <c r="G12" s="22">
        <v>0</v>
      </c>
      <c r="H12" s="22">
        <v>0</v>
      </c>
      <c r="I12" s="22">
        <v>0</v>
      </c>
      <c r="J12" s="31">
        <v>10</v>
      </c>
      <c r="K12" s="35">
        <f t="shared" si="0"/>
        <v>30</v>
      </c>
      <c r="L12" s="58" t="s">
        <v>181</v>
      </c>
      <c r="M12" s="18"/>
    </row>
    <row r="13" spans="1:13" ht="14.85" customHeight="1" thickBot="1" x14ac:dyDescent="0.25">
      <c r="A13" s="19" t="s">
        <v>171</v>
      </c>
      <c r="B13" s="14" t="s">
        <v>186</v>
      </c>
      <c r="C13" s="21" t="s">
        <v>83</v>
      </c>
      <c r="D13" s="21" t="s">
        <v>84</v>
      </c>
      <c r="E13" s="21" t="s">
        <v>36</v>
      </c>
      <c r="F13" s="22">
        <v>20</v>
      </c>
      <c r="G13" s="22">
        <v>0</v>
      </c>
      <c r="H13" s="22">
        <v>0</v>
      </c>
      <c r="I13" s="22">
        <v>0</v>
      </c>
      <c r="J13" s="31">
        <v>0</v>
      </c>
      <c r="K13" s="35">
        <f t="shared" si="0"/>
        <v>20</v>
      </c>
      <c r="L13" s="58" t="s">
        <v>182</v>
      </c>
      <c r="M13" s="18"/>
    </row>
    <row r="14" spans="1:13" ht="14.85" customHeight="1" thickBot="1" x14ac:dyDescent="0.25">
      <c r="A14" s="25" t="s">
        <v>172</v>
      </c>
      <c r="B14" s="14" t="s">
        <v>186</v>
      </c>
      <c r="C14" s="20" t="s">
        <v>106</v>
      </c>
      <c r="D14" s="20" t="s">
        <v>64</v>
      </c>
      <c r="E14" s="20" t="s">
        <v>20</v>
      </c>
      <c r="F14" s="22">
        <v>20</v>
      </c>
      <c r="G14" s="22">
        <v>0</v>
      </c>
      <c r="H14" s="22">
        <v>0</v>
      </c>
      <c r="I14" s="22">
        <v>0</v>
      </c>
      <c r="J14" s="31">
        <v>0</v>
      </c>
      <c r="K14" s="35">
        <f t="shared" si="0"/>
        <v>20</v>
      </c>
      <c r="L14" s="58" t="s">
        <v>182</v>
      </c>
      <c r="M14" s="18"/>
    </row>
    <row r="15" spans="1:13" ht="14.85" customHeight="1" thickBot="1" x14ac:dyDescent="0.25">
      <c r="A15" s="25" t="s">
        <v>173</v>
      </c>
      <c r="B15" s="14" t="s">
        <v>186</v>
      </c>
      <c r="C15" s="20" t="s">
        <v>63</v>
      </c>
      <c r="D15" s="20" t="s">
        <v>64</v>
      </c>
      <c r="E15" s="20" t="s">
        <v>13</v>
      </c>
      <c r="F15" s="22">
        <v>2</v>
      </c>
      <c r="G15" s="22">
        <v>0</v>
      </c>
      <c r="H15" s="22">
        <v>2</v>
      </c>
      <c r="I15" s="22">
        <v>1</v>
      </c>
      <c r="J15" s="31">
        <v>14</v>
      </c>
      <c r="K15" s="35">
        <f t="shared" si="0"/>
        <v>19</v>
      </c>
      <c r="L15" s="33"/>
      <c r="M15" s="18"/>
    </row>
    <row r="16" spans="1:13" ht="14.85" customHeight="1" thickBot="1" x14ac:dyDescent="0.25">
      <c r="A16" s="25" t="s">
        <v>174</v>
      </c>
      <c r="B16" s="14" t="s">
        <v>186</v>
      </c>
      <c r="C16" s="20" t="s">
        <v>69</v>
      </c>
      <c r="D16" s="20" t="s">
        <v>64</v>
      </c>
      <c r="E16" s="20" t="s">
        <v>169</v>
      </c>
      <c r="F16" s="22">
        <v>3</v>
      </c>
      <c r="G16" s="22">
        <v>0</v>
      </c>
      <c r="H16" s="22">
        <v>0</v>
      </c>
      <c r="I16" s="22">
        <v>0</v>
      </c>
      <c r="J16" s="31">
        <v>10</v>
      </c>
      <c r="K16" s="35">
        <f t="shared" si="0"/>
        <v>13</v>
      </c>
      <c r="L16" s="33"/>
      <c r="M16" s="18"/>
    </row>
    <row r="17" spans="1:13" ht="14.85" customHeight="1" thickBot="1" x14ac:dyDescent="0.25">
      <c r="A17" s="21" t="s">
        <v>175</v>
      </c>
      <c r="B17" s="14" t="s">
        <v>186</v>
      </c>
      <c r="C17" s="21" t="s">
        <v>83</v>
      </c>
      <c r="D17" s="21" t="s">
        <v>84</v>
      </c>
      <c r="E17" s="21" t="s">
        <v>151</v>
      </c>
      <c r="F17" s="22">
        <v>2</v>
      </c>
      <c r="G17" s="22">
        <v>0</v>
      </c>
      <c r="H17" s="22">
        <v>0</v>
      </c>
      <c r="I17" s="22">
        <v>0</v>
      </c>
      <c r="J17" s="31">
        <v>0</v>
      </c>
      <c r="K17" s="35">
        <f t="shared" si="0"/>
        <v>2</v>
      </c>
      <c r="L17" s="33"/>
      <c r="M17" s="18"/>
    </row>
    <row r="18" spans="1:13" ht="14.85" customHeight="1" thickBot="1" x14ac:dyDescent="0.25">
      <c r="A18" s="25" t="s">
        <v>176</v>
      </c>
      <c r="B18" s="14" t="s">
        <v>186</v>
      </c>
      <c r="C18" s="20" t="s">
        <v>69</v>
      </c>
      <c r="D18" s="20" t="s">
        <v>64</v>
      </c>
      <c r="E18" s="20" t="s">
        <v>169</v>
      </c>
      <c r="F18" s="22">
        <v>0</v>
      </c>
      <c r="G18" s="22">
        <v>0</v>
      </c>
      <c r="H18" s="22">
        <v>0</v>
      </c>
      <c r="I18" s="22">
        <v>0</v>
      </c>
      <c r="J18" s="31">
        <v>0</v>
      </c>
      <c r="K18" s="35">
        <f t="shared" si="0"/>
        <v>0</v>
      </c>
      <c r="L18" s="33"/>
      <c r="M18" s="18"/>
    </row>
    <row r="19" spans="1:13" ht="14.85" customHeight="1" thickBot="1" x14ac:dyDescent="0.25">
      <c r="A19" s="19" t="s">
        <v>177</v>
      </c>
      <c r="B19" s="14" t="s">
        <v>186</v>
      </c>
      <c r="C19" s="21" t="s">
        <v>92</v>
      </c>
      <c r="D19" s="21" t="s">
        <v>93</v>
      </c>
      <c r="E19" s="21" t="s">
        <v>31</v>
      </c>
      <c r="F19" s="22">
        <v>0</v>
      </c>
      <c r="G19" s="22">
        <v>0</v>
      </c>
      <c r="H19" s="22">
        <v>0</v>
      </c>
      <c r="I19" s="22">
        <v>2</v>
      </c>
      <c r="J19" s="31">
        <v>0</v>
      </c>
      <c r="K19" s="35">
        <f t="shared" si="0"/>
        <v>2</v>
      </c>
      <c r="L19" s="33"/>
      <c r="M19" s="18"/>
    </row>
    <row r="20" spans="1:13" ht="14.25" customHeight="1" x14ac:dyDescent="0.2">
      <c r="A20" s="21" t="s">
        <v>178</v>
      </c>
      <c r="B20" s="14" t="s">
        <v>186</v>
      </c>
      <c r="C20" s="21" t="s">
        <v>83</v>
      </c>
      <c r="D20" s="21" t="s">
        <v>84</v>
      </c>
      <c r="E20" s="21" t="s">
        <v>151</v>
      </c>
      <c r="F20" s="22">
        <v>0</v>
      </c>
      <c r="G20" s="22">
        <v>0</v>
      </c>
      <c r="H20" s="22">
        <v>0</v>
      </c>
      <c r="I20" s="22">
        <v>0</v>
      </c>
      <c r="J20" s="31">
        <v>0</v>
      </c>
      <c r="K20" s="35">
        <f t="shared" si="0"/>
        <v>0</v>
      </c>
      <c r="L20" s="33"/>
      <c r="M20" s="18"/>
    </row>
  </sheetData>
  <mergeCells count="4">
    <mergeCell ref="A2:B2"/>
    <mergeCell ref="F8:K8"/>
    <mergeCell ref="F2:L5"/>
    <mergeCell ref="D2:E5"/>
  </mergeCells>
  <pageMargins left="0.35433100000000001" right="0.55118100000000003" top="0.98425200000000002" bottom="0.98425200000000002" header="0.51181100000000002" footer="0.51181100000000002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2020-03-14T17:37:05Z</dcterms:created>
  <dcterms:modified xsi:type="dcterms:W3CDTF">2020-06-26T22:24:59Z</dcterms:modified>
</cp:coreProperties>
</file>