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252" windowWidth="15600" windowHeight="11760" activeTab="4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24519"/>
</workbook>
</file>

<file path=xl/calcChain.xml><?xml version="1.0" encoding="utf-8"?>
<calcChain xmlns="http://schemas.openxmlformats.org/spreadsheetml/2006/main">
  <c r="K25" i="4"/>
  <c r="K14" i="6"/>
  <c r="K15"/>
  <c r="K16"/>
  <c r="K10"/>
  <c r="K22"/>
  <c r="K24"/>
  <c r="K12"/>
  <c r="K11"/>
  <c r="K17"/>
  <c r="K18"/>
  <c r="K25"/>
  <c r="K27"/>
  <c r="K21"/>
  <c r="K29"/>
  <c r="K19"/>
  <c r="K20"/>
  <c r="K30"/>
  <c r="K26"/>
  <c r="K23"/>
  <c r="K28"/>
  <c r="K13"/>
  <c r="K25" i="5"/>
  <c r="K10"/>
  <c r="K36"/>
  <c r="K37"/>
  <c r="K11"/>
  <c r="K12"/>
  <c r="K31"/>
  <c r="K13"/>
  <c r="K23"/>
  <c r="K24"/>
  <c r="K19"/>
  <c r="K34"/>
  <c r="K14"/>
  <c r="K35"/>
  <c r="K15"/>
  <c r="K16"/>
  <c r="K32"/>
  <c r="K22"/>
  <c r="K29"/>
  <c r="K20"/>
  <c r="K26"/>
  <c r="K28"/>
  <c r="K17"/>
  <c r="K21"/>
  <c r="K18"/>
  <c r="K30"/>
  <c r="K33"/>
  <c r="K38"/>
  <c r="K27"/>
  <c r="K24" i="4"/>
  <c r="K23"/>
  <c r="K12"/>
  <c r="K20"/>
  <c r="K18"/>
  <c r="K26"/>
  <c r="K10"/>
  <c r="K19"/>
  <c r="K14"/>
  <c r="K17"/>
  <c r="K22"/>
  <c r="K13"/>
  <c r="K16"/>
  <c r="K37"/>
  <c r="K36"/>
  <c r="K30"/>
  <c r="K33"/>
  <c r="K38"/>
  <c r="K32"/>
  <c r="K35"/>
  <c r="K15"/>
  <c r="K34"/>
  <c r="K31"/>
  <c r="K29"/>
  <c r="K21"/>
  <c r="K27"/>
  <c r="K28"/>
  <c r="K11"/>
</calcChain>
</file>

<file path=xl/sharedStrings.xml><?xml version="1.0" encoding="utf-8"?>
<sst xmlns="http://schemas.openxmlformats.org/spreadsheetml/2006/main" count="566" uniqueCount="165">
  <si>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</si>
  <si>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</si>
  <si>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</si>
  <si>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</si>
  <si>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</si>
  <si>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</si>
  <si>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</si>
  <si>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</si>
  <si>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</si>
  <si>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</si>
  <si>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</si>
  <si>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</si>
  <si>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</si>
  <si>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</si>
  <si>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</si>
  <si>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</si>
  <si>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</si>
  <si>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</si>
  <si>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</si>
  <si>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</si>
  <si>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</si>
  <si>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</si>
  <si>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</si>
  <si>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</si>
  <si>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</si>
  <si>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</si>
  <si>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</si>
  <si>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</si>
  <si>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</si>
  <si>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</si>
  <si>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</si>
  <si>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</si>
  <si>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</si>
  <si>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не</t>
  </si>
  <si>
    <t>Станислав Сремчевић</t>
  </si>
  <si>
    <t>Крагујевац</t>
  </si>
  <si>
    <t>Светлана Мијаиловић</t>
  </si>
  <si>
    <t>Десимировац</t>
  </si>
  <si>
    <t>Иван Павићевић</t>
  </si>
  <si>
    <t>Свети Сава</t>
  </si>
  <si>
    <t>Соња Савовић</t>
  </si>
  <si>
    <t>Никола Мирковић</t>
  </si>
  <si>
    <t>ОШ "Станислав Сремчевић"</t>
  </si>
  <si>
    <t>Милун Спалевић</t>
  </si>
  <si>
    <t>Општина: Крагујевац</t>
  </si>
  <si>
    <t>Светлана Николић</t>
  </si>
  <si>
    <t>Милена Марић</t>
  </si>
  <si>
    <t>Биљана Живковић</t>
  </si>
  <si>
    <t>Наташа Милинковић</t>
  </si>
  <si>
    <t>Михајло Стефановић</t>
  </si>
  <si>
    <t>Јован Лукић</t>
  </si>
  <si>
    <t>21. октобар</t>
  </si>
  <si>
    <t>Андреј Васиљевић</t>
  </si>
  <si>
    <t>Мирко Јовановић</t>
  </si>
  <si>
    <t>Сандра Ристић</t>
  </si>
  <si>
    <t>Григорије Максимовић</t>
  </si>
  <si>
    <t>Горица Милосављевић</t>
  </si>
  <si>
    <t>Снежана Милићевић</t>
  </si>
  <si>
    <t>Милан Томић</t>
  </si>
  <si>
    <t>Милица Вељовић</t>
  </si>
  <si>
    <t>Драган Вукићевић</t>
  </si>
  <si>
    <t>Драгиша Михаиловић</t>
  </si>
  <si>
    <t>Виктор Ристовић</t>
  </si>
  <si>
    <t>Јана Атанасијевић</t>
  </si>
  <si>
    <t>Леон Михајловић</t>
  </si>
  <si>
    <t>Павле Новаковић</t>
  </si>
  <si>
    <t>Јован Николић</t>
  </si>
  <si>
    <t>Ксенија Живанић</t>
  </si>
  <si>
    <t>да</t>
  </si>
  <si>
    <t>Катарина Ђорђевић</t>
  </si>
  <si>
    <t>Тодор Чаповски</t>
  </si>
  <si>
    <t>Наталија Милић</t>
  </si>
  <si>
    <t>Наталија Јанковић</t>
  </si>
  <si>
    <t>Лазар Јовановић</t>
  </si>
  <si>
    <t>Вања Петровић</t>
  </si>
  <si>
    <t>Душан Симовић</t>
  </si>
  <si>
    <t>Љубица Белић</t>
  </si>
  <si>
    <t>Лена Јовановић</t>
  </si>
  <si>
    <t>Лена Ерић</t>
  </si>
  <si>
    <t>Огњен Тодосијевић</t>
  </si>
  <si>
    <t>Валентина Рацић</t>
  </si>
  <si>
    <t>Лазар Чучковић</t>
  </si>
  <si>
    <t>Иван Стојадиновић</t>
  </si>
  <si>
    <t>Михаило Андоновић</t>
  </si>
  <si>
    <t>Павле Живковић</t>
  </si>
  <si>
    <t>Радоје Домановић</t>
  </si>
  <si>
    <t>Јасмина Јовичић</t>
  </si>
  <si>
    <t>Никола Карајовић</t>
  </si>
  <si>
    <t>Лука Дељхуса</t>
  </si>
  <si>
    <t>Реља Секулић</t>
  </si>
  <si>
    <t>Марија Антонијевић</t>
  </si>
  <si>
    <t>Иван Павићивић</t>
  </si>
  <si>
    <t>Вук Стефановић Караџић</t>
  </si>
  <si>
    <t>Јасмина Јовићић</t>
  </si>
  <si>
    <t>Трећи крагујевачки батаљон</t>
  </si>
  <si>
    <t>Немања Момчиловић</t>
  </si>
  <si>
    <t>Прва крагујевачка гимназија</t>
  </si>
  <si>
    <t>Михаило Миленковић</t>
  </si>
  <si>
    <t>Сава Калинић</t>
  </si>
  <si>
    <t>Лука Цвијовић</t>
  </si>
  <si>
    <t>Матија Јовашевић</t>
  </si>
  <si>
    <t>Матеја Марковић</t>
  </si>
  <si>
    <t>Михајло Радовић</t>
  </si>
  <si>
    <t>Маша Станковић</t>
  </si>
  <si>
    <t>Огњен Радошевић</t>
  </si>
  <si>
    <t>Димитрије Станојевић</t>
  </si>
  <si>
    <t>Петар Радмановић</t>
  </si>
  <si>
    <t>Љубица Дамљановић</t>
  </si>
  <si>
    <t>Јелена Недељковић</t>
  </si>
  <si>
    <t>Ђурђа Јевтић</t>
  </si>
  <si>
    <t>Марко Караџић</t>
  </si>
  <si>
    <t>Стефана Петровић</t>
  </si>
  <si>
    <t>Драгиша Михајловић</t>
  </si>
  <si>
    <t>Богдан Рајић</t>
  </si>
  <si>
    <t>Петар Милентијевић</t>
  </si>
  <si>
    <t>Павле Васиљевић</t>
  </si>
  <si>
    <t>Вук С. Караџић</t>
  </si>
  <si>
    <t>Страхиња Ковачевић</t>
  </si>
  <si>
    <t>Нађа Виријевић</t>
  </si>
  <si>
    <t>Алекса Стојановић</t>
  </si>
  <si>
    <t>Милош Пашић</t>
  </si>
  <si>
    <t>Вељко Петковић</t>
  </si>
  <si>
    <t>Данило Лабудовић</t>
  </si>
  <si>
    <t>Јована Лазовић</t>
  </si>
  <si>
    <t>Анђелија Ракић</t>
  </si>
  <si>
    <t>Сава Домановић</t>
  </si>
  <si>
    <t>Елена Костадиновић</t>
  </si>
  <si>
    <t>Јована Телаловић</t>
  </si>
  <si>
    <t>Лука Здравковић</t>
  </si>
  <si>
    <t>Никола Пушица</t>
  </si>
  <si>
    <t>Ива Јанковић</t>
  </si>
  <si>
    <t>Данило Милошевић</t>
  </si>
  <si>
    <t>Михаило Вујанац</t>
  </si>
  <si>
    <t>Љиљана Симић Равлић</t>
  </si>
  <si>
    <t>Драгана Ставретовић</t>
  </si>
  <si>
    <t>Александра Милошевић</t>
  </si>
  <si>
    <t>Н. Н. Недељковић</t>
  </si>
  <si>
    <t>Милан Јевтић</t>
  </si>
  <si>
    <t>Богдан Сретеновић</t>
  </si>
  <si>
    <t>Вукашин Петровић</t>
  </si>
  <si>
    <t>Анастасија Јовановић</t>
  </si>
  <si>
    <t>Ивана Бојовић</t>
  </si>
  <si>
    <t>Дамјан Арсенијевић</t>
  </si>
  <si>
    <t xml:space="preserve">Димитрије Кењић                    </t>
  </si>
  <si>
    <t xml:space="preserve">Сретен Младеновић </t>
  </si>
  <si>
    <t>Грошница</t>
  </si>
  <si>
    <t>Теодора Јаћовић</t>
  </si>
  <si>
    <t>Милица Михаиловић</t>
  </si>
  <si>
    <t>Тијана Обрадовић</t>
  </si>
  <si>
    <t>Никола Павловић</t>
  </si>
  <si>
    <t>Марко Миливојевић</t>
  </si>
  <si>
    <t>Јован Поповић</t>
  </si>
  <si>
    <t>Вера Јовановић</t>
  </si>
  <si>
    <t>Тодор Дамњановић</t>
  </si>
  <si>
    <t>М. и Д. Тодоровић</t>
  </si>
  <si>
    <t>Катарина Ђорћевић</t>
  </si>
  <si>
    <t>Сретен Младеновић</t>
  </si>
  <si>
    <t>Наталија Нана Недељковић</t>
  </si>
  <si>
    <t>Милутин и  Драгиња Тодоровић</t>
  </si>
  <si>
    <t>Весна Спасојевић</t>
  </si>
  <si>
    <t>1.</t>
  </si>
  <si>
    <t>2.</t>
  </si>
  <si>
    <t>3.</t>
  </si>
  <si>
    <t>Похвала</t>
  </si>
  <si>
    <t>похвала</t>
  </si>
</sst>
</file>

<file path=xl/styles.xml><?xml version="1.0" encoding="utf-8"?>
<styleSheet xmlns="http://schemas.openxmlformats.org/spreadsheetml/2006/main">
  <fonts count="13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name val="Arial"/>
      <family val="2"/>
      <charset val="238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sz val="14"/>
      <name val="Calibri"/>
      <family val="2"/>
    </font>
    <font>
      <sz val="14"/>
      <name val="Calibri"/>
      <family val="2"/>
      <scheme val="minor"/>
    </font>
    <font>
      <sz val="14"/>
      <name val="Calibri"/>
      <family val="2"/>
      <charset val="238"/>
    </font>
    <font>
      <sz val="14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7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0" fillId="0" borderId="0" xfId="0" applyFont="1"/>
    <xf numFmtId="0" fontId="0" fillId="0" borderId="0" xfId="0" applyAlignment="1">
      <alignment horizontal="center" vertical="center"/>
    </xf>
    <xf numFmtId="0" fontId="6" fillId="0" borderId="0" xfId="0" applyFont="1"/>
    <xf numFmtId="0" fontId="1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7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Fill="1" applyBorder="1" applyAlignment="1"/>
    <xf numFmtId="0" fontId="6" fillId="0" borderId="0" xfId="0" applyFont="1" applyFill="1" applyBorder="1" applyAlignment="1"/>
    <xf numFmtId="0" fontId="6" fillId="0" borderId="0" xfId="0" applyFont="1" applyAlignment="1"/>
    <xf numFmtId="0" fontId="0" fillId="0" borderId="0" xfId="0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wrapText="1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34"/>
  <sheetViews>
    <sheetView workbookViewId="0">
      <selection activeCell="D36" sqref="D36"/>
    </sheetView>
  </sheetViews>
  <sheetFormatPr defaultRowHeight="13.2"/>
  <sheetData>
    <row r="2" spans="1:10" s="1" customFormat="1">
      <c r="E2" s="1" t="s">
        <v>32</v>
      </c>
    </row>
    <row r="3" spans="1:10" s="1" customFormat="1"/>
    <row r="4" spans="1:10" s="9" customFormat="1">
      <c r="B4" s="38" t="s">
        <v>20</v>
      </c>
      <c r="C4" s="38"/>
      <c r="D4" s="38"/>
      <c r="E4" s="38"/>
      <c r="F4" s="38"/>
      <c r="G4" s="38"/>
      <c r="H4" s="38"/>
      <c r="I4" s="38"/>
      <c r="J4" s="39"/>
    </row>
    <row r="5" spans="1:10" s="1" customFormat="1"/>
    <row r="6" spans="1:10" s="1" customFormat="1"/>
    <row r="7" spans="1:10" s="1" customFormat="1"/>
    <row r="8" spans="1:10" s="1" customFormat="1">
      <c r="A8" s="40" t="s">
        <v>44</v>
      </c>
      <c r="B8" s="40"/>
      <c r="C8" s="40"/>
      <c r="D8" s="39"/>
    </row>
    <row r="9" spans="1:10" s="1" customFormat="1">
      <c r="A9" s="7"/>
      <c r="B9" s="7"/>
      <c r="C9" s="7"/>
    </row>
    <row r="10" spans="1:10" s="1" customFormat="1">
      <c r="A10" s="40" t="s">
        <v>14</v>
      </c>
      <c r="B10" s="40"/>
      <c r="C10" s="40"/>
      <c r="D10" s="39"/>
      <c r="E10" s="1" t="s">
        <v>42</v>
      </c>
    </row>
    <row r="11" spans="1:10">
      <c r="A11" s="5"/>
      <c r="B11" s="5"/>
      <c r="C11" s="5"/>
    </row>
    <row r="12" spans="1:10" s="4" customFormat="1">
      <c r="A12" s="6"/>
      <c r="B12" s="6"/>
      <c r="C12" s="6"/>
    </row>
    <row r="13" spans="1:10">
      <c r="A13" s="5"/>
      <c r="B13" s="5"/>
      <c r="C13" s="5"/>
    </row>
    <row r="14" spans="1:10" s="1" customFormat="1">
      <c r="A14" s="40" t="s">
        <v>15</v>
      </c>
      <c r="B14" s="40"/>
      <c r="C14" s="7"/>
    </row>
    <row r="15" spans="1:10" s="1" customFormat="1">
      <c r="A15" s="7"/>
      <c r="B15" s="7"/>
      <c r="C15" s="7"/>
    </row>
    <row r="16" spans="1:10">
      <c r="A16" s="5"/>
      <c r="B16" s="5"/>
      <c r="C16" s="5"/>
    </row>
    <row r="17" spans="1:7" ht="13.5" customHeight="1">
      <c r="B17" s="39" t="s">
        <v>0</v>
      </c>
      <c r="C17" s="39"/>
      <c r="F17" t="s">
        <v>16</v>
      </c>
    </row>
    <row r="18" spans="1:7" ht="13.5" customHeight="1">
      <c r="B18" s="5" t="s">
        <v>43</v>
      </c>
      <c r="C18" s="5"/>
    </row>
    <row r="19" spans="1:7" ht="13.5" customHeight="1">
      <c r="B19" s="5"/>
      <c r="C19" s="5"/>
    </row>
    <row r="20" spans="1:7" ht="13.5" customHeight="1">
      <c r="B20" s="5"/>
      <c r="C20" s="5"/>
    </row>
    <row r="21" spans="1:7" s="1" customFormat="1" ht="13.5" customHeight="1">
      <c r="A21" s="40" t="s">
        <v>17</v>
      </c>
      <c r="B21" s="40"/>
      <c r="C21" s="40"/>
      <c r="D21" s="40"/>
      <c r="E21" s="40"/>
      <c r="F21" s="40"/>
      <c r="G21" s="39"/>
    </row>
    <row r="22" spans="1:7" ht="13.5" customHeight="1">
      <c r="A22" s="39" t="s">
        <v>18</v>
      </c>
      <c r="B22" s="39"/>
      <c r="C22" s="39"/>
    </row>
    <row r="23" spans="1:7" ht="13.5" customHeight="1">
      <c r="A23" s="5"/>
      <c r="B23" s="5"/>
      <c r="C23" s="5"/>
    </row>
    <row r="24" spans="1:7" ht="13.5" customHeight="1">
      <c r="A24" s="5"/>
      <c r="B24" s="5"/>
      <c r="C24" s="5"/>
    </row>
    <row r="25" spans="1:7" ht="13.5" customHeight="1">
      <c r="B25" s="39" t="s">
        <v>0</v>
      </c>
      <c r="C25" s="39"/>
      <c r="F25" t="s">
        <v>16</v>
      </c>
    </row>
    <row r="26" spans="1:7" ht="13.5" customHeight="1">
      <c r="B26" s="5"/>
      <c r="C26" s="5"/>
    </row>
    <row r="27" spans="1:7" ht="13.5" customHeight="1">
      <c r="B27" s="5"/>
      <c r="C27" s="5"/>
    </row>
    <row r="28" spans="1:7" ht="13.5" customHeight="1">
      <c r="B28" s="5"/>
      <c r="C28" s="5"/>
    </row>
    <row r="29" spans="1:7" s="1" customFormat="1" ht="13.5" customHeight="1">
      <c r="A29" s="1" t="s">
        <v>22</v>
      </c>
      <c r="B29" s="7"/>
      <c r="C29" s="7"/>
    </row>
    <row r="30" spans="1:7" ht="13.5" customHeight="1">
      <c r="A30" s="39" t="s">
        <v>19</v>
      </c>
      <c r="B30" s="39"/>
      <c r="C30" s="39"/>
      <c r="D30" s="39"/>
      <c r="E30" s="39"/>
    </row>
    <row r="31" spans="1:7" ht="13.5" customHeight="1">
      <c r="A31" s="5"/>
      <c r="B31" s="5"/>
      <c r="C31" s="5"/>
      <c r="D31" s="5"/>
      <c r="E31" s="5"/>
    </row>
    <row r="32" spans="1:7" ht="13.5" customHeight="1">
      <c r="B32" s="5"/>
      <c r="C32" s="5"/>
    </row>
    <row r="33" spans="2:6" ht="13.5" customHeight="1">
      <c r="B33" s="39" t="s">
        <v>0</v>
      </c>
      <c r="C33" s="39"/>
      <c r="F33" t="s">
        <v>16</v>
      </c>
    </row>
    <row r="34" spans="2:6">
      <c r="B34" s="26" t="s">
        <v>57</v>
      </c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2:J32"/>
  <sheetViews>
    <sheetView workbookViewId="0">
      <selection activeCell="E25" sqref="E25:I25"/>
    </sheetView>
  </sheetViews>
  <sheetFormatPr defaultRowHeight="13.2"/>
  <sheetData>
    <row r="2" spans="1:10" s="1" customFormat="1">
      <c r="A2" s="40" t="s">
        <v>23</v>
      </c>
      <c r="B2" s="40"/>
      <c r="C2" s="40"/>
      <c r="D2" s="40"/>
      <c r="E2" s="40"/>
      <c r="F2" s="40"/>
      <c r="G2" s="40"/>
      <c r="H2" s="40"/>
      <c r="I2" s="39"/>
      <c r="J2" s="39"/>
    </row>
    <row r="4" spans="1:10">
      <c r="B4" s="39" t="s">
        <v>0</v>
      </c>
      <c r="C4" s="39"/>
      <c r="D4" s="39"/>
      <c r="E4" s="39" t="s">
        <v>12</v>
      </c>
      <c r="F4" s="39"/>
      <c r="G4" s="39"/>
      <c r="H4" s="39"/>
    </row>
    <row r="5" spans="1:10" ht="30" customHeight="1">
      <c r="A5" s="8">
        <v>1</v>
      </c>
      <c r="B5" s="43" t="s">
        <v>155</v>
      </c>
      <c r="C5" s="39"/>
      <c r="D5" s="39"/>
      <c r="E5" s="43" t="s">
        <v>96</v>
      </c>
      <c r="F5" s="39"/>
      <c r="G5" s="39"/>
      <c r="H5" s="39"/>
      <c r="I5" s="39"/>
    </row>
    <row r="6" spans="1:10" ht="30" customHeight="1">
      <c r="A6" s="8">
        <v>2</v>
      </c>
      <c r="B6" s="43" t="s">
        <v>91</v>
      </c>
      <c r="C6" s="39"/>
      <c r="D6" s="39"/>
      <c r="E6" s="42" t="s">
        <v>156</v>
      </c>
      <c r="F6" s="41"/>
      <c r="G6" s="41"/>
      <c r="H6" s="41"/>
      <c r="I6" s="41"/>
    </row>
    <row r="7" spans="1:10" ht="30" customHeight="1">
      <c r="A7" s="8">
        <v>3</v>
      </c>
      <c r="B7" s="42" t="s">
        <v>57</v>
      </c>
      <c r="C7" s="41"/>
      <c r="D7" s="41"/>
      <c r="E7" s="43" t="s">
        <v>34</v>
      </c>
      <c r="F7" s="39"/>
      <c r="G7" s="39"/>
      <c r="H7" s="39"/>
      <c r="I7" s="39"/>
    </row>
    <row r="8" spans="1:10" ht="30" customHeight="1">
      <c r="A8" s="8">
        <v>4</v>
      </c>
      <c r="B8" s="42" t="s">
        <v>137</v>
      </c>
      <c r="C8" s="41"/>
      <c r="D8" s="41"/>
      <c r="E8" s="42" t="s">
        <v>157</v>
      </c>
      <c r="F8" s="41"/>
      <c r="G8" s="41"/>
      <c r="H8" s="41"/>
      <c r="I8" s="41"/>
    </row>
    <row r="9" spans="1:10" ht="30" customHeight="1">
      <c r="A9" s="8">
        <v>5</v>
      </c>
      <c r="B9" s="42" t="s">
        <v>60</v>
      </c>
      <c r="C9" s="41"/>
      <c r="D9" s="41"/>
      <c r="E9" s="39" t="s">
        <v>61</v>
      </c>
      <c r="F9" s="39"/>
      <c r="G9" s="39"/>
      <c r="H9" s="39"/>
      <c r="I9" s="39"/>
    </row>
    <row r="12" spans="1:10" s="1" customFormat="1">
      <c r="A12" s="40" t="s">
        <v>24</v>
      </c>
      <c r="B12" s="40"/>
      <c r="C12" s="40"/>
      <c r="D12" s="40"/>
      <c r="E12" s="40"/>
      <c r="F12" s="40"/>
      <c r="G12" s="40"/>
      <c r="H12" s="40"/>
      <c r="I12" s="39"/>
      <c r="J12" s="39"/>
    </row>
    <row r="14" spans="1:10">
      <c r="B14" s="39" t="s">
        <v>0</v>
      </c>
      <c r="C14" s="39"/>
      <c r="D14" s="39"/>
      <c r="E14" s="39" t="s">
        <v>12</v>
      </c>
      <c r="F14" s="39"/>
      <c r="G14" s="39"/>
      <c r="H14" s="39"/>
    </row>
    <row r="15" spans="1:10" ht="30" customHeight="1">
      <c r="A15" s="8">
        <v>1</v>
      </c>
      <c r="B15" s="39" t="s">
        <v>54</v>
      </c>
      <c r="C15" s="39"/>
      <c r="D15" s="39"/>
      <c r="E15" s="39" t="s">
        <v>53</v>
      </c>
      <c r="F15" s="39"/>
      <c r="G15" s="39"/>
      <c r="H15" s="39"/>
      <c r="I15" s="39"/>
    </row>
    <row r="16" spans="1:10" ht="30" customHeight="1">
      <c r="A16" s="8">
        <v>2</v>
      </c>
      <c r="B16" s="41" t="s">
        <v>93</v>
      </c>
      <c r="C16" s="41"/>
      <c r="D16" s="41"/>
      <c r="E16" s="39" t="s">
        <v>85</v>
      </c>
      <c r="F16" s="39"/>
      <c r="G16" s="39"/>
      <c r="H16" s="39"/>
      <c r="I16" s="39"/>
    </row>
    <row r="17" spans="1:10" ht="30" customHeight="1">
      <c r="A17" s="8">
        <v>3</v>
      </c>
      <c r="B17" s="41" t="s">
        <v>134</v>
      </c>
      <c r="C17" s="41"/>
      <c r="D17" s="41"/>
      <c r="E17" s="43" t="s">
        <v>34</v>
      </c>
      <c r="F17" s="39"/>
      <c r="G17" s="39"/>
      <c r="H17" s="39"/>
      <c r="I17" s="39"/>
    </row>
    <row r="18" spans="1:10" ht="30" customHeight="1">
      <c r="A18" s="8">
        <v>4</v>
      </c>
      <c r="B18" s="39" t="s">
        <v>47</v>
      </c>
      <c r="C18" s="39"/>
      <c r="D18" s="39"/>
      <c r="E18" s="39" t="s">
        <v>92</v>
      </c>
      <c r="F18" s="39"/>
      <c r="G18" s="39"/>
      <c r="H18" s="39"/>
      <c r="I18" s="39"/>
    </row>
    <row r="19" spans="1:10" ht="30" customHeight="1">
      <c r="A19" s="8">
        <v>5</v>
      </c>
      <c r="B19" s="39" t="s">
        <v>54</v>
      </c>
      <c r="C19" s="39"/>
      <c r="D19" s="39"/>
      <c r="E19" s="39" t="s">
        <v>53</v>
      </c>
      <c r="F19" s="39"/>
      <c r="G19" s="39"/>
      <c r="H19" s="39"/>
      <c r="I19" s="39"/>
    </row>
    <row r="22" spans="1:10" s="1" customFormat="1">
      <c r="A22" s="40" t="s">
        <v>25</v>
      </c>
      <c r="B22" s="40"/>
      <c r="C22" s="40"/>
      <c r="D22" s="40"/>
      <c r="E22" s="40"/>
      <c r="F22" s="40"/>
      <c r="G22" s="40"/>
      <c r="H22" s="40"/>
      <c r="I22" s="39"/>
      <c r="J22" s="39"/>
    </row>
    <row r="24" spans="1:10">
      <c r="B24" s="39" t="s">
        <v>0</v>
      </c>
      <c r="C24" s="39"/>
      <c r="D24" s="39"/>
      <c r="E24" s="39" t="s">
        <v>12</v>
      </c>
      <c r="F24" s="39"/>
      <c r="G24" s="39"/>
      <c r="H24" s="39"/>
    </row>
    <row r="25" spans="1:10" ht="30" customHeight="1">
      <c r="A25" s="8">
        <v>1</v>
      </c>
      <c r="B25" s="41" t="s">
        <v>95</v>
      </c>
      <c r="C25" s="41"/>
      <c r="D25" s="41"/>
      <c r="E25" s="41" t="s">
        <v>96</v>
      </c>
      <c r="F25" s="41"/>
      <c r="G25" s="41"/>
      <c r="H25" s="41"/>
      <c r="I25" s="41"/>
    </row>
    <row r="26" spans="1:10" ht="30" customHeight="1">
      <c r="A26" s="8">
        <v>2</v>
      </c>
      <c r="B26" s="39" t="s">
        <v>48</v>
      </c>
      <c r="C26" s="39"/>
      <c r="D26" s="39"/>
      <c r="E26" s="39" t="s">
        <v>158</v>
      </c>
      <c r="F26" s="39"/>
      <c r="G26" s="39"/>
      <c r="H26" s="39"/>
      <c r="I26" s="39"/>
    </row>
    <row r="27" spans="1:10" ht="30" customHeight="1">
      <c r="A27" s="8">
        <v>3</v>
      </c>
      <c r="B27" s="41" t="s">
        <v>80</v>
      </c>
      <c r="C27" s="41"/>
      <c r="D27" s="41"/>
      <c r="E27" s="39" t="s">
        <v>94</v>
      </c>
      <c r="F27" s="39"/>
      <c r="G27" s="39"/>
      <c r="H27" s="39"/>
      <c r="I27" s="39"/>
    </row>
    <row r="28" spans="1:10" ht="30" customHeight="1">
      <c r="A28" s="8">
        <v>4</v>
      </c>
      <c r="B28" s="41" t="s">
        <v>149</v>
      </c>
      <c r="C28" s="41"/>
      <c r="D28" s="41"/>
      <c r="E28" s="42" t="s">
        <v>157</v>
      </c>
      <c r="F28" s="41"/>
      <c r="G28" s="41"/>
      <c r="H28" s="41"/>
      <c r="I28" s="41"/>
    </row>
    <row r="29" spans="1:10" ht="30" customHeight="1">
      <c r="A29" s="8">
        <v>5</v>
      </c>
      <c r="B29" s="41" t="s">
        <v>159</v>
      </c>
      <c r="C29" s="41"/>
      <c r="D29" s="41"/>
      <c r="E29" s="41" t="s">
        <v>96</v>
      </c>
      <c r="F29" s="41"/>
      <c r="G29" s="41"/>
      <c r="H29" s="41"/>
      <c r="I29" s="41"/>
    </row>
    <row r="32" spans="1:10" s="1" customFormat="1">
      <c r="A32" s="40" t="s">
        <v>13</v>
      </c>
      <c r="B32" s="40"/>
      <c r="C32" s="40"/>
      <c r="D32" s="40"/>
      <c r="E32" s="39"/>
    </row>
  </sheetData>
  <mergeCells count="40">
    <mergeCell ref="B6:D6"/>
    <mergeCell ref="E6:I6"/>
    <mergeCell ref="A2:J2"/>
    <mergeCell ref="B4:D4"/>
    <mergeCell ref="E4:H4"/>
    <mergeCell ref="B5:D5"/>
    <mergeCell ref="E5:I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2:M39"/>
  <sheetViews>
    <sheetView topLeftCell="A9" workbookViewId="0">
      <selection activeCell="B9" sqref="B1:B1048576"/>
    </sheetView>
  </sheetViews>
  <sheetFormatPr defaultRowHeight="13.2"/>
  <cols>
    <col min="1" max="1" width="22" style="2" customWidth="1"/>
    <col min="2" max="2" width="6" style="2" customWidth="1"/>
    <col min="3" max="3" width="23.109375" style="2" customWidth="1"/>
    <col min="4" max="4" width="10.5546875" style="2" customWidth="1"/>
    <col min="5" max="5" width="20.6640625" style="2" customWidth="1"/>
    <col min="6" max="6" width="7.33203125" style="2" customWidth="1"/>
    <col min="7" max="8" width="6.88671875" style="2" customWidth="1"/>
    <col min="9" max="9" width="6.6640625" style="2" customWidth="1"/>
    <col min="10" max="10" width="6.44140625" style="2" customWidth="1"/>
    <col min="11" max="11" width="6.5546875" style="2" customWidth="1"/>
    <col min="12" max="12" width="8.5546875" style="25" customWidth="1"/>
  </cols>
  <sheetData>
    <row r="2" spans="1:13" ht="12.75" customHeight="1">
      <c r="A2" s="10" t="s">
        <v>26</v>
      </c>
      <c r="B2" s="10"/>
      <c r="D2" s="45" t="s">
        <v>31</v>
      </c>
      <c r="E2" s="46"/>
      <c r="F2" s="47" t="s">
        <v>21</v>
      </c>
      <c r="G2" s="44"/>
      <c r="H2" s="44"/>
      <c r="I2" s="44"/>
      <c r="J2" s="44"/>
      <c r="K2" s="44"/>
      <c r="L2" s="44"/>
    </row>
    <row r="3" spans="1:13">
      <c r="D3" s="46"/>
      <c r="E3" s="46"/>
      <c r="F3" s="44"/>
      <c r="G3" s="44"/>
      <c r="H3" s="44"/>
      <c r="I3" s="44"/>
      <c r="J3" s="44"/>
      <c r="K3" s="44"/>
      <c r="L3" s="44"/>
    </row>
    <row r="4" spans="1:13">
      <c r="D4" s="46"/>
      <c r="E4" s="46"/>
      <c r="F4" s="44"/>
      <c r="G4" s="44"/>
      <c r="H4" s="44"/>
      <c r="I4" s="44"/>
      <c r="J4" s="44"/>
      <c r="K4" s="44"/>
      <c r="L4" s="44"/>
    </row>
    <row r="5" spans="1:13">
      <c r="D5" s="46"/>
      <c r="E5" s="46"/>
      <c r="F5" s="44"/>
      <c r="G5" s="44"/>
      <c r="H5" s="44"/>
      <c r="I5" s="44"/>
      <c r="J5" s="44"/>
      <c r="K5" s="44"/>
      <c r="L5" s="44"/>
    </row>
    <row r="6" spans="1:13" s="1" customFormat="1">
      <c r="A6" s="14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27"/>
    </row>
    <row r="8" spans="1:13" ht="13.8" thickBot="1">
      <c r="F8" s="44" t="s">
        <v>2</v>
      </c>
      <c r="G8" s="44"/>
      <c r="H8" s="44"/>
      <c r="I8" s="44"/>
      <c r="J8" s="44"/>
      <c r="K8" s="44"/>
    </row>
    <row r="9" spans="1:13" s="13" customFormat="1" ht="61.2">
      <c r="A9" s="19" t="s">
        <v>0</v>
      </c>
      <c r="B9" s="18" t="s">
        <v>30</v>
      </c>
      <c r="C9" s="20" t="s">
        <v>5</v>
      </c>
      <c r="D9" s="20" t="s">
        <v>1</v>
      </c>
      <c r="E9" s="21" t="s">
        <v>6</v>
      </c>
      <c r="F9" s="20" t="s">
        <v>9</v>
      </c>
      <c r="G9" s="20" t="s">
        <v>8</v>
      </c>
      <c r="H9" s="20" t="s">
        <v>7</v>
      </c>
      <c r="I9" s="20" t="s">
        <v>10</v>
      </c>
      <c r="J9" s="20" t="s">
        <v>11</v>
      </c>
      <c r="K9" s="22" t="s">
        <v>29</v>
      </c>
      <c r="L9" s="23" t="s">
        <v>3</v>
      </c>
    </row>
    <row r="10" spans="1:13" ht="36">
      <c r="A10" s="28" t="s">
        <v>97</v>
      </c>
      <c r="B10" s="34" t="s">
        <v>33</v>
      </c>
      <c r="C10" s="28" t="s">
        <v>34</v>
      </c>
      <c r="D10" s="16" t="s">
        <v>35</v>
      </c>
      <c r="E10" s="17" t="s">
        <v>134</v>
      </c>
      <c r="F10" s="16">
        <v>20</v>
      </c>
      <c r="G10" s="16">
        <v>20</v>
      </c>
      <c r="H10" s="16">
        <v>20</v>
      </c>
      <c r="I10" s="16">
        <v>20</v>
      </c>
      <c r="J10" s="16">
        <v>20</v>
      </c>
      <c r="K10" s="16">
        <f t="shared" ref="K10:K38" si="0">SUM(F10:J10)</f>
        <v>100</v>
      </c>
      <c r="L10" s="30" t="s">
        <v>160</v>
      </c>
    </row>
    <row r="11" spans="1:13" ht="36">
      <c r="A11" s="28" t="s">
        <v>100</v>
      </c>
      <c r="B11" s="34" t="s">
        <v>33</v>
      </c>
      <c r="C11" s="28" t="s">
        <v>34</v>
      </c>
      <c r="D11" s="16" t="s">
        <v>35</v>
      </c>
      <c r="E11" s="17" t="s">
        <v>36</v>
      </c>
      <c r="F11" s="16">
        <v>20</v>
      </c>
      <c r="G11" s="16">
        <v>20</v>
      </c>
      <c r="H11" s="16">
        <v>20</v>
      </c>
      <c r="I11" s="16">
        <v>20</v>
      </c>
      <c r="J11" s="16">
        <v>20</v>
      </c>
      <c r="K11" s="16">
        <f t="shared" si="0"/>
        <v>100</v>
      </c>
      <c r="L11" s="30" t="s">
        <v>160</v>
      </c>
    </row>
    <row r="12" spans="1:13" ht="36">
      <c r="A12" s="28" t="s">
        <v>99</v>
      </c>
      <c r="B12" s="34" t="s">
        <v>33</v>
      </c>
      <c r="C12" s="28" t="s">
        <v>34</v>
      </c>
      <c r="D12" s="16" t="s">
        <v>35</v>
      </c>
      <c r="E12" s="17" t="s">
        <v>36</v>
      </c>
      <c r="F12" s="16">
        <v>20</v>
      </c>
      <c r="G12" s="16">
        <v>20</v>
      </c>
      <c r="H12" s="16">
        <v>20</v>
      </c>
      <c r="I12" s="16">
        <v>20</v>
      </c>
      <c r="J12" s="16">
        <v>20</v>
      </c>
      <c r="K12" s="16">
        <f t="shared" si="0"/>
        <v>100</v>
      </c>
      <c r="L12" s="30" t="s">
        <v>160</v>
      </c>
    </row>
    <row r="13" spans="1:13" ht="18">
      <c r="A13" s="28" t="s">
        <v>109</v>
      </c>
      <c r="B13" s="35" t="s">
        <v>33</v>
      </c>
      <c r="C13" s="28" t="s">
        <v>51</v>
      </c>
      <c r="D13" s="16" t="s">
        <v>35</v>
      </c>
      <c r="E13" s="17" t="s">
        <v>133</v>
      </c>
      <c r="F13" s="16">
        <v>20</v>
      </c>
      <c r="G13" s="16">
        <v>20</v>
      </c>
      <c r="H13" s="16">
        <v>20</v>
      </c>
      <c r="I13" s="16">
        <v>20</v>
      </c>
      <c r="J13" s="16">
        <v>20</v>
      </c>
      <c r="K13" s="16">
        <f t="shared" si="0"/>
        <v>100</v>
      </c>
      <c r="L13" s="30" t="s">
        <v>160</v>
      </c>
      <c r="M13" s="3"/>
    </row>
    <row r="14" spans="1:13" ht="18">
      <c r="A14" s="28" t="s">
        <v>115</v>
      </c>
      <c r="B14" s="34" t="s">
        <v>33</v>
      </c>
      <c r="C14" s="28" t="s">
        <v>116</v>
      </c>
      <c r="D14" s="16" t="s">
        <v>35</v>
      </c>
      <c r="E14" s="17" t="s">
        <v>47</v>
      </c>
      <c r="F14" s="16">
        <v>20</v>
      </c>
      <c r="G14" s="16">
        <v>20</v>
      </c>
      <c r="H14" s="16">
        <v>20</v>
      </c>
      <c r="I14" s="16">
        <v>20</v>
      </c>
      <c r="J14" s="16">
        <v>20</v>
      </c>
      <c r="K14" s="16">
        <f t="shared" si="0"/>
        <v>100</v>
      </c>
      <c r="L14" s="30" t="s">
        <v>160</v>
      </c>
    </row>
    <row r="15" spans="1:13" ht="18">
      <c r="A15" s="28" t="s">
        <v>120</v>
      </c>
      <c r="B15" s="35" t="s">
        <v>33</v>
      </c>
      <c r="C15" s="28" t="s">
        <v>116</v>
      </c>
      <c r="D15" s="16" t="s">
        <v>35</v>
      </c>
      <c r="E15" s="17" t="s">
        <v>47</v>
      </c>
      <c r="F15" s="16">
        <v>20</v>
      </c>
      <c r="G15" s="16">
        <v>20</v>
      </c>
      <c r="H15" s="16">
        <v>20</v>
      </c>
      <c r="I15" s="16">
        <v>20</v>
      </c>
      <c r="J15" s="16">
        <v>20</v>
      </c>
      <c r="K15" s="16">
        <f t="shared" si="0"/>
        <v>100</v>
      </c>
      <c r="L15" s="30" t="s">
        <v>160</v>
      </c>
    </row>
    <row r="16" spans="1:13" ht="36">
      <c r="A16" s="28" t="s">
        <v>117</v>
      </c>
      <c r="B16" s="34" t="s">
        <v>33</v>
      </c>
      <c r="C16" s="28" t="s">
        <v>116</v>
      </c>
      <c r="D16" s="16" t="s">
        <v>35</v>
      </c>
      <c r="E16" s="17" t="s">
        <v>47</v>
      </c>
      <c r="F16" s="16">
        <v>20</v>
      </c>
      <c r="G16" s="16">
        <v>20</v>
      </c>
      <c r="H16" s="16">
        <v>20</v>
      </c>
      <c r="I16" s="16">
        <v>20</v>
      </c>
      <c r="J16" s="16">
        <v>20</v>
      </c>
      <c r="K16" s="16">
        <f t="shared" si="0"/>
        <v>100</v>
      </c>
      <c r="L16" s="30" t="s">
        <v>160</v>
      </c>
    </row>
    <row r="17" spans="1:12" ht="18">
      <c r="A17" s="28" t="s">
        <v>125</v>
      </c>
      <c r="B17" s="35" t="s">
        <v>33</v>
      </c>
      <c r="C17" s="28" t="s">
        <v>154</v>
      </c>
      <c r="D17" s="16" t="s">
        <v>35</v>
      </c>
      <c r="E17" s="17" t="s">
        <v>48</v>
      </c>
      <c r="F17" s="16">
        <v>20</v>
      </c>
      <c r="G17" s="16">
        <v>20</v>
      </c>
      <c r="H17" s="16">
        <v>20</v>
      </c>
      <c r="I17" s="16">
        <v>20</v>
      </c>
      <c r="J17" s="16">
        <v>20</v>
      </c>
      <c r="K17" s="16">
        <f t="shared" si="0"/>
        <v>100</v>
      </c>
      <c r="L17" s="30" t="s">
        <v>160</v>
      </c>
    </row>
    <row r="18" spans="1:12" ht="18">
      <c r="A18" s="28" t="s">
        <v>122</v>
      </c>
      <c r="B18" s="35" t="s">
        <v>33</v>
      </c>
      <c r="C18" s="28" t="s">
        <v>39</v>
      </c>
      <c r="D18" s="16" t="s">
        <v>35</v>
      </c>
      <c r="E18" s="17" t="s">
        <v>40</v>
      </c>
      <c r="F18" s="16">
        <v>20</v>
      </c>
      <c r="G18" s="16">
        <v>20</v>
      </c>
      <c r="H18" s="16">
        <v>20</v>
      </c>
      <c r="I18" s="16">
        <v>20</v>
      </c>
      <c r="J18" s="16">
        <v>20</v>
      </c>
      <c r="K18" s="16">
        <f t="shared" si="0"/>
        <v>100</v>
      </c>
      <c r="L18" s="30" t="s">
        <v>160</v>
      </c>
    </row>
    <row r="19" spans="1:12" ht="36">
      <c r="A19" s="28" t="s">
        <v>105</v>
      </c>
      <c r="B19" s="34" t="s">
        <v>33</v>
      </c>
      <c r="C19" s="28" t="s">
        <v>94</v>
      </c>
      <c r="D19" s="16" t="s">
        <v>35</v>
      </c>
      <c r="E19" s="17" t="s">
        <v>80</v>
      </c>
      <c r="F19" s="16">
        <v>20</v>
      </c>
      <c r="G19" s="16">
        <v>20</v>
      </c>
      <c r="H19" s="16">
        <v>20</v>
      </c>
      <c r="I19" s="16">
        <v>20</v>
      </c>
      <c r="J19" s="16">
        <v>20</v>
      </c>
      <c r="K19" s="16">
        <f t="shared" si="0"/>
        <v>100</v>
      </c>
      <c r="L19" s="30" t="s">
        <v>160</v>
      </c>
    </row>
    <row r="20" spans="1:12" ht="36">
      <c r="A20" s="28" t="s">
        <v>103</v>
      </c>
      <c r="B20" s="34" t="s">
        <v>33</v>
      </c>
      <c r="C20" s="28" t="s">
        <v>94</v>
      </c>
      <c r="D20" s="16" t="s">
        <v>35</v>
      </c>
      <c r="E20" s="17" t="s">
        <v>80</v>
      </c>
      <c r="F20" s="16">
        <v>20</v>
      </c>
      <c r="G20" s="16">
        <v>20</v>
      </c>
      <c r="H20" s="16">
        <v>20</v>
      </c>
      <c r="I20" s="16">
        <v>20</v>
      </c>
      <c r="J20" s="16">
        <v>19</v>
      </c>
      <c r="K20" s="16">
        <f t="shared" si="0"/>
        <v>99</v>
      </c>
      <c r="L20" s="30" t="s">
        <v>161</v>
      </c>
    </row>
    <row r="21" spans="1:12" ht="18">
      <c r="A21" s="28" t="s">
        <v>121</v>
      </c>
      <c r="B21" s="35" t="s">
        <v>33</v>
      </c>
      <c r="C21" s="28" t="s">
        <v>39</v>
      </c>
      <c r="D21" s="16" t="s">
        <v>35</v>
      </c>
      <c r="E21" s="17" t="s">
        <v>40</v>
      </c>
      <c r="F21" s="16">
        <v>20</v>
      </c>
      <c r="G21" s="16">
        <v>18</v>
      </c>
      <c r="H21" s="16">
        <v>18</v>
      </c>
      <c r="I21" s="16">
        <v>20</v>
      </c>
      <c r="J21" s="16">
        <v>20</v>
      </c>
      <c r="K21" s="16">
        <f t="shared" si="0"/>
        <v>96</v>
      </c>
      <c r="L21" s="30" t="s">
        <v>161</v>
      </c>
    </row>
    <row r="22" spans="1:12" ht="36">
      <c r="A22" s="28" t="s">
        <v>101</v>
      </c>
      <c r="B22" s="34" t="s">
        <v>33</v>
      </c>
      <c r="C22" s="28" t="s">
        <v>94</v>
      </c>
      <c r="D22" s="16" t="s">
        <v>35</v>
      </c>
      <c r="E22" s="17" t="s">
        <v>80</v>
      </c>
      <c r="F22" s="16">
        <v>20</v>
      </c>
      <c r="G22" s="16">
        <v>20</v>
      </c>
      <c r="H22" s="16">
        <v>20</v>
      </c>
      <c r="I22" s="16">
        <v>20</v>
      </c>
      <c r="J22" s="16">
        <v>15</v>
      </c>
      <c r="K22" s="16">
        <f t="shared" si="0"/>
        <v>95</v>
      </c>
      <c r="L22" s="30" t="s">
        <v>161</v>
      </c>
    </row>
    <row r="23" spans="1:12" ht="36">
      <c r="A23" s="28" t="s">
        <v>108</v>
      </c>
      <c r="B23" s="34" t="s">
        <v>33</v>
      </c>
      <c r="C23" s="28" t="s">
        <v>51</v>
      </c>
      <c r="D23" s="16" t="s">
        <v>35</v>
      </c>
      <c r="E23" s="17" t="s">
        <v>133</v>
      </c>
      <c r="F23" s="16">
        <v>20</v>
      </c>
      <c r="G23" s="16">
        <v>20</v>
      </c>
      <c r="H23" s="16">
        <v>20</v>
      </c>
      <c r="I23" s="16">
        <v>20</v>
      </c>
      <c r="J23" s="16">
        <v>14</v>
      </c>
      <c r="K23" s="16">
        <f t="shared" si="0"/>
        <v>94</v>
      </c>
      <c r="L23" s="30" t="s">
        <v>161</v>
      </c>
    </row>
    <row r="24" spans="1:12" ht="18">
      <c r="A24" s="28" t="s">
        <v>106</v>
      </c>
      <c r="B24" s="34" t="s">
        <v>33</v>
      </c>
      <c r="C24" s="28" t="s">
        <v>53</v>
      </c>
      <c r="D24" s="16" t="s">
        <v>35</v>
      </c>
      <c r="E24" s="30" t="s">
        <v>54</v>
      </c>
      <c r="F24" s="16">
        <v>20</v>
      </c>
      <c r="G24" s="16">
        <v>20</v>
      </c>
      <c r="H24" s="16">
        <v>20</v>
      </c>
      <c r="I24" s="16">
        <v>20</v>
      </c>
      <c r="J24" s="16">
        <v>14</v>
      </c>
      <c r="K24" s="16">
        <f t="shared" si="0"/>
        <v>94</v>
      </c>
      <c r="L24" s="30" t="s">
        <v>161</v>
      </c>
    </row>
    <row r="25" spans="1:12" ht="36">
      <c r="A25" s="28" t="s">
        <v>98</v>
      </c>
      <c r="B25" s="34" t="s">
        <v>33</v>
      </c>
      <c r="C25" s="28" t="s">
        <v>34</v>
      </c>
      <c r="D25" s="16" t="s">
        <v>35</v>
      </c>
      <c r="E25" s="17" t="s">
        <v>36</v>
      </c>
      <c r="F25" s="16">
        <v>20</v>
      </c>
      <c r="G25" s="16">
        <v>20</v>
      </c>
      <c r="H25" s="16">
        <v>20</v>
      </c>
      <c r="I25" s="16">
        <v>20</v>
      </c>
      <c r="J25" s="16">
        <v>13</v>
      </c>
      <c r="K25" s="16">
        <f t="shared" si="0"/>
        <v>93</v>
      </c>
      <c r="L25" s="30" t="s">
        <v>161</v>
      </c>
    </row>
    <row r="26" spans="1:12" ht="18">
      <c r="A26" s="28" t="s">
        <v>66</v>
      </c>
      <c r="B26" s="34" t="s">
        <v>33</v>
      </c>
      <c r="C26" s="28" t="s">
        <v>53</v>
      </c>
      <c r="D26" s="16" t="s">
        <v>35</v>
      </c>
      <c r="E26" s="17" t="s">
        <v>56</v>
      </c>
      <c r="F26" s="16">
        <v>11</v>
      </c>
      <c r="G26" s="16">
        <v>18</v>
      </c>
      <c r="H26" s="16">
        <v>20</v>
      </c>
      <c r="I26" s="16">
        <v>20</v>
      </c>
      <c r="J26" s="16">
        <v>20</v>
      </c>
      <c r="K26" s="16">
        <f t="shared" si="0"/>
        <v>89</v>
      </c>
      <c r="L26" s="30" t="s">
        <v>162</v>
      </c>
    </row>
    <row r="27" spans="1:12" ht="18">
      <c r="A27" s="28" t="s">
        <v>110</v>
      </c>
      <c r="B27" s="34" t="s">
        <v>33</v>
      </c>
      <c r="C27" s="28" t="s">
        <v>51</v>
      </c>
      <c r="D27" s="16" t="s">
        <v>35</v>
      </c>
      <c r="E27" s="17" t="s">
        <v>133</v>
      </c>
      <c r="F27" s="16">
        <v>20</v>
      </c>
      <c r="G27" s="16">
        <v>20</v>
      </c>
      <c r="H27" s="16">
        <v>15</v>
      </c>
      <c r="I27" s="16">
        <v>20</v>
      </c>
      <c r="J27" s="16">
        <v>9</v>
      </c>
      <c r="K27" s="16">
        <f t="shared" si="0"/>
        <v>84</v>
      </c>
      <c r="L27" s="30" t="s">
        <v>162</v>
      </c>
    </row>
    <row r="28" spans="1:12" ht="36">
      <c r="A28" s="36" t="s">
        <v>135</v>
      </c>
      <c r="B28" s="35" t="s">
        <v>33</v>
      </c>
      <c r="C28" s="36" t="s">
        <v>136</v>
      </c>
      <c r="D28" s="17" t="s">
        <v>145</v>
      </c>
      <c r="E28" s="17" t="s">
        <v>137</v>
      </c>
      <c r="F28" s="30">
        <v>11</v>
      </c>
      <c r="G28" s="30">
        <v>20</v>
      </c>
      <c r="H28" s="30">
        <v>15</v>
      </c>
      <c r="I28" s="30">
        <v>20</v>
      </c>
      <c r="J28" s="30">
        <v>16</v>
      </c>
      <c r="K28" s="16">
        <f t="shared" si="0"/>
        <v>82</v>
      </c>
      <c r="L28" s="30" t="s">
        <v>162</v>
      </c>
    </row>
    <row r="29" spans="1:12" ht="36">
      <c r="A29" s="28" t="s">
        <v>104</v>
      </c>
      <c r="B29" s="34" t="s">
        <v>33</v>
      </c>
      <c r="C29" s="28" t="s">
        <v>94</v>
      </c>
      <c r="D29" s="16" t="s">
        <v>35</v>
      </c>
      <c r="E29" s="17" t="s">
        <v>80</v>
      </c>
      <c r="F29" s="16">
        <v>11</v>
      </c>
      <c r="G29" s="16">
        <v>20</v>
      </c>
      <c r="H29" s="16">
        <v>20</v>
      </c>
      <c r="I29" s="16">
        <v>20</v>
      </c>
      <c r="J29" s="16">
        <v>7</v>
      </c>
      <c r="K29" s="16">
        <f t="shared" si="0"/>
        <v>78</v>
      </c>
      <c r="L29" s="30" t="s">
        <v>163</v>
      </c>
    </row>
    <row r="30" spans="1:12" ht="18">
      <c r="A30" s="28" t="s">
        <v>123</v>
      </c>
      <c r="B30" s="35" t="s">
        <v>33</v>
      </c>
      <c r="C30" s="28" t="s">
        <v>85</v>
      </c>
      <c r="D30" s="16" t="s">
        <v>35</v>
      </c>
      <c r="E30" s="17" t="s">
        <v>86</v>
      </c>
      <c r="F30" s="16">
        <v>20</v>
      </c>
      <c r="G30" s="16">
        <v>20</v>
      </c>
      <c r="H30" s="16">
        <v>20</v>
      </c>
      <c r="I30" s="16">
        <v>14</v>
      </c>
      <c r="J30" s="16">
        <v>0</v>
      </c>
      <c r="K30" s="16">
        <f t="shared" si="0"/>
        <v>74</v>
      </c>
      <c r="L30" s="30" t="s">
        <v>163</v>
      </c>
    </row>
    <row r="31" spans="1:12" ht="36">
      <c r="A31" s="28" t="s">
        <v>107</v>
      </c>
      <c r="B31" s="34" t="s">
        <v>33</v>
      </c>
      <c r="C31" s="28" t="s">
        <v>51</v>
      </c>
      <c r="D31" s="16" t="s">
        <v>35</v>
      </c>
      <c r="E31" s="17" t="s">
        <v>133</v>
      </c>
      <c r="F31" s="16">
        <v>20</v>
      </c>
      <c r="G31" s="16">
        <v>20</v>
      </c>
      <c r="H31" s="16">
        <v>5</v>
      </c>
      <c r="I31" s="16">
        <v>8</v>
      </c>
      <c r="J31" s="16">
        <v>20</v>
      </c>
      <c r="K31" s="16">
        <f t="shared" si="0"/>
        <v>73</v>
      </c>
      <c r="L31" s="30" t="s">
        <v>163</v>
      </c>
    </row>
    <row r="32" spans="1:12" ht="36">
      <c r="A32" s="28" t="s">
        <v>102</v>
      </c>
      <c r="B32" s="34" t="s">
        <v>33</v>
      </c>
      <c r="C32" s="28" t="s">
        <v>94</v>
      </c>
      <c r="D32" s="16" t="s">
        <v>35</v>
      </c>
      <c r="E32" s="17" t="s">
        <v>80</v>
      </c>
      <c r="F32" s="16">
        <v>20</v>
      </c>
      <c r="G32" s="16">
        <v>20</v>
      </c>
      <c r="H32" s="16">
        <v>10</v>
      </c>
      <c r="I32" s="16">
        <v>13</v>
      </c>
      <c r="J32" s="16">
        <v>8</v>
      </c>
      <c r="K32" s="16">
        <f t="shared" si="0"/>
        <v>71</v>
      </c>
      <c r="L32" s="30" t="s">
        <v>163</v>
      </c>
    </row>
    <row r="33" spans="1:12" ht="18">
      <c r="A33" s="28" t="s">
        <v>124</v>
      </c>
      <c r="B33" s="35" t="s">
        <v>33</v>
      </c>
      <c r="C33" s="28" t="s">
        <v>154</v>
      </c>
      <c r="D33" s="16" t="s">
        <v>35</v>
      </c>
      <c r="E33" s="17" t="s">
        <v>48</v>
      </c>
      <c r="F33" s="16">
        <v>20</v>
      </c>
      <c r="G33" s="16">
        <v>20</v>
      </c>
      <c r="H33" s="16">
        <v>0</v>
      </c>
      <c r="I33" s="16">
        <v>20</v>
      </c>
      <c r="J33" s="16">
        <v>11</v>
      </c>
      <c r="K33" s="16">
        <f t="shared" si="0"/>
        <v>71</v>
      </c>
      <c r="L33" s="30" t="s">
        <v>163</v>
      </c>
    </row>
    <row r="34" spans="1:12" ht="18">
      <c r="A34" s="28" t="s">
        <v>118</v>
      </c>
      <c r="B34" s="35" t="s">
        <v>33</v>
      </c>
      <c r="C34" s="28" t="s">
        <v>116</v>
      </c>
      <c r="D34" s="16" t="s">
        <v>35</v>
      </c>
      <c r="E34" s="17" t="s">
        <v>47</v>
      </c>
      <c r="F34" s="17">
        <v>11</v>
      </c>
      <c r="G34" s="17">
        <v>7</v>
      </c>
      <c r="H34" s="17">
        <v>9</v>
      </c>
      <c r="I34" s="17">
        <v>4</v>
      </c>
      <c r="J34" s="17">
        <v>19</v>
      </c>
      <c r="K34" s="16">
        <f t="shared" si="0"/>
        <v>50</v>
      </c>
      <c r="L34" s="30"/>
    </row>
    <row r="35" spans="1:12" ht="18">
      <c r="A35" s="28" t="s">
        <v>119</v>
      </c>
      <c r="B35" s="35" t="s">
        <v>33</v>
      </c>
      <c r="C35" s="28" t="s">
        <v>116</v>
      </c>
      <c r="D35" s="16" t="s">
        <v>35</v>
      </c>
      <c r="E35" s="17" t="s">
        <v>47</v>
      </c>
      <c r="F35" s="17">
        <v>20</v>
      </c>
      <c r="G35" s="17">
        <v>20</v>
      </c>
      <c r="H35" s="17">
        <v>0</v>
      </c>
      <c r="I35" s="17">
        <v>0</v>
      </c>
      <c r="J35" s="17">
        <v>0</v>
      </c>
      <c r="K35" s="16">
        <f t="shared" si="0"/>
        <v>40</v>
      </c>
      <c r="L35" s="30"/>
    </row>
    <row r="36" spans="1:12" ht="36">
      <c r="A36" s="28" t="s">
        <v>114</v>
      </c>
      <c r="B36" s="34" t="s">
        <v>33</v>
      </c>
      <c r="C36" s="28" t="s">
        <v>112</v>
      </c>
      <c r="D36" s="16" t="s">
        <v>35</v>
      </c>
      <c r="E36" s="17" t="s">
        <v>60</v>
      </c>
      <c r="F36" s="16">
        <v>11</v>
      </c>
      <c r="G36" s="16">
        <v>5</v>
      </c>
      <c r="H36" s="16">
        <v>0</v>
      </c>
      <c r="I36" s="16">
        <v>0</v>
      </c>
      <c r="J36" s="16">
        <v>0</v>
      </c>
      <c r="K36" s="16">
        <f t="shared" si="0"/>
        <v>16</v>
      </c>
      <c r="L36" s="30"/>
    </row>
    <row r="37" spans="1:12" ht="36">
      <c r="A37" s="28" t="s">
        <v>111</v>
      </c>
      <c r="B37" s="35" t="s">
        <v>33</v>
      </c>
      <c r="C37" s="28" t="s">
        <v>112</v>
      </c>
      <c r="D37" s="16" t="s">
        <v>35</v>
      </c>
      <c r="E37" s="17" t="s">
        <v>60</v>
      </c>
      <c r="F37" s="16">
        <v>0</v>
      </c>
      <c r="G37" s="16">
        <v>0</v>
      </c>
      <c r="H37" s="16">
        <v>0</v>
      </c>
      <c r="I37" s="16">
        <v>0</v>
      </c>
      <c r="J37" s="16">
        <v>0</v>
      </c>
      <c r="K37" s="16">
        <f t="shared" si="0"/>
        <v>0</v>
      </c>
      <c r="L37" s="30"/>
    </row>
    <row r="38" spans="1:12" s="24" customFormat="1" ht="36">
      <c r="A38" s="28" t="s">
        <v>113</v>
      </c>
      <c r="B38" s="34" t="s">
        <v>33</v>
      </c>
      <c r="C38" s="28" t="s">
        <v>112</v>
      </c>
      <c r="D38" s="16" t="s">
        <v>35</v>
      </c>
      <c r="E38" s="17" t="s">
        <v>60</v>
      </c>
      <c r="F38" s="16">
        <v>0</v>
      </c>
      <c r="G38" s="16">
        <v>0</v>
      </c>
      <c r="H38" s="16">
        <v>0</v>
      </c>
      <c r="I38" s="16">
        <v>0</v>
      </c>
      <c r="J38" s="16">
        <v>0</v>
      </c>
      <c r="K38" s="16">
        <f t="shared" si="0"/>
        <v>0</v>
      </c>
      <c r="L38" s="30"/>
    </row>
    <row r="39" spans="1:12">
      <c r="A39" s="15"/>
      <c r="B39" s="15"/>
      <c r="C39" s="15"/>
      <c r="D39" s="15"/>
      <c r="E39" s="15"/>
      <c r="F39" s="12"/>
      <c r="G39" s="12"/>
      <c r="H39" s="12"/>
      <c r="I39" s="12"/>
      <c r="J39" s="12"/>
      <c r="K39" s="12"/>
      <c r="L39" s="16"/>
    </row>
  </sheetData>
  <sortState ref="A10:M38">
    <sortCondition descending="1" ref="K10:K38"/>
  </sortState>
  <mergeCells count="3">
    <mergeCell ref="F8:K8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2:M38"/>
  <sheetViews>
    <sheetView topLeftCell="A32" workbookViewId="0">
      <selection activeCell="B32" sqref="B1:B1048576"/>
    </sheetView>
  </sheetViews>
  <sheetFormatPr defaultRowHeight="13.2"/>
  <cols>
    <col min="1" max="1" width="23.88671875" style="2" customWidth="1"/>
    <col min="2" max="2" width="7.6640625" style="2" customWidth="1"/>
    <col min="3" max="3" width="20.44140625" style="2" customWidth="1"/>
    <col min="4" max="4" width="11.33203125" style="2" customWidth="1"/>
    <col min="5" max="5" width="21.33203125" style="2" customWidth="1"/>
    <col min="6" max="6" width="6.109375" style="2" customWidth="1"/>
    <col min="7" max="7" width="5.5546875" style="2" customWidth="1"/>
    <col min="8" max="9" width="5.6640625" style="2" customWidth="1"/>
    <col min="10" max="10" width="6.88671875" style="2" customWidth="1"/>
    <col min="11" max="11" width="7.5546875" style="2" customWidth="1"/>
    <col min="12" max="12" width="9.109375" style="2" customWidth="1"/>
  </cols>
  <sheetData>
    <row r="2" spans="1:13" ht="12.75" customHeight="1">
      <c r="A2" s="10" t="s">
        <v>27</v>
      </c>
      <c r="B2" s="10"/>
      <c r="D2" s="45" t="s">
        <v>31</v>
      </c>
      <c r="E2" s="46"/>
      <c r="F2" s="47" t="s">
        <v>21</v>
      </c>
      <c r="G2" s="44"/>
      <c r="H2" s="44"/>
      <c r="I2" s="44"/>
      <c r="J2" s="44"/>
      <c r="K2" s="44"/>
      <c r="L2" s="44"/>
    </row>
    <row r="3" spans="1:13">
      <c r="D3" s="46"/>
      <c r="E3" s="46"/>
      <c r="F3" s="44"/>
      <c r="G3" s="44"/>
      <c r="H3" s="44"/>
      <c r="I3" s="44"/>
      <c r="J3" s="44"/>
      <c r="K3" s="44"/>
      <c r="L3" s="44"/>
    </row>
    <row r="4" spans="1:13">
      <c r="D4" s="46"/>
      <c r="E4" s="46"/>
      <c r="F4" s="44"/>
      <c r="G4" s="44"/>
      <c r="H4" s="44"/>
      <c r="I4" s="44"/>
      <c r="J4" s="44"/>
      <c r="K4" s="44"/>
      <c r="L4" s="44"/>
    </row>
    <row r="5" spans="1:13">
      <c r="D5" s="46"/>
      <c r="E5" s="46"/>
      <c r="F5" s="44"/>
      <c r="G5" s="44"/>
      <c r="H5" s="44"/>
      <c r="I5" s="44"/>
      <c r="J5" s="44"/>
      <c r="K5" s="44"/>
      <c r="L5" s="44"/>
    </row>
    <row r="6" spans="1:13" s="1" customFormat="1">
      <c r="A6" s="14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>
      <c r="F8" s="44" t="s">
        <v>2</v>
      </c>
      <c r="G8" s="44"/>
      <c r="H8" s="44"/>
      <c r="I8" s="44"/>
      <c r="J8" s="44"/>
      <c r="K8" s="44"/>
    </row>
    <row r="9" spans="1:13" s="13" customFormat="1" ht="30.6">
      <c r="A9" s="16" t="s">
        <v>0</v>
      </c>
      <c r="B9" s="31" t="s">
        <v>30</v>
      </c>
      <c r="C9" s="16" t="s">
        <v>5</v>
      </c>
      <c r="D9" s="16" t="s">
        <v>1</v>
      </c>
      <c r="E9" s="32" t="s">
        <v>6</v>
      </c>
      <c r="F9" s="16" t="s">
        <v>9</v>
      </c>
      <c r="G9" s="16" t="s">
        <v>8</v>
      </c>
      <c r="H9" s="16" t="s">
        <v>7</v>
      </c>
      <c r="I9" s="16" t="s">
        <v>10</v>
      </c>
      <c r="J9" s="16" t="s">
        <v>11</v>
      </c>
      <c r="K9" s="17" t="s">
        <v>29</v>
      </c>
      <c r="L9" s="16" t="s">
        <v>3</v>
      </c>
    </row>
    <row r="10" spans="1:13" ht="54">
      <c r="A10" s="28" t="s">
        <v>83</v>
      </c>
      <c r="B10" s="16" t="s">
        <v>33</v>
      </c>
      <c r="C10" s="28" t="s">
        <v>94</v>
      </c>
      <c r="D10" s="16" t="s">
        <v>35</v>
      </c>
      <c r="E10" s="17" t="s">
        <v>80</v>
      </c>
      <c r="F10" s="16">
        <v>20</v>
      </c>
      <c r="G10" s="16">
        <v>20</v>
      </c>
      <c r="H10" s="16">
        <v>20</v>
      </c>
      <c r="I10" s="16">
        <v>18</v>
      </c>
      <c r="J10" s="16">
        <v>0</v>
      </c>
      <c r="K10" s="16">
        <f t="shared" ref="K10:K38" si="0">SUM(F10:J10)</f>
        <v>78</v>
      </c>
      <c r="L10" s="30" t="s">
        <v>160</v>
      </c>
    </row>
    <row r="11" spans="1:13" ht="18">
      <c r="A11" s="28" t="s">
        <v>41</v>
      </c>
      <c r="B11" s="16" t="s">
        <v>33</v>
      </c>
      <c r="C11" s="28" t="s">
        <v>39</v>
      </c>
      <c r="D11" s="16" t="s">
        <v>35</v>
      </c>
      <c r="E11" s="17" t="s">
        <v>40</v>
      </c>
      <c r="F11" s="16">
        <v>10</v>
      </c>
      <c r="G11" s="16">
        <v>17</v>
      </c>
      <c r="H11" s="16">
        <v>13</v>
      </c>
      <c r="I11" s="16">
        <v>20</v>
      </c>
      <c r="J11" s="16">
        <v>0</v>
      </c>
      <c r="K11" s="16">
        <f t="shared" si="0"/>
        <v>60</v>
      </c>
      <c r="L11" s="30" t="s">
        <v>160</v>
      </c>
    </row>
    <row r="12" spans="1:13" ht="54">
      <c r="A12" s="28" t="s">
        <v>81</v>
      </c>
      <c r="B12" s="16" t="s">
        <v>33</v>
      </c>
      <c r="C12" s="28" t="s">
        <v>94</v>
      </c>
      <c r="D12" s="16" t="s">
        <v>35</v>
      </c>
      <c r="E12" s="17" t="s">
        <v>80</v>
      </c>
      <c r="F12" s="16">
        <v>4</v>
      </c>
      <c r="G12" s="16">
        <v>20</v>
      </c>
      <c r="H12" s="16">
        <v>3</v>
      </c>
      <c r="I12" s="16">
        <v>20</v>
      </c>
      <c r="J12" s="16">
        <v>0</v>
      </c>
      <c r="K12" s="16">
        <f t="shared" si="0"/>
        <v>47</v>
      </c>
      <c r="L12" s="30" t="s">
        <v>161</v>
      </c>
      <c r="M12" s="3"/>
    </row>
    <row r="13" spans="1:13" ht="36">
      <c r="A13" s="28" t="s">
        <v>64</v>
      </c>
      <c r="B13" s="16" t="s">
        <v>33</v>
      </c>
      <c r="C13" s="28" t="s">
        <v>34</v>
      </c>
      <c r="D13" s="16" t="s">
        <v>35</v>
      </c>
      <c r="E13" s="17" t="s">
        <v>57</v>
      </c>
      <c r="F13" s="16">
        <v>8</v>
      </c>
      <c r="G13" s="16">
        <v>14</v>
      </c>
      <c r="H13" s="16">
        <v>0</v>
      </c>
      <c r="I13" s="16">
        <v>20</v>
      </c>
      <c r="J13" s="16">
        <v>0</v>
      </c>
      <c r="K13" s="16">
        <f t="shared" si="0"/>
        <v>42</v>
      </c>
      <c r="L13" s="30" t="s">
        <v>161</v>
      </c>
    </row>
    <row r="14" spans="1:13" ht="36">
      <c r="A14" s="28" t="s">
        <v>88</v>
      </c>
      <c r="B14" s="16" t="s">
        <v>33</v>
      </c>
      <c r="C14" s="28" t="s">
        <v>85</v>
      </c>
      <c r="D14" s="16" t="s">
        <v>35</v>
      </c>
      <c r="E14" s="17" t="s">
        <v>86</v>
      </c>
      <c r="F14" s="16">
        <v>8</v>
      </c>
      <c r="G14" s="16">
        <v>20</v>
      </c>
      <c r="H14" s="16">
        <v>0</v>
      </c>
      <c r="I14" s="16">
        <v>12.5</v>
      </c>
      <c r="J14" s="16">
        <v>0</v>
      </c>
      <c r="K14" s="16">
        <f t="shared" si="0"/>
        <v>40.5</v>
      </c>
      <c r="L14" s="30" t="s">
        <v>161</v>
      </c>
    </row>
    <row r="15" spans="1:13" ht="54">
      <c r="A15" s="28" t="s">
        <v>84</v>
      </c>
      <c r="B15" s="16" t="s">
        <v>33</v>
      </c>
      <c r="C15" s="28" t="s">
        <v>94</v>
      </c>
      <c r="D15" s="16" t="s">
        <v>35</v>
      </c>
      <c r="E15" s="17" t="s">
        <v>80</v>
      </c>
      <c r="F15" s="16">
        <v>0</v>
      </c>
      <c r="G15" s="16">
        <v>7</v>
      </c>
      <c r="H15" s="16">
        <v>13</v>
      </c>
      <c r="I15" s="16">
        <v>19</v>
      </c>
      <c r="J15" s="16">
        <v>0</v>
      </c>
      <c r="K15" s="16">
        <f t="shared" si="0"/>
        <v>39</v>
      </c>
      <c r="L15" s="16" t="s">
        <v>162</v>
      </c>
    </row>
    <row r="16" spans="1:13" ht="36">
      <c r="A16" s="28" t="s">
        <v>87</v>
      </c>
      <c r="B16" s="17" t="s">
        <v>33</v>
      </c>
      <c r="C16" s="28" t="s">
        <v>85</v>
      </c>
      <c r="D16" s="16" t="s">
        <v>35</v>
      </c>
      <c r="E16" s="17" t="s">
        <v>40</v>
      </c>
      <c r="F16" s="16">
        <v>0</v>
      </c>
      <c r="G16" s="16">
        <v>20</v>
      </c>
      <c r="H16" s="16">
        <v>13</v>
      </c>
      <c r="I16" s="16">
        <v>6</v>
      </c>
      <c r="J16" s="16">
        <v>0</v>
      </c>
      <c r="K16" s="16">
        <f t="shared" si="0"/>
        <v>39</v>
      </c>
      <c r="L16" s="16" t="s">
        <v>162</v>
      </c>
    </row>
    <row r="17" spans="1:12" ht="36">
      <c r="A17" s="28" t="s">
        <v>62</v>
      </c>
      <c r="B17" s="16" t="s">
        <v>33</v>
      </c>
      <c r="C17" s="28" t="s">
        <v>34</v>
      </c>
      <c r="D17" s="16" t="s">
        <v>35</v>
      </c>
      <c r="E17" s="17" t="s">
        <v>57</v>
      </c>
      <c r="F17" s="16">
        <v>0</v>
      </c>
      <c r="G17" s="16">
        <v>20</v>
      </c>
      <c r="H17" s="16">
        <v>3</v>
      </c>
      <c r="I17" s="16">
        <v>10</v>
      </c>
      <c r="J17" s="16">
        <v>5</v>
      </c>
      <c r="K17" s="16">
        <f t="shared" si="0"/>
        <v>38</v>
      </c>
      <c r="L17" s="16" t="s">
        <v>162</v>
      </c>
    </row>
    <row r="18" spans="1:12" ht="18">
      <c r="A18" s="28" t="s">
        <v>46</v>
      </c>
      <c r="B18" s="16" t="s">
        <v>33</v>
      </c>
      <c r="C18" s="28" t="s">
        <v>116</v>
      </c>
      <c r="D18" s="16" t="s">
        <v>35</v>
      </c>
      <c r="E18" s="17" t="s">
        <v>45</v>
      </c>
      <c r="F18" s="16">
        <v>0</v>
      </c>
      <c r="G18" s="16">
        <v>20</v>
      </c>
      <c r="H18" s="16">
        <v>3</v>
      </c>
      <c r="I18" s="16">
        <v>15</v>
      </c>
      <c r="J18" s="16">
        <v>0</v>
      </c>
      <c r="K18" s="16">
        <f t="shared" si="0"/>
        <v>38</v>
      </c>
      <c r="L18" s="16" t="s">
        <v>162</v>
      </c>
    </row>
    <row r="19" spans="1:12" ht="54">
      <c r="A19" s="28" t="s">
        <v>82</v>
      </c>
      <c r="B19" s="16" t="s">
        <v>33</v>
      </c>
      <c r="C19" s="28" t="s">
        <v>94</v>
      </c>
      <c r="D19" s="16" t="s">
        <v>35</v>
      </c>
      <c r="E19" s="17" t="s">
        <v>80</v>
      </c>
      <c r="F19" s="16">
        <v>0</v>
      </c>
      <c r="G19" s="16">
        <v>20</v>
      </c>
      <c r="H19" s="16">
        <v>0</v>
      </c>
      <c r="I19" s="16">
        <v>15</v>
      </c>
      <c r="J19" s="16">
        <v>0</v>
      </c>
      <c r="K19" s="16">
        <f t="shared" si="0"/>
        <v>35</v>
      </c>
      <c r="L19" s="16" t="s">
        <v>162</v>
      </c>
    </row>
    <row r="20" spans="1:12" ht="18">
      <c r="A20" s="28" t="s">
        <v>126</v>
      </c>
      <c r="B20" s="16" t="s">
        <v>33</v>
      </c>
      <c r="C20" s="28" t="s">
        <v>116</v>
      </c>
      <c r="D20" s="16" t="s">
        <v>35</v>
      </c>
      <c r="E20" s="17" t="s">
        <v>47</v>
      </c>
      <c r="F20" s="16">
        <v>8</v>
      </c>
      <c r="G20" s="16">
        <v>20</v>
      </c>
      <c r="H20" s="16">
        <v>0</v>
      </c>
      <c r="I20" s="16">
        <v>0</v>
      </c>
      <c r="J20" s="16">
        <v>0</v>
      </c>
      <c r="K20" s="16">
        <f t="shared" si="0"/>
        <v>28</v>
      </c>
      <c r="L20" s="30" t="s">
        <v>164</v>
      </c>
    </row>
    <row r="21" spans="1:12" ht="18">
      <c r="A21" s="29" t="s">
        <v>148</v>
      </c>
      <c r="B21" s="16" t="s">
        <v>33</v>
      </c>
      <c r="C21" s="29" t="s">
        <v>151</v>
      </c>
      <c r="D21" s="16" t="s">
        <v>35</v>
      </c>
      <c r="E21" s="17" t="s">
        <v>152</v>
      </c>
      <c r="F21" s="16">
        <v>0</v>
      </c>
      <c r="G21" s="16">
        <v>20</v>
      </c>
      <c r="H21" s="16">
        <v>3</v>
      </c>
      <c r="I21" s="16">
        <v>1</v>
      </c>
      <c r="J21" s="16">
        <v>0</v>
      </c>
      <c r="K21" s="16">
        <f t="shared" si="0"/>
        <v>24</v>
      </c>
      <c r="L21" s="30" t="s">
        <v>164</v>
      </c>
    </row>
    <row r="22" spans="1:12" ht="36">
      <c r="A22" s="28" t="s">
        <v>65</v>
      </c>
      <c r="B22" s="16" t="s">
        <v>33</v>
      </c>
      <c r="C22" s="28" t="s">
        <v>34</v>
      </c>
      <c r="D22" s="16" t="s">
        <v>35</v>
      </c>
      <c r="E22" s="17" t="s">
        <v>57</v>
      </c>
      <c r="F22" s="16">
        <v>0</v>
      </c>
      <c r="G22" s="16">
        <v>20</v>
      </c>
      <c r="H22" s="16">
        <v>0</v>
      </c>
      <c r="I22" s="16">
        <v>1</v>
      </c>
      <c r="J22" s="16">
        <v>0</v>
      </c>
      <c r="K22" s="16">
        <f t="shared" si="0"/>
        <v>21</v>
      </c>
      <c r="L22" s="30" t="s">
        <v>164</v>
      </c>
    </row>
    <row r="23" spans="1:12" ht="18">
      <c r="A23" s="28" t="s">
        <v>127</v>
      </c>
      <c r="B23" s="16" t="s">
        <v>33</v>
      </c>
      <c r="C23" s="28" t="s">
        <v>51</v>
      </c>
      <c r="D23" s="16" t="s">
        <v>35</v>
      </c>
      <c r="E23" s="17" t="s">
        <v>133</v>
      </c>
      <c r="F23" s="16">
        <v>0</v>
      </c>
      <c r="G23" s="16">
        <v>10</v>
      </c>
      <c r="H23" s="16">
        <v>3</v>
      </c>
      <c r="I23" s="16">
        <v>0</v>
      </c>
      <c r="J23" s="16">
        <v>0</v>
      </c>
      <c r="K23" s="16">
        <f t="shared" si="0"/>
        <v>13</v>
      </c>
      <c r="L23" s="30"/>
    </row>
    <row r="24" spans="1:12" ht="36">
      <c r="A24" s="28" t="s">
        <v>89</v>
      </c>
      <c r="B24" s="16" t="s">
        <v>33</v>
      </c>
      <c r="C24" s="28" t="s">
        <v>85</v>
      </c>
      <c r="D24" s="16" t="s">
        <v>35</v>
      </c>
      <c r="E24" s="17" t="s">
        <v>40</v>
      </c>
      <c r="F24" s="16">
        <v>0</v>
      </c>
      <c r="G24" s="16">
        <v>0</v>
      </c>
      <c r="H24" s="16">
        <v>13</v>
      </c>
      <c r="I24" s="16">
        <v>0</v>
      </c>
      <c r="J24" s="16">
        <v>0</v>
      </c>
      <c r="K24" s="16">
        <f t="shared" si="0"/>
        <v>13</v>
      </c>
      <c r="L24" s="30"/>
    </row>
    <row r="25" spans="1:12" ht="36">
      <c r="A25" s="29" t="s">
        <v>147</v>
      </c>
      <c r="B25" s="16" t="s">
        <v>33</v>
      </c>
      <c r="C25" s="29" t="s">
        <v>136</v>
      </c>
      <c r="D25" s="16" t="s">
        <v>145</v>
      </c>
      <c r="E25" s="17" t="s">
        <v>149</v>
      </c>
      <c r="F25" s="16">
        <v>0</v>
      </c>
      <c r="G25" s="16">
        <v>7</v>
      </c>
      <c r="H25" s="16">
        <v>3</v>
      </c>
      <c r="I25" s="16">
        <v>0</v>
      </c>
      <c r="J25" s="16">
        <v>0</v>
      </c>
      <c r="K25" s="16">
        <f t="shared" si="0"/>
        <v>10</v>
      </c>
      <c r="L25" s="16"/>
    </row>
    <row r="26" spans="1:12" ht="54">
      <c r="A26" s="28" t="s">
        <v>128</v>
      </c>
      <c r="B26" s="16" t="s">
        <v>33</v>
      </c>
      <c r="C26" s="28" t="s">
        <v>94</v>
      </c>
      <c r="D26" s="16" t="s">
        <v>35</v>
      </c>
      <c r="E26" s="17" t="s">
        <v>80</v>
      </c>
      <c r="F26" s="16">
        <v>4</v>
      </c>
      <c r="G26" s="16">
        <v>1</v>
      </c>
      <c r="H26" s="16">
        <v>3</v>
      </c>
      <c r="I26" s="16">
        <v>0</v>
      </c>
      <c r="J26" s="16">
        <v>0</v>
      </c>
      <c r="K26" s="16">
        <f t="shared" si="0"/>
        <v>8</v>
      </c>
      <c r="L26" s="30"/>
    </row>
    <row r="27" spans="1:12" ht="36">
      <c r="A27" s="29" t="s">
        <v>148</v>
      </c>
      <c r="B27" s="16" t="s">
        <v>33</v>
      </c>
      <c r="C27" s="29" t="s">
        <v>136</v>
      </c>
      <c r="D27" s="16" t="s">
        <v>145</v>
      </c>
      <c r="E27" s="17" t="s">
        <v>149</v>
      </c>
      <c r="F27" s="16">
        <v>0</v>
      </c>
      <c r="G27" s="16">
        <v>1</v>
      </c>
      <c r="H27" s="16">
        <v>0</v>
      </c>
      <c r="I27" s="16">
        <v>0</v>
      </c>
      <c r="J27" s="16">
        <v>0</v>
      </c>
      <c r="K27" s="16">
        <f t="shared" si="0"/>
        <v>1</v>
      </c>
      <c r="L27" s="16"/>
    </row>
    <row r="28" spans="1:12" ht="36">
      <c r="A28" s="29" t="s">
        <v>146</v>
      </c>
      <c r="B28" s="16" t="s">
        <v>33</v>
      </c>
      <c r="C28" s="29" t="s">
        <v>136</v>
      </c>
      <c r="D28" s="17" t="s">
        <v>145</v>
      </c>
      <c r="E28" s="17" t="s">
        <v>149</v>
      </c>
      <c r="F28" s="16">
        <v>0</v>
      </c>
      <c r="G28" s="16">
        <v>0</v>
      </c>
      <c r="H28" s="16">
        <v>0</v>
      </c>
      <c r="I28" s="16">
        <v>0</v>
      </c>
      <c r="J28" s="16">
        <v>0</v>
      </c>
      <c r="K28" s="16">
        <f t="shared" si="0"/>
        <v>0</v>
      </c>
      <c r="L28" s="30"/>
    </row>
    <row r="29" spans="1:12" ht="54">
      <c r="A29" s="28" t="s">
        <v>63</v>
      </c>
      <c r="B29" s="17" t="s">
        <v>68</v>
      </c>
      <c r="C29" s="28" t="s">
        <v>96</v>
      </c>
      <c r="D29" s="16" t="s">
        <v>35</v>
      </c>
      <c r="E29" s="17" t="s">
        <v>69</v>
      </c>
      <c r="F29" s="16">
        <v>19</v>
      </c>
      <c r="G29" s="16">
        <v>20</v>
      </c>
      <c r="H29" s="16">
        <v>20</v>
      </c>
      <c r="I29" s="16">
        <v>20</v>
      </c>
      <c r="J29" s="16">
        <v>6</v>
      </c>
      <c r="K29" s="16">
        <f t="shared" si="0"/>
        <v>85</v>
      </c>
      <c r="L29" s="16" t="s">
        <v>160</v>
      </c>
    </row>
    <row r="30" spans="1:12" ht="54">
      <c r="A30" s="28" t="s">
        <v>55</v>
      </c>
      <c r="B30" s="17" t="s">
        <v>68</v>
      </c>
      <c r="C30" s="28" t="s">
        <v>96</v>
      </c>
      <c r="D30" s="16" t="s">
        <v>35</v>
      </c>
      <c r="E30" s="17" t="s">
        <v>69</v>
      </c>
      <c r="F30" s="16">
        <v>20</v>
      </c>
      <c r="G30" s="16">
        <v>20</v>
      </c>
      <c r="H30" s="16">
        <v>20</v>
      </c>
      <c r="I30" s="16">
        <v>18</v>
      </c>
      <c r="J30" s="16">
        <v>5</v>
      </c>
      <c r="K30" s="16">
        <f t="shared" si="0"/>
        <v>83</v>
      </c>
      <c r="L30" s="16" t="s">
        <v>160</v>
      </c>
    </row>
    <row r="31" spans="1:12" ht="54">
      <c r="A31" s="28" t="s">
        <v>130</v>
      </c>
      <c r="B31" s="17" t="s">
        <v>68</v>
      </c>
      <c r="C31" s="28" t="s">
        <v>96</v>
      </c>
      <c r="D31" s="16" t="s">
        <v>35</v>
      </c>
      <c r="E31" s="17" t="s">
        <v>69</v>
      </c>
      <c r="F31" s="16">
        <v>20</v>
      </c>
      <c r="G31" s="16">
        <v>20</v>
      </c>
      <c r="H31" s="16">
        <v>20</v>
      </c>
      <c r="I31" s="16">
        <v>20</v>
      </c>
      <c r="J31" s="16">
        <v>0</v>
      </c>
      <c r="K31" s="16">
        <f t="shared" si="0"/>
        <v>80</v>
      </c>
      <c r="L31" s="16" t="s">
        <v>160</v>
      </c>
    </row>
    <row r="32" spans="1:12" ht="54">
      <c r="A32" s="28" t="s">
        <v>58</v>
      </c>
      <c r="B32" s="17" t="s">
        <v>68</v>
      </c>
      <c r="C32" s="28" t="s">
        <v>96</v>
      </c>
      <c r="D32" s="16" t="s">
        <v>35</v>
      </c>
      <c r="E32" s="17" t="s">
        <v>69</v>
      </c>
      <c r="F32" s="16">
        <v>20</v>
      </c>
      <c r="G32" s="16">
        <v>20</v>
      </c>
      <c r="H32" s="16">
        <v>18</v>
      </c>
      <c r="I32" s="16">
        <v>20</v>
      </c>
      <c r="J32" s="16">
        <v>0</v>
      </c>
      <c r="K32" s="16">
        <f t="shared" si="0"/>
        <v>78</v>
      </c>
      <c r="L32" s="16" t="s">
        <v>160</v>
      </c>
    </row>
    <row r="33" spans="1:12" ht="54">
      <c r="A33" s="28" t="s">
        <v>132</v>
      </c>
      <c r="B33" s="17" t="s">
        <v>68</v>
      </c>
      <c r="C33" s="28" t="s">
        <v>96</v>
      </c>
      <c r="D33" s="16" t="s">
        <v>35</v>
      </c>
      <c r="E33" s="17" t="s">
        <v>69</v>
      </c>
      <c r="F33" s="16">
        <v>20</v>
      </c>
      <c r="G33" s="16">
        <v>20</v>
      </c>
      <c r="H33" s="16">
        <v>13</v>
      </c>
      <c r="I33" s="16">
        <v>20</v>
      </c>
      <c r="J33" s="16">
        <v>0</v>
      </c>
      <c r="K33" s="16">
        <f t="shared" si="0"/>
        <v>73</v>
      </c>
      <c r="L33" s="16" t="s">
        <v>161</v>
      </c>
    </row>
    <row r="34" spans="1:12" ht="54">
      <c r="A34" s="28" t="s">
        <v>59</v>
      </c>
      <c r="B34" s="17" t="s">
        <v>68</v>
      </c>
      <c r="C34" s="28" t="s">
        <v>96</v>
      </c>
      <c r="D34" s="16" t="s">
        <v>35</v>
      </c>
      <c r="E34" s="17" t="s">
        <v>69</v>
      </c>
      <c r="F34" s="16">
        <v>20</v>
      </c>
      <c r="G34" s="16">
        <v>20</v>
      </c>
      <c r="H34" s="16">
        <v>13</v>
      </c>
      <c r="I34" s="16">
        <v>19</v>
      </c>
      <c r="J34" s="16">
        <v>0</v>
      </c>
      <c r="K34" s="16">
        <f t="shared" si="0"/>
        <v>72</v>
      </c>
      <c r="L34" s="30" t="s">
        <v>161</v>
      </c>
    </row>
    <row r="35" spans="1:12" ht="54">
      <c r="A35" s="28" t="s">
        <v>52</v>
      </c>
      <c r="B35" s="17" t="s">
        <v>68</v>
      </c>
      <c r="C35" s="28" t="s">
        <v>96</v>
      </c>
      <c r="D35" s="16" t="s">
        <v>35</v>
      </c>
      <c r="E35" s="17" t="s">
        <v>69</v>
      </c>
      <c r="F35" s="16">
        <v>20</v>
      </c>
      <c r="G35" s="16">
        <v>20</v>
      </c>
      <c r="H35" s="16">
        <v>8</v>
      </c>
      <c r="I35" s="16">
        <v>19</v>
      </c>
      <c r="J35" s="16">
        <v>0</v>
      </c>
      <c r="K35" s="16">
        <f t="shared" si="0"/>
        <v>67</v>
      </c>
      <c r="L35" s="16" t="s">
        <v>161</v>
      </c>
    </row>
    <row r="36" spans="1:12" ht="54">
      <c r="A36" s="28" t="s">
        <v>129</v>
      </c>
      <c r="B36" s="17" t="s">
        <v>68</v>
      </c>
      <c r="C36" s="28" t="s">
        <v>96</v>
      </c>
      <c r="D36" s="16" t="s">
        <v>35</v>
      </c>
      <c r="E36" s="17" t="s">
        <v>69</v>
      </c>
      <c r="F36" s="16">
        <v>20</v>
      </c>
      <c r="G36" s="16">
        <v>20</v>
      </c>
      <c r="H36" s="16">
        <v>3</v>
      </c>
      <c r="I36" s="16">
        <v>20</v>
      </c>
      <c r="J36" s="16">
        <v>0</v>
      </c>
      <c r="K36" s="16">
        <f t="shared" si="0"/>
        <v>63</v>
      </c>
      <c r="L36" s="16" t="s">
        <v>162</v>
      </c>
    </row>
    <row r="37" spans="1:12" ht="54">
      <c r="A37" s="33" t="s">
        <v>150</v>
      </c>
      <c r="B37" s="17" t="s">
        <v>68</v>
      </c>
      <c r="C37" s="28" t="s">
        <v>96</v>
      </c>
      <c r="D37" s="16" t="s">
        <v>35</v>
      </c>
      <c r="E37" s="17" t="s">
        <v>69</v>
      </c>
      <c r="F37" s="16">
        <v>20</v>
      </c>
      <c r="G37" s="16">
        <v>17</v>
      </c>
      <c r="H37" s="16">
        <v>0</v>
      </c>
      <c r="I37" s="16">
        <v>16</v>
      </c>
      <c r="J37" s="16">
        <v>0</v>
      </c>
      <c r="K37" s="16">
        <f t="shared" si="0"/>
        <v>53</v>
      </c>
      <c r="L37" s="16" t="s">
        <v>164</v>
      </c>
    </row>
    <row r="38" spans="1:12" ht="54">
      <c r="A38" s="28" t="s">
        <v>131</v>
      </c>
      <c r="B38" s="17" t="s">
        <v>68</v>
      </c>
      <c r="C38" s="28" t="s">
        <v>96</v>
      </c>
      <c r="D38" s="16" t="s">
        <v>35</v>
      </c>
      <c r="E38" s="17" t="s">
        <v>69</v>
      </c>
      <c r="F38" s="16">
        <v>4</v>
      </c>
      <c r="G38" s="16">
        <v>7</v>
      </c>
      <c r="H38" s="16">
        <v>13</v>
      </c>
      <c r="I38" s="16">
        <v>14</v>
      </c>
      <c r="J38" s="16">
        <v>0</v>
      </c>
      <c r="K38" s="16">
        <f t="shared" si="0"/>
        <v>38</v>
      </c>
      <c r="L38" s="16"/>
    </row>
  </sheetData>
  <sortState ref="A10:M38">
    <sortCondition descending="1" ref="B10:B38"/>
    <sortCondition descending="1" ref="K10:K38"/>
  </sortState>
  <mergeCells count="3">
    <mergeCell ref="F8:K8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2:M32"/>
  <sheetViews>
    <sheetView tabSelected="1" topLeftCell="A6" workbookViewId="0">
      <selection activeCell="B15" sqref="B1:B1048576"/>
    </sheetView>
  </sheetViews>
  <sheetFormatPr defaultRowHeight="13.2"/>
  <cols>
    <col min="1" max="1" width="19.6640625" style="2" customWidth="1"/>
    <col min="2" max="2" width="6.33203125" style="2" customWidth="1"/>
    <col min="3" max="3" width="15.33203125" style="2" customWidth="1"/>
    <col min="4" max="4" width="11.21875" style="2" customWidth="1"/>
    <col min="5" max="5" width="18.33203125" style="2" customWidth="1"/>
    <col min="6" max="7" width="7.44140625" style="2" customWidth="1"/>
    <col min="8" max="8" width="7.109375" style="2" customWidth="1"/>
    <col min="9" max="10" width="6.44140625" style="2" customWidth="1"/>
    <col min="11" max="11" width="6.88671875" style="2" customWidth="1"/>
    <col min="12" max="12" width="7.88671875" style="2" customWidth="1"/>
  </cols>
  <sheetData>
    <row r="2" spans="1:13" ht="12.75" customHeight="1">
      <c r="A2" s="10" t="s">
        <v>28</v>
      </c>
      <c r="B2" s="10"/>
      <c r="C2" s="10"/>
      <c r="D2" s="45" t="s">
        <v>31</v>
      </c>
      <c r="E2" s="46"/>
      <c r="F2" s="47" t="s">
        <v>21</v>
      </c>
      <c r="G2" s="44"/>
      <c r="H2" s="44"/>
      <c r="I2" s="44"/>
      <c r="J2" s="44"/>
      <c r="K2" s="44"/>
      <c r="L2" s="44"/>
    </row>
    <row r="3" spans="1:13">
      <c r="D3" s="46"/>
      <c r="E3" s="46"/>
      <c r="F3" s="44"/>
      <c r="G3" s="44"/>
      <c r="H3" s="44"/>
      <c r="I3" s="44"/>
      <c r="J3" s="44"/>
      <c r="K3" s="44"/>
      <c r="L3" s="44"/>
    </row>
    <row r="4" spans="1:13">
      <c r="D4" s="46"/>
      <c r="E4" s="46"/>
      <c r="F4" s="44"/>
      <c r="G4" s="44"/>
      <c r="H4" s="44"/>
      <c r="I4" s="44"/>
      <c r="J4" s="44"/>
      <c r="K4" s="44"/>
      <c r="L4" s="44"/>
    </row>
    <row r="5" spans="1:13">
      <c r="D5" s="46"/>
      <c r="E5" s="46"/>
      <c r="F5" s="44"/>
      <c r="G5" s="44"/>
      <c r="H5" s="44"/>
      <c r="I5" s="44"/>
      <c r="J5" s="44"/>
      <c r="K5" s="44"/>
      <c r="L5" s="44"/>
    </row>
    <row r="6" spans="1:13" s="1" customFormat="1">
      <c r="A6" s="14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>
      <c r="A8" s="13"/>
      <c r="B8" s="13"/>
      <c r="C8" s="13"/>
      <c r="D8" s="13"/>
      <c r="E8" s="13"/>
      <c r="F8" s="48" t="s">
        <v>2</v>
      </c>
      <c r="G8" s="48"/>
      <c r="H8" s="48"/>
      <c r="I8" s="48"/>
      <c r="J8" s="48"/>
      <c r="K8" s="48"/>
      <c r="L8" s="13"/>
    </row>
    <row r="9" spans="1:13" s="13" customFormat="1" ht="51">
      <c r="A9" s="34" t="s">
        <v>0</v>
      </c>
      <c r="B9" s="31" t="s">
        <v>30</v>
      </c>
      <c r="C9" s="31"/>
      <c r="D9" s="34" t="s">
        <v>1</v>
      </c>
      <c r="E9" s="32" t="s">
        <v>6</v>
      </c>
      <c r="F9" s="34" t="s">
        <v>9</v>
      </c>
      <c r="G9" s="34" t="s">
        <v>8</v>
      </c>
      <c r="H9" s="34" t="s">
        <v>7</v>
      </c>
      <c r="I9" s="34" t="s">
        <v>10</v>
      </c>
      <c r="J9" s="34" t="s">
        <v>11</v>
      </c>
      <c r="K9" s="35" t="s">
        <v>29</v>
      </c>
      <c r="L9" s="34" t="s">
        <v>3</v>
      </c>
    </row>
    <row r="10" spans="1:13" ht="36">
      <c r="A10" s="28" t="s">
        <v>49</v>
      </c>
      <c r="B10" s="34" t="s">
        <v>33</v>
      </c>
      <c r="C10" s="28" t="s">
        <v>154</v>
      </c>
      <c r="D10" s="34" t="s">
        <v>35</v>
      </c>
      <c r="E10" s="35" t="s">
        <v>48</v>
      </c>
      <c r="F10" s="34">
        <v>19</v>
      </c>
      <c r="G10" s="34">
        <v>14</v>
      </c>
      <c r="H10" s="34">
        <v>20</v>
      </c>
      <c r="I10" s="34">
        <v>20</v>
      </c>
      <c r="J10" s="34">
        <v>20</v>
      </c>
      <c r="K10" s="34">
        <f t="shared" ref="K10:K30" si="0">SUM(F10:J10)</f>
        <v>93</v>
      </c>
      <c r="L10" s="16" t="s">
        <v>160</v>
      </c>
    </row>
    <row r="11" spans="1:13" ht="36">
      <c r="A11" s="28" t="s">
        <v>50</v>
      </c>
      <c r="B11" s="34" t="s">
        <v>33</v>
      </c>
      <c r="C11" s="28" t="s">
        <v>154</v>
      </c>
      <c r="D11" s="34" t="s">
        <v>35</v>
      </c>
      <c r="E11" s="35" t="s">
        <v>48</v>
      </c>
      <c r="F11" s="34">
        <v>20</v>
      </c>
      <c r="G11" s="34">
        <v>15</v>
      </c>
      <c r="H11" s="34">
        <v>20</v>
      </c>
      <c r="I11" s="34">
        <v>20</v>
      </c>
      <c r="J11" s="34">
        <v>3</v>
      </c>
      <c r="K11" s="34">
        <f t="shared" si="0"/>
        <v>78</v>
      </c>
      <c r="L11" s="16" t="s">
        <v>161</v>
      </c>
    </row>
    <row r="12" spans="1:13" ht="36">
      <c r="A12" s="28" t="s">
        <v>143</v>
      </c>
      <c r="B12" s="34" t="s">
        <v>33</v>
      </c>
      <c r="C12" s="28" t="s">
        <v>144</v>
      </c>
      <c r="D12" s="34" t="s">
        <v>37</v>
      </c>
      <c r="E12" s="35" t="s">
        <v>38</v>
      </c>
      <c r="F12" s="34">
        <v>20</v>
      </c>
      <c r="G12" s="34">
        <v>12</v>
      </c>
      <c r="H12" s="34">
        <v>20</v>
      </c>
      <c r="I12" s="34">
        <v>20</v>
      </c>
      <c r="J12" s="34">
        <v>3</v>
      </c>
      <c r="K12" s="34">
        <f t="shared" si="0"/>
        <v>75</v>
      </c>
      <c r="L12" s="16" t="s">
        <v>161</v>
      </c>
    </row>
    <row r="13" spans="1:13" ht="36">
      <c r="A13" s="28" t="s">
        <v>140</v>
      </c>
      <c r="B13" s="35" t="s">
        <v>33</v>
      </c>
      <c r="C13" s="28" t="s">
        <v>112</v>
      </c>
      <c r="D13" s="34" t="s">
        <v>35</v>
      </c>
      <c r="E13" s="35" t="s">
        <v>60</v>
      </c>
      <c r="F13" s="34">
        <v>8</v>
      </c>
      <c r="G13" s="34">
        <v>0</v>
      </c>
      <c r="H13" s="34">
        <v>8</v>
      </c>
      <c r="I13" s="34">
        <v>0</v>
      </c>
      <c r="J13" s="34">
        <v>0</v>
      </c>
      <c r="K13" s="34">
        <f t="shared" si="0"/>
        <v>16</v>
      </c>
      <c r="L13" s="16"/>
      <c r="M13" s="3"/>
    </row>
    <row r="14" spans="1:13" ht="36">
      <c r="A14" s="28" t="s">
        <v>139</v>
      </c>
      <c r="B14" s="34" t="s">
        <v>33</v>
      </c>
      <c r="C14" s="28" t="s">
        <v>112</v>
      </c>
      <c r="D14" s="34" t="s">
        <v>35</v>
      </c>
      <c r="E14" s="35" t="s">
        <v>60</v>
      </c>
      <c r="F14" s="34">
        <v>3</v>
      </c>
      <c r="G14" s="34">
        <v>5</v>
      </c>
      <c r="H14" s="34">
        <v>0</v>
      </c>
      <c r="I14" s="34">
        <v>0</v>
      </c>
      <c r="J14" s="34">
        <v>0</v>
      </c>
      <c r="K14" s="34">
        <f t="shared" si="0"/>
        <v>8</v>
      </c>
      <c r="L14" s="16"/>
    </row>
    <row r="15" spans="1:13" ht="36">
      <c r="A15" s="28" t="s">
        <v>138</v>
      </c>
      <c r="B15" s="34" t="s">
        <v>33</v>
      </c>
      <c r="C15" s="28" t="s">
        <v>112</v>
      </c>
      <c r="D15" s="34" t="s">
        <v>35</v>
      </c>
      <c r="E15" s="35" t="s">
        <v>60</v>
      </c>
      <c r="F15" s="34">
        <v>3</v>
      </c>
      <c r="G15" s="34">
        <v>0</v>
      </c>
      <c r="H15" s="34">
        <v>0</v>
      </c>
      <c r="I15" s="34">
        <v>0</v>
      </c>
      <c r="J15" s="34">
        <v>0</v>
      </c>
      <c r="K15" s="34">
        <f t="shared" si="0"/>
        <v>3</v>
      </c>
      <c r="L15" s="16"/>
    </row>
    <row r="16" spans="1:13" ht="36">
      <c r="A16" s="28" t="s">
        <v>141</v>
      </c>
      <c r="B16" s="34" t="s">
        <v>33</v>
      </c>
      <c r="C16" s="28" t="s">
        <v>112</v>
      </c>
      <c r="D16" s="34" t="s">
        <v>35</v>
      </c>
      <c r="E16" s="35" t="s">
        <v>60</v>
      </c>
      <c r="F16" s="34">
        <v>0</v>
      </c>
      <c r="G16" s="34">
        <v>0</v>
      </c>
      <c r="H16" s="34">
        <v>0</v>
      </c>
      <c r="I16" s="34">
        <v>0</v>
      </c>
      <c r="J16" s="34">
        <v>0</v>
      </c>
      <c r="K16" s="34">
        <f t="shared" si="0"/>
        <v>0</v>
      </c>
      <c r="L16" s="16"/>
    </row>
    <row r="17" spans="1:12" ht="54">
      <c r="A17" s="28" t="s">
        <v>70</v>
      </c>
      <c r="B17" s="35" t="s">
        <v>68</v>
      </c>
      <c r="C17" s="28" t="s">
        <v>96</v>
      </c>
      <c r="D17" s="34" t="s">
        <v>35</v>
      </c>
      <c r="E17" s="35" t="s">
        <v>69</v>
      </c>
      <c r="F17" s="34">
        <v>20</v>
      </c>
      <c r="G17" s="34">
        <v>20</v>
      </c>
      <c r="H17" s="34">
        <v>20</v>
      </c>
      <c r="I17" s="34">
        <v>20</v>
      </c>
      <c r="J17" s="34">
        <v>20</v>
      </c>
      <c r="K17" s="34">
        <f t="shared" si="0"/>
        <v>100</v>
      </c>
      <c r="L17" s="16" t="s">
        <v>160</v>
      </c>
    </row>
    <row r="18" spans="1:12" ht="54">
      <c r="A18" s="28" t="s">
        <v>67</v>
      </c>
      <c r="B18" s="35" t="s">
        <v>68</v>
      </c>
      <c r="C18" s="28" t="s">
        <v>96</v>
      </c>
      <c r="D18" s="34" t="s">
        <v>35</v>
      </c>
      <c r="E18" s="35" t="s">
        <v>69</v>
      </c>
      <c r="F18" s="34">
        <v>19</v>
      </c>
      <c r="G18" s="34">
        <v>20</v>
      </c>
      <c r="H18" s="34">
        <v>20</v>
      </c>
      <c r="I18" s="34">
        <v>20</v>
      </c>
      <c r="J18" s="34">
        <v>20</v>
      </c>
      <c r="K18" s="34">
        <f t="shared" si="0"/>
        <v>99</v>
      </c>
      <c r="L18" s="16" t="s">
        <v>160</v>
      </c>
    </row>
    <row r="19" spans="1:12" ht="54">
      <c r="A19" s="28" t="s">
        <v>72</v>
      </c>
      <c r="B19" s="35" t="s">
        <v>68</v>
      </c>
      <c r="C19" s="28" t="s">
        <v>96</v>
      </c>
      <c r="D19" s="34" t="s">
        <v>35</v>
      </c>
      <c r="E19" s="35" t="s">
        <v>69</v>
      </c>
      <c r="F19" s="34">
        <v>20</v>
      </c>
      <c r="G19" s="34">
        <v>18</v>
      </c>
      <c r="H19" s="34">
        <v>20</v>
      </c>
      <c r="I19" s="34">
        <v>20</v>
      </c>
      <c r="J19" s="34">
        <v>10</v>
      </c>
      <c r="K19" s="34">
        <f t="shared" si="0"/>
        <v>88</v>
      </c>
      <c r="L19" s="16" t="s">
        <v>161</v>
      </c>
    </row>
    <row r="20" spans="1:12" ht="54">
      <c r="A20" s="28" t="s">
        <v>71</v>
      </c>
      <c r="B20" s="34" t="s">
        <v>68</v>
      </c>
      <c r="C20" s="28" t="s">
        <v>96</v>
      </c>
      <c r="D20" s="34" t="s">
        <v>35</v>
      </c>
      <c r="E20" s="35" t="s">
        <v>69</v>
      </c>
      <c r="F20" s="34">
        <v>19</v>
      </c>
      <c r="G20" s="34">
        <v>10</v>
      </c>
      <c r="H20" s="34">
        <v>20</v>
      </c>
      <c r="I20" s="34">
        <v>20</v>
      </c>
      <c r="J20" s="34">
        <v>12</v>
      </c>
      <c r="K20" s="34">
        <f t="shared" si="0"/>
        <v>81</v>
      </c>
      <c r="L20" s="16" t="s">
        <v>161</v>
      </c>
    </row>
    <row r="21" spans="1:12" ht="54">
      <c r="A21" s="28" t="s">
        <v>73</v>
      </c>
      <c r="B21" s="34" t="s">
        <v>68</v>
      </c>
      <c r="C21" s="28" t="s">
        <v>96</v>
      </c>
      <c r="D21" s="34" t="s">
        <v>35</v>
      </c>
      <c r="E21" s="35" t="s">
        <v>69</v>
      </c>
      <c r="F21" s="34">
        <v>20</v>
      </c>
      <c r="G21" s="34">
        <v>0</v>
      </c>
      <c r="H21" s="34">
        <v>20</v>
      </c>
      <c r="I21" s="34">
        <v>20</v>
      </c>
      <c r="J21" s="34">
        <v>20</v>
      </c>
      <c r="K21" s="34">
        <f t="shared" si="0"/>
        <v>80</v>
      </c>
      <c r="L21" s="16" t="s">
        <v>161</v>
      </c>
    </row>
    <row r="22" spans="1:12" ht="54">
      <c r="A22" s="28" t="s">
        <v>77</v>
      </c>
      <c r="B22" s="34" t="s">
        <v>68</v>
      </c>
      <c r="C22" s="28" t="s">
        <v>96</v>
      </c>
      <c r="D22" s="34" t="s">
        <v>35</v>
      </c>
      <c r="E22" s="35" t="s">
        <v>69</v>
      </c>
      <c r="F22" s="34">
        <v>20</v>
      </c>
      <c r="G22" s="34">
        <v>15</v>
      </c>
      <c r="H22" s="34">
        <v>20</v>
      </c>
      <c r="I22" s="34">
        <v>20</v>
      </c>
      <c r="J22" s="34">
        <v>4</v>
      </c>
      <c r="K22" s="34">
        <f t="shared" si="0"/>
        <v>79</v>
      </c>
      <c r="L22" s="16" t="s">
        <v>161</v>
      </c>
    </row>
    <row r="23" spans="1:12" ht="54">
      <c r="A23" s="28" t="s">
        <v>79</v>
      </c>
      <c r="B23" s="34" t="s">
        <v>68</v>
      </c>
      <c r="C23" s="28" t="s">
        <v>96</v>
      </c>
      <c r="D23" s="34" t="s">
        <v>35</v>
      </c>
      <c r="E23" s="35" t="s">
        <v>69</v>
      </c>
      <c r="F23" s="34">
        <v>18</v>
      </c>
      <c r="G23" s="34">
        <v>0</v>
      </c>
      <c r="H23" s="34">
        <v>20</v>
      </c>
      <c r="I23" s="34">
        <v>20</v>
      </c>
      <c r="J23" s="34">
        <v>20</v>
      </c>
      <c r="K23" s="34">
        <f t="shared" si="0"/>
        <v>78</v>
      </c>
      <c r="L23" s="16" t="s">
        <v>161</v>
      </c>
    </row>
    <row r="24" spans="1:12" ht="54">
      <c r="A24" s="28" t="s">
        <v>90</v>
      </c>
      <c r="B24" s="34" t="s">
        <v>68</v>
      </c>
      <c r="C24" s="28" t="s">
        <v>96</v>
      </c>
      <c r="D24" s="34" t="s">
        <v>35</v>
      </c>
      <c r="E24" s="35" t="s">
        <v>69</v>
      </c>
      <c r="F24" s="34">
        <v>18</v>
      </c>
      <c r="G24" s="34">
        <v>10</v>
      </c>
      <c r="H24" s="34">
        <v>20</v>
      </c>
      <c r="I24" s="34">
        <v>20</v>
      </c>
      <c r="J24" s="34">
        <v>9</v>
      </c>
      <c r="K24" s="34">
        <f t="shared" si="0"/>
        <v>77</v>
      </c>
      <c r="L24" s="16" t="s">
        <v>162</v>
      </c>
    </row>
    <row r="25" spans="1:12" ht="54">
      <c r="A25" s="28" t="s">
        <v>76</v>
      </c>
      <c r="B25" s="35" t="s">
        <v>68</v>
      </c>
      <c r="C25" s="28" t="s">
        <v>96</v>
      </c>
      <c r="D25" s="34" t="s">
        <v>35</v>
      </c>
      <c r="E25" s="35" t="s">
        <v>69</v>
      </c>
      <c r="F25" s="34">
        <v>13</v>
      </c>
      <c r="G25" s="34">
        <v>11</v>
      </c>
      <c r="H25" s="34">
        <v>20</v>
      </c>
      <c r="I25" s="34">
        <v>20</v>
      </c>
      <c r="J25" s="34">
        <v>13</v>
      </c>
      <c r="K25" s="34">
        <f t="shared" si="0"/>
        <v>77</v>
      </c>
      <c r="L25" s="16" t="s">
        <v>162</v>
      </c>
    </row>
    <row r="26" spans="1:12" ht="54">
      <c r="A26" s="28" t="s">
        <v>153</v>
      </c>
      <c r="B26" s="34" t="s">
        <v>68</v>
      </c>
      <c r="C26" s="28" t="s">
        <v>96</v>
      </c>
      <c r="D26" s="34" t="s">
        <v>35</v>
      </c>
      <c r="E26" s="35" t="s">
        <v>69</v>
      </c>
      <c r="F26" s="34">
        <v>20</v>
      </c>
      <c r="G26" s="34">
        <v>0</v>
      </c>
      <c r="H26" s="34">
        <v>20</v>
      </c>
      <c r="I26" s="34">
        <v>20</v>
      </c>
      <c r="J26" s="34">
        <v>11</v>
      </c>
      <c r="K26" s="34">
        <f t="shared" si="0"/>
        <v>71</v>
      </c>
      <c r="L26" s="16" t="s">
        <v>162</v>
      </c>
    </row>
    <row r="27" spans="1:12" ht="54">
      <c r="A27" s="28" t="s">
        <v>74</v>
      </c>
      <c r="B27" s="35" t="s">
        <v>68</v>
      </c>
      <c r="C27" s="28" t="s">
        <v>96</v>
      </c>
      <c r="D27" s="34" t="s">
        <v>35</v>
      </c>
      <c r="E27" s="35" t="s">
        <v>69</v>
      </c>
      <c r="F27" s="34">
        <v>20</v>
      </c>
      <c r="G27" s="34">
        <v>6</v>
      </c>
      <c r="H27" s="34">
        <v>20</v>
      </c>
      <c r="I27" s="34">
        <v>20</v>
      </c>
      <c r="J27" s="34">
        <v>5</v>
      </c>
      <c r="K27" s="34">
        <f t="shared" si="0"/>
        <v>71</v>
      </c>
      <c r="L27" s="16" t="s">
        <v>162</v>
      </c>
    </row>
    <row r="28" spans="1:12" ht="54">
      <c r="A28" s="28" t="s">
        <v>78</v>
      </c>
      <c r="B28" s="34" t="s">
        <v>68</v>
      </c>
      <c r="C28" s="28" t="s">
        <v>96</v>
      </c>
      <c r="D28" s="34" t="s">
        <v>35</v>
      </c>
      <c r="E28" s="35" t="s">
        <v>69</v>
      </c>
      <c r="F28" s="34">
        <v>9</v>
      </c>
      <c r="G28" s="34">
        <v>5</v>
      </c>
      <c r="H28" s="34">
        <v>9</v>
      </c>
      <c r="I28" s="34">
        <v>20</v>
      </c>
      <c r="J28" s="34">
        <v>11</v>
      </c>
      <c r="K28" s="34">
        <f t="shared" si="0"/>
        <v>54</v>
      </c>
      <c r="L28" s="16" t="s">
        <v>164</v>
      </c>
    </row>
    <row r="29" spans="1:12" ht="54">
      <c r="A29" s="28" t="s">
        <v>75</v>
      </c>
      <c r="B29" s="35" t="s">
        <v>68</v>
      </c>
      <c r="C29" s="28" t="s">
        <v>96</v>
      </c>
      <c r="D29" s="34" t="s">
        <v>35</v>
      </c>
      <c r="E29" s="35" t="s">
        <v>69</v>
      </c>
      <c r="F29" s="34">
        <v>9</v>
      </c>
      <c r="G29" s="34">
        <v>0</v>
      </c>
      <c r="H29" s="34">
        <v>20</v>
      </c>
      <c r="I29" s="34">
        <v>20</v>
      </c>
      <c r="J29" s="34">
        <v>3</v>
      </c>
      <c r="K29" s="34">
        <f t="shared" si="0"/>
        <v>52</v>
      </c>
      <c r="L29" s="16" t="s">
        <v>164</v>
      </c>
    </row>
    <row r="30" spans="1:12" ht="54">
      <c r="A30" s="28" t="s">
        <v>142</v>
      </c>
      <c r="B30" s="35" t="s">
        <v>68</v>
      </c>
      <c r="C30" s="28" t="s">
        <v>96</v>
      </c>
      <c r="D30" s="34" t="s">
        <v>35</v>
      </c>
      <c r="E30" s="35" t="s">
        <v>69</v>
      </c>
      <c r="F30" s="34">
        <v>1</v>
      </c>
      <c r="G30" s="34">
        <v>0</v>
      </c>
      <c r="H30" s="34">
        <v>18</v>
      </c>
      <c r="I30" s="34">
        <v>20</v>
      </c>
      <c r="J30" s="34">
        <v>11</v>
      </c>
      <c r="K30" s="34">
        <f t="shared" si="0"/>
        <v>50</v>
      </c>
      <c r="L30" s="16" t="s">
        <v>164</v>
      </c>
    </row>
    <row r="31" spans="1:12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</row>
    <row r="32" spans="1:12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</row>
  </sheetData>
  <sortState ref="A9:M30">
    <sortCondition descending="1" ref="B9:B30"/>
    <sortCondition descending="1" ref="K9:K30"/>
  </sortState>
  <mergeCells count="3">
    <mergeCell ref="F8:K8"/>
    <mergeCell ref="F2:L5"/>
    <mergeCell ref="D2:E5"/>
  </mergeCells>
  <phoneticPr fontId="2" type="noConversion"/>
  <pageMargins left="0.74803149606299213" right="0.74803149606299213" top="0.98425196850393704" bottom="0.98425196850393704" header="0.51181102362204722" footer="0.51181102362204722"/>
  <pageSetup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User</cp:lastModifiedBy>
  <cp:lastPrinted>2021-02-27T14:08:10Z</cp:lastPrinted>
  <dcterms:created xsi:type="dcterms:W3CDTF">2008-02-24T23:44:53Z</dcterms:created>
  <dcterms:modified xsi:type="dcterms:W3CDTF">2021-02-27T14:11:41Z</dcterms:modified>
</cp:coreProperties>
</file>