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-120" windowWidth="16605" windowHeight="9435" activeTab="2"/>
  </bookViews>
  <sheets>
    <sheet name="Domacin" sheetId="8" r:id="rId1"/>
    <sheet name="Komisija" sheetId="7" r:id="rId2"/>
    <sheet name="7. razred" sheetId="5" r:id="rId3"/>
    <sheet name="8. razred" sheetId="4" r:id="rId4"/>
  </sheets>
  <calcPr calcId="144525"/>
</workbook>
</file>

<file path=xl/calcChain.xml><?xml version="1.0" encoding="utf-8"?>
<calcChain xmlns="http://schemas.openxmlformats.org/spreadsheetml/2006/main">
  <c r="L20" i="4" l="1"/>
  <c r="L25" i="4"/>
  <c r="L26" i="4"/>
  <c r="L15" i="4"/>
  <c r="L14" i="4"/>
  <c r="L13" i="4"/>
  <c r="L23" i="4"/>
  <c r="L19" i="4"/>
  <c r="L18" i="4"/>
  <c r="L27" i="4"/>
  <c r="L12" i="4"/>
  <c r="L11" i="4"/>
  <c r="L10" i="4"/>
  <c r="L17" i="4"/>
  <c r="L9" i="4"/>
  <c r="L21" i="4"/>
  <c r="L8" i="4"/>
  <c r="L16" i="4"/>
  <c r="L7" i="4"/>
  <c r="L24" i="4"/>
  <c r="L22" i="4"/>
  <c r="L22" i="5"/>
  <c r="L36" i="5"/>
  <c r="L12" i="5"/>
  <c r="L21" i="5"/>
  <c r="L30" i="5"/>
  <c r="L11" i="5"/>
  <c r="L34" i="5"/>
  <c r="L32" i="5"/>
  <c r="L10" i="5"/>
  <c r="L35" i="5"/>
  <c r="L31" i="5"/>
  <c r="L19" i="5"/>
  <c r="L29" i="5"/>
  <c r="L27" i="5"/>
  <c r="L37" i="5"/>
  <c r="L14" i="5"/>
  <c r="L16" i="5"/>
  <c r="L9" i="5"/>
  <c r="L20" i="5"/>
  <c r="L26" i="5"/>
  <c r="L18" i="5"/>
  <c r="L17" i="5"/>
  <c r="L8" i="5"/>
  <c r="L24" i="5"/>
  <c r="L33" i="5"/>
  <c r="L7" i="5"/>
  <c r="L15" i="5"/>
  <c r="L28" i="5"/>
  <c r="L25" i="5"/>
  <c r="L23" i="5"/>
  <c r="L13" i="5"/>
</calcChain>
</file>

<file path=xl/sharedStrings.xml><?xml version="1.0" encoding="utf-8"?>
<sst xmlns="http://schemas.openxmlformats.org/spreadsheetml/2006/main" count="439" uniqueCount="149">
  <si>
    <t>Име и презиме</t>
  </si>
  <si>
    <t>Место</t>
  </si>
  <si>
    <t>Освојено бодова (ненормираних)</t>
  </si>
  <si>
    <t>Награда</t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</si>
  <si>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</si>
  <si>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</si>
  <si>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</si>
  <si>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</si>
  <si>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</si>
  <si>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</si>
  <si>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</si>
  <si>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Директор школе</t>
  </si>
  <si>
    <t>Потпис</t>
  </si>
  <si>
    <t>посебно
одељење
(ДА / НЕ)</t>
  </si>
  <si>
    <t>Општина/Округ:</t>
  </si>
  <si>
    <t xml:space="preserve">Председник комисије </t>
  </si>
  <si>
    <t>Ук.</t>
  </si>
  <si>
    <t>Назив школе</t>
  </si>
  <si>
    <t>Име и презиме
наставника</t>
  </si>
  <si>
    <t>Представник Министарства просвете који је присуствовао такмичењу</t>
  </si>
  <si>
    <t>Састав комисије</t>
  </si>
  <si>
    <t>Tакмичење из физике ученика основних школа</t>
  </si>
  <si>
    <t>Школа - домаћин такмичења: Ош Браћа Барух</t>
  </si>
  <si>
    <t>Стари Град</t>
  </si>
  <si>
    <t>ОСМИ  РАЗРЕД</t>
  </si>
  <si>
    <t>СЕДМИ  РАЗРЕД</t>
  </si>
  <si>
    <t>ДА</t>
  </si>
  <si>
    <t>Основна школа</t>
  </si>
  <si>
    <t>Математичка гимназија</t>
  </si>
  <si>
    <t>Вишња Јовановић</t>
  </si>
  <si>
    <t>Задатке за 7. разред оценили</t>
  </si>
  <si>
    <t xml:space="preserve">Задатке за 8. разред оценили </t>
  </si>
  <si>
    <t>Нина Андрејевић</t>
  </si>
  <si>
    <t>Војислав Андрић</t>
  </si>
  <si>
    <t>Владимир Бранковић</t>
  </si>
  <si>
    <t>Михајло Живановић</t>
  </si>
  <si>
    <t>Огњен Јанковић</t>
  </si>
  <si>
    <t>Бојан Јовичић</t>
  </si>
  <si>
    <t>Урош Костадиновић</t>
  </si>
  <si>
    <t>Марко Митић</t>
  </si>
  <si>
    <t>Јован Михаиловић</t>
  </si>
  <si>
    <t>Марко Трајковић</t>
  </si>
  <si>
    <t>Милица Влашкалић</t>
  </si>
  <si>
    <t>Петар Ивковић</t>
  </si>
  <si>
    <t>Лазар Јовић</t>
  </si>
  <si>
    <t>Војин Митровић</t>
  </si>
  <si>
    <t>Анђелика Михаиловић</t>
  </si>
  <si>
    <t>Марија Михајловић</t>
  </si>
  <si>
    <t>Вукашин Остојић</t>
  </si>
  <si>
    <t>Андреј Петровић</t>
  </si>
  <si>
    <t>Мила Михаиловић</t>
  </si>
  <si>
    <t>Никола Минић</t>
  </si>
  <si>
    <t>Марко Петровић</t>
  </si>
  <si>
    <t>Калина Петровић</t>
  </si>
  <si>
    <t>Милена Пантић</t>
  </si>
  <si>
    <t>Искра Илић</t>
  </si>
  <si>
    <t>Владимир Ђурица</t>
  </si>
  <si>
    <t>Вера Пурић</t>
  </si>
  <si>
    <t>Урош Вукчевић</t>
  </si>
  <si>
    <t>Ђорђе Перишић</t>
  </si>
  <si>
    <t>Гаврило Николић</t>
  </si>
  <si>
    <t>Ива Живковић</t>
  </si>
  <si>
    <t>Нађа Петровић</t>
  </si>
  <si>
    <t>Матеја Марков</t>
  </si>
  <si>
    <t>Андреј Пешић</t>
  </si>
  <si>
    <t>Михаило Алексић</t>
  </si>
  <si>
    <t>Милан Икодиновић</t>
  </si>
  <si>
    <t>Димитрије Јелић</t>
  </si>
  <si>
    <t>Марко Орлић</t>
  </si>
  <si>
    <t>Давид Радовановић</t>
  </si>
  <si>
    <t>Милош Петровић</t>
  </si>
  <si>
    <t>Владимир Лукић</t>
  </si>
  <si>
    <t>Огњен Никшић</t>
  </si>
  <si>
    <t>Тамара Стошић</t>
  </si>
  <si>
    <t>Душан Кисић</t>
  </si>
  <si>
    <t>Милутин Пашић</t>
  </si>
  <si>
    <t>Новак Јанкучић</t>
  </si>
  <si>
    <t>Матија Миљевић</t>
  </si>
  <si>
    <t>Немања Хаџи Ђикић</t>
  </si>
  <si>
    <t>Никола Манијловић</t>
  </si>
  <si>
    <t>Анђела Несторовић</t>
  </si>
  <si>
    <t>Леа Петровић</t>
  </si>
  <si>
    <t>S10</t>
  </si>
  <si>
    <t>S11</t>
  </si>
  <si>
    <t>S12</t>
  </si>
  <si>
    <t>S13</t>
  </si>
  <si>
    <t>S14</t>
  </si>
  <si>
    <t>S15</t>
  </si>
  <si>
    <t>S16</t>
  </si>
  <si>
    <t>F10</t>
  </si>
  <si>
    <t>F11</t>
  </si>
  <si>
    <t>F12</t>
  </si>
  <si>
    <t>F13</t>
  </si>
  <si>
    <t>F14</t>
  </si>
  <si>
    <t>F15</t>
  </si>
  <si>
    <t>S17</t>
  </si>
  <si>
    <t>S19</t>
  </si>
  <si>
    <t>S21</t>
  </si>
  <si>
    <t>S23</t>
  </si>
  <si>
    <t>S25</t>
  </si>
  <si>
    <t>F17</t>
  </si>
  <si>
    <t>F19</t>
  </si>
  <si>
    <t>F21</t>
  </si>
  <si>
    <t>F23</t>
  </si>
  <si>
    <t>F25</t>
  </si>
  <si>
    <t>F27</t>
  </si>
  <si>
    <t>F01</t>
  </si>
  <si>
    <t>F03</t>
  </si>
  <si>
    <t>F05</t>
  </si>
  <si>
    <t>F07</t>
  </si>
  <si>
    <t>F09</t>
  </si>
  <si>
    <t>S01</t>
  </si>
  <si>
    <t>S03</t>
  </si>
  <si>
    <t>S05</t>
  </si>
  <si>
    <t>S07</t>
  </si>
  <si>
    <t>S09</t>
  </si>
  <si>
    <t>S18</t>
  </si>
  <si>
    <t>S20</t>
  </si>
  <si>
    <t>S22</t>
  </si>
  <si>
    <t>S24</t>
  </si>
  <si>
    <t>S26</t>
  </si>
  <si>
    <t>S02</t>
  </si>
  <si>
    <t>S04</t>
  </si>
  <si>
    <t>S06</t>
  </si>
  <si>
    <t>S08</t>
  </si>
  <si>
    <t>F04</t>
  </si>
  <si>
    <t>F06</t>
  </si>
  <si>
    <t>F08</t>
  </si>
  <si>
    <t>F16</t>
  </si>
  <si>
    <t>F18</t>
  </si>
  <si>
    <t>F20</t>
  </si>
  <si>
    <t>F24</t>
  </si>
  <si>
    <t>S28</t>
  </si>
  <si>
    <t>F26</t>
  </si>
  <si>
    <t>Страхиња Југовић</t>
  </si>
  <si>
    <t>Владан Милићевић</t>
  </si>
  <si>
    <t>Број ученика који је учествовао на такмичењу:23</t>
  </si>
  <si>
    <t>Број ученика који је учествовао на такмичењу:33</t>
  </si>
  <si>
    <t>Шифра</t>
  </si>
  <si>
    <t>Београд</t>
  </si>
  <si>
    <t>Драгица Ивковић</t>
  </si>
  <si>
    <t>Павле Стипсић</t>
  </si>
  <si>
    <t>Институт за физику</t>
  </si>
  <si>
    <t>Ђорђе Богдановић</t>
  </si>
  <si>
    <t>Слободан Спремо</t>
  </si>
  <si>
    <t>1.</t>
  </si>
  <si>
    <t>2.</t>
  </si>
  <si>
    <t>3.</t>
  </si>
  <si>
    <t>похвала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</si>
</sst>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4"/>
      <name val="Arial"/>
      <family val="2"/>
      <charset val="238"/>
    </font>
    <font>
      <b/>
      <sz val="14"/>
      <name val="Arial"/>
      <family val="2"/>
    </font>
    <font>
      <sz val="14"/>
      <name val="Arial"/>
      <family val="2"/>
      <charset val="238"/>
    </font>
    <font>
      <sz val="12"/>
      <name val="Arial"/>
      <family val="2"/>
    </font>
    <font>
      <sz val="10"/>
      <color rgb="FFFF0000"/>
      <name val="Arial"/>
      <family val="2"/>
    </font>
    <font>
      <sz val="12"/>
      <color theme="1"/>
      <name val="Calibri"/>
      <family val="2"/>
      <scheme val="minor"/>
    </font>
    <font>
      <sz val="12"/>
      <name val="Calibri"/>
      <family val="2"/>
      <charset val="204"/>
      <scheme val="minor"/>
    </font>
    <font>
      <sz val="12"/>
      <name val="Calibri"/>
      <family val="2"/>
      <scheme val="minor"/>
    </font>
    <font>
      <sz val="12"/>
      <name val="Calibri"/>
      <family val="2"/>
      <charset val="238"/>
      <scheme val="minor"/>
    </font>
    <font>
      <sz val="1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0" tint="-0.14999847407452621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theme="1"/>
      </right>
      <top/>
      <bottom style="thin">
        <color theme="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theme="1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theme="1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0" xfId="0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2" fillId="0" borderId="5" xfId="0" applyFont="1" applyBorder="1" applyAlignment="1">
      <alignment horizontal="center" wrapText="1"/>
    </xf>
    <xf numFmtId="0" fontId="3" fillId="0" borderId="0" xfId="0" applyFont="1" applyAlignment="1"/>
    <xf numFmtId="0" fontId="3" fillId="0" borderId="5" xfId="0" applyFont="1" applyBorder="1" applyAlignment="1">
      <alignment horizontal="center"/>
    </xf>
    <xf numFmtId="0" fontId="8" fillId="0" borderId="0" xfId="0" applyFont="1" applyAlignment="1">
      <alignment wrapText="1"/>
    </xf>
    <xf numFmtId="0" fontId="7" fillId="0" borderId="0" xfId="0" applyFont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7" fillId="0" borderId="7" xfId="0" applyFont="1" applyBorder="1" applyAlignment="1">
      <alignment horizontal="left"/>
    </xf>
    <xf numFmtId="0" fontId="0" fillId="0" borderId="0" xfId="0" applyAlignment="1">
      <alignment horizontal="center"/>
    </xf>
    <xf numFmtId="0" fontId="9" fillId="0" borderId="9" xfId="0" applyFont="1" applyBorder="1" applyAlignment="1">
      <alignment horizontal="left" vertical="center" wrapText="1"/>
    </xf>
    <xf numFmtId="0" fontId="9" fillId="0" borderId="9" xfId="0" applyFont="1" applyFill="1" applyBorder="1" applyAlignment="1">
      <alignment horizontal="left" vertical="center" wrapText="1"/>
    </xf>
    <xf numFmtId="0" fontId="9" fillId="0" borderId="10" xfId="0" applyFont="1" applyFill="1" applyBorder="1" applyAlignment="1">
      <alignment horizontal="left" vertical="center" wrapText="1"/>
    </xf>
    <xf numFmtId="0" fontId="9" fillId="3" borderId="11" xfId="0" applyFont="1" applyFill="1" applyBorder="1" applyAlignment="1">
      <alignment horizontal="left" vertical="center" wrapText="1"/>
    </xf>
    <xf numFmtId="0" fontId="9" fillId="0" borderId="12" xfId="0" applyFont="1" applyFill="1" applyBorder="1" applyAlignment="1">
      <alignment horizontal="left" vertical="center" wrapText="1"/>
    </xf>
    <xf numFmtId="0" fontId="9" fillId="0" borderId="20" xfId="0" applyFont="1" applyFill="1" applyBorder="1" applyAlignment="1">
      <alignment horizontal="left" vertical="center" wrapText="1"/>
    </xf>
    <xf numFmtId="0" fontId="9" fillId="0" borderId="11" xfId="0" applyFont="1" applyFill="1" applyBorder="1" applyAlignment="1">
      <alignment horizontal="left" vertical="center" wrapText="1"/>
    </xf>
    <xf numFmtId="0" fontId="10" fillId="0" borderId="11" xfId="0" applyFont="1" applyBorder="1"/>
    <xf numFmtId="0" fontId="10" fillId="0" borderId="11" xfId="0" applyFont="1" applyBorder="1" applyAlignment="1">
      <alignment horizontal="left"/>
    </xf>
    <xf numFmtId="0" fontId="8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7" fillId="0" borderId="22" xfId="0" applyFont="1" applyBorder="1" applyAlignment="1">
      <alignment horizontal="center"/>
    </xf>
    <xf numFmtId="0" fontId="2" fillId="0" borderId="23" xfId="0" applyFont="1" applyBorder="1" applyAlignment="1">
      <alignment horizontal="center" wrapText="1"/>
    </xf>
    <xf numFmtId="0" fontId="0" fillId="0" borderId="23" xfId="0" applyBorder="1" applyAlignment="1">
      <alignment horizontal="center"/>
    </xf>
    <xf numFmtId="0" fontId="9" fillId="0" borderId="11" xfId="0" applyFont="1" applyBorder="1" applyAlignment="1">
      <alignment horizontal="left" vertical="center" wrapText="1"/>
    </xf>
    <xf numFmtId="0" fontId="3" fillId="0" borderId="0" xfId="0" applyFont="1"/>
    <xf numFmtId="0" fontId="11" fillId="2" borderId="11" xfId="0" applyFont="1" applyFill="1" applyBorder="1" applyAlignment="1">
      <alignment horizontal="left" vertical="center" wrapText="1"/>
    </xf>
    <xf numFmtId="0" fontId="11" fillId="0" borderId="11" xfId="0" applyFont="1" applyFill="1" applyBorder="1" applyAlignment="1">
      <alignment horizontal="left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3" fillId="3" borderId="0" xfId="0" applyFont="1" applyFill="1"/>
    <xf numFmtId="0" fontId="11" fillId="3" borderId="3" xfId="0" applyFont="1" applyFill="1" applyBorder="1" applyAlignment="1">
      <alignment horizontal="center" vertical="center"/>
    </xf>
    <xf numFmtId="0" fontId="10" fillId="0" borderId="9" xfId="0" applyFont="1" applyBorder="1"/>
    <xf numFmtId="0" fontId="10" fillId="0" borderId="9" xfId="0" applyFont="1" applyBorder="1" applyAlignment="1">
      <alignment horizontal="left"/>
    </xf>
    <xf numFmtId="0" fontId="9" fillId="0" borderId="21" xfId="0" applyFont="1" applyFill="1" applyBorder="1" applyAlignment="1">
      <alignment horizontal="left" vertical="center" wrapText="1"/>
    </xf>
    <xf numFmtId="0" fontId="12" fillId="3" borderId="1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/>
    </xf>
    <xf numFmtId="0" fontId="13" fillId="3" borderId="3" xfId="0" applyFont="1" applyFill="1" applyBorder="1" applyAlignment="1">
      <alignment horizontal="center"/>
    </xf>
    <xf numFmtId="0" fontId="9" fillId="0" borderId="15" xfId="0" applyFont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0" fillId="0" borderId="0" xfId="0" applyAlignment="1"/>
    <xf numFmtId="0" fontId="5" fillId="0" borderId="0" xfId="0" applyFont="1" applyAlignment="1">
      <alignment horizontal="center" wrapText="1"/>
    </xf>
    <xf numFmtId="0" fontId="1" fillId="0" borderId="0" xfId="0" applyFont="1" applyAlignment="1">
      <alignment horizontal="left"/>
    </xf>
    <xf numFmtId="0" fontId="1" fillId="0" borderId="0" xfId="0" applyFont="1" applyAlignment="1"/>
    <xf numFmtId="0" fontId="1" fillId="0" borderId="0" xfId="0" applyFont="1"/>
    <xf numFmtId="0" fontId="6" fillId="0" borderId="0" xfId="0" applyFont="1" applyAlignment="1">
      <alignment horizontal="center"/>
    </xf>
    <xf numFmtId="0" fontId="0" fillId="0" borderId="0" xfId="0" applyFill="1" applyBorder="1" applyAlignment="1"/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39"/>
  <sheetViews>
    <sheetView topLeftCell="A37" workbookViewId="0">
      <selection activeCell="B39" sqref="B39"/>
    </sheetView>
  </sheetViews>
  <sheetFormatPr defaultRowHeight="12.75" x14ac:dyDescent="0.2"/>
  <cols>
    <col min="2" max="2" width="16.28515625" customWidth="1"/>
    <col min="3" max="3" width="10.28515625" customWidth="1"/>
  </cols>
  <sheetData>
    <row r="2" spans="1:12" s="1" customFormat="1" ht="18" x14ac:dyDescent="0.25">
      <c r="A2" s="67" t="s">
        <v>21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</row>
    <row r="3" spans="1:12" s="1" customFormat="1" x14ac:dyDescent="0.2"/>
    <row r="4" spans="1:12" s="1" customFormat="1" x14ac:dyDescent="0.2"/>
    <row r="5" spans="1:12" s="1" customFormat="1" x14ac:dyDescent="0.2">
      <c r="A5" s="68" t="s">
        <v>14</v>
      </c>
      <c r="B5" s="68"/>
      <c r="C5" s="69" t="s">
        <v>23</v>
      </c>
      <c r="D5" s="69"/>
      <c r="E5" s="69"/>
      <c r="F5" s="69"/>
    </row>
    <row r="6" spans="1:12" s="1" customFormat="1" x14ac:dyDescent="0.2">
      <c r="A6" s="7"/>
      <c r="B6" s="7"/>
      <c r="C6" s="7"/>
    </row>
    <row r="7" spans="1:12" s="1" customFormat="1" x14ac:dyDescent="0.2">
      <c r="A7" s="69" t="s">
        <v>22</v>
      </c>
      <c r="B7" s="69"/>
      <c r="C7" s="69"/>
      <c r="D7" s="66"/>
      <c r="E7" s="70"/>
      <c r="F7" s="70"/>
      <c r="G7" s="70"/>
      <c r="H7" s="70"/>
      <c r="I7" s="70"/>
    </row>
    <row r="8" spans="1:12" x14ac:dyDescent="0.2">
      <c r="A8" s="6"/>
      <c r="B8" s="6"/>
      <c r="C8" s="6"/>
    </row>
    <row r="9" spans="1:12" s="1" customFormat="1" x14ac:dyDescent="0.2">
      <c r="A9" s="69" t="s">
        <v>11</v>
      </c>
      <c r="B9" s="69"/>
      <c r="C9" s="7"/>
    </row>
    <row r="10" spans="1:12" s="1" customFormat="1" x14ac:dyDescent="0.2">
      <c r="A10" s="66" t="s">
        <v>0</v>
      </c>
      <c r="B10" s="66"/>
      <c r="C10" s="7"/>
      <c r="D10" t="s">
        <v>12</v>
      </c>
    </row>
    <row r="11" spans="1:12" x14ac:dyDescent="0.2">
      <c r="A11" s="66"/>
      <c r="B11" s="66"/>
      <c r="C11" s="6"/>
    </row>
    <row r="12" spans="1:12" ht="13.5" customHeight="1" x14ac:dyDescent="0.2"/>
    <row r="13" spans="1:12" ht="13.5" customHeight="1" x14ac:dyDescent="0.2">
      <c r="B13" s="6"/>
      <c r="C13" s="6"/>
    </row>
    <row r="14" spans="1:12" ht="13.5" customHeight="1" x14ac:dyDescent="0.2">
      <c r="B14" s="6"/>
      <c r="C14" s="6"/>
    </row>
    <row r="15" spans="1:12" ht="13.5" customHeight="1" x14ac:dyDescent="0.2">
      <c r="B15" s="6"/>
      <c r="C15" s="6"/>
    </row>
    <row r="16" spans="1:12" s="1" customFormat="1" ht="13.5" customHeight="1" x14ac:dyDescent="0.2">
      <c r="A16" s="69" t="s">
        <v>19</v>
      </c>
      <c r="B16" s="69"/>
      <c r="C16" s="69"/>
      <c r="D16" s="69"/>
      <c r="E16" s="69"/>
      <c r="F16" s="69"/>
      <c r="G16" s="69"/>
      <c r="H16" s="69"/>
    </row>
    <row r="17" spans="1:5" ht="13.5" customHeight="1" x14ac:dyDescent="0.2">
      <c r="A17" s="66" t="s">
        <v>0</v>
      </c>
      <c r="B17" s="66"/>
      <c r="C17" s="6"/>
      <c r="D17" t="s">
        <v>12</v>
      </c>
    </row>
    <row r="18" spans="1:5" ht="13.5" customHeight="1" x14ac:dyDescent="0.2">
      <c r="A18" s="66"/>
      <c r="B18" s="66"/>
      <c r="C18" s="6"/>
    </row>
    <row r="19" spans="1:5" ht="13.5" customHeight="1" x14ac:dyDescent="0.2">
      <c r="A19" s="6"/>
      <c r="B19" s="6"/>
      <c r="C19" s="6"/>
    </row>
    <row r="20" spans="1:5" ht="13.5" customHeight="1" x14ac:dyDescent="0.2"/>
    <row r="21" spans="1:5" ht="13.5" customHeight="1" x14ac:dyDescent="0.2">
      <c r="B21" s="6"/>
      <c r="C21" s="6"/>
    </row>
    <row r="22" spans="1:5" ht="13.5" customHeight="1" x14ac:dyDescent="0.2">
      <c r="B22" s="6"/>
      <c r="C22" s="6"/>
    </row>
    <row r="23" spans="1:5" ht="13.5" customHeight="1" x14ac:dyDescent="0.2">
      <c r="B23" s="6"/>
      <c r="C23" s="6"/>
    </row>
    <row r="24" spans="1:5" s="1" customFormat="1" ht="13.5" customHeight="1" x14ac:dyDescent="0.2">
      <c r="A24" s="1" t="s">
        <v>15</v>
      </c>
      <c r="B24" s="7"/>
      <c r="C24" s="7"/>
    </row>
    <row r="25" spans="1:5" ht="13.5" customHeight="1" x14ac:dyDescent="0.2">
      <c r="A25" s="66" t="s">
        <v>0</v>
      </c>
      <c r="B25" s="66"/>
      <c r="C25" s="6"/>
      <c r="D25" t="s">
        <v>12</v>
      </c>
      <c r="E25" s="6"/>
    </row>
    <row r="26" spans="1:5" ht="13.5" customHeight="1" x14ac:dyDescent="0.2">
      <c r="A26" s="66"/>
      <c r="B26" s="66"/>
      <c r="C26" s="6"/>
      <c r="D26" s="6"/>
      <c r="E26" s="6"/>
    </row>
    <row r="27" spans="1:5" ht="13.5" customHeight="1" x14ac:dyDescent="0.2">
      <c r="B27" s="6"/>
      <c r="C27" s="6"/>
    </row>
    <row r="28" spans="1:5" ht="13.5" customHeight="1" x14ac:dyDescent="0.2"/>
    <row r="38" spans="2:2" x14ac:dyDescent="0.2">
      <c r="B38" t="s">
        <v>28</v>
      </c>
    </row>
    <row r="39" spans="2:2" x14ac:dyDescent="0.2">
      <c r="B39" t="s">
        <v>139</v>
      </c>
    </row>
  </sheetData>
  <mergeCells count="13">
    <mergeCell ref="A10:B10"/>
    <mergeCell ref="A17:B17"/>
    <mergeCell ref="A18:B18"/>
    <mergeCell ref="A26:B26"/>
    <mergeCell ref="A2:L2"/>
    <mergeCell ref="A5:B5"/>
    <mergeCell ref="C5:F5"/>
    <mergeCell ref="E7:I7"/>
    <mergeCell ref="A16:H16"/>
    <mergeCell ref="A11:B11"/>
    <mergeCell ref="A7:D7"/>
    <mergeCell ref="A9:B9"/>
    <mergeCell ref="A25:B25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1"/>
  <sheetViews>
    <sheetView topLeftCell="A10" workbookViewId="0">
      <selection activeCell="L19" sqref="L19"/>
    </sheetView>
  </sheetViews>
  <sheetFormatPr defaultRowHeight="12.75" x14ac:dyDescent="0.2"/>
  <sheetData>
    <row r="1" spans="1:10" ht="18" x14ac:dyDescent="0.25">
      <c r="A1" s="71" t="s">
        <v>20</v>
      </c>
      <c r="B1" s="71"/>
      <c r="C1" s="71"/>
      <c r="D1" s="71"/>
      <c r="E1" s="71"/>
      <c r="F1" s="71"/>
      <c r="G1" s="71"/>
      <c r="H1" s="71"/>
      <c r="I1" s="71"/>
    </row>
    <row r="2" spans="1:10" s="1" customFormat="1" x14ac:dyDescent="0.2">
      <c r="A2" s="69" t="s">
        <v>30</v>
      </c>
      <c r="B2" s="69"/>
      <c r="C2" s="69"/>
      <c r="D2" s="69"/>
      <c r="E2" s="69"/>
      <c r="F2" s="69"/>
      <c r="G2" s="69"/>
      <c r="H2" s="69"/>
      <c r="I2" s="66"/>
      <c r="J2" s="66"/>
    </row>
    <row r="4" spans="1:10" x14ac:dyDescent="0.2">
      <c r="B4" s="66" t="s">
        <v>0</v>
      </c>
      <c r="C4" s="66"/>
      <c r="D4" s="66"/>
      <c r="E4" s="66" t="s">
        <v>9</v>
      </c>
      <c r="F4" s="66"/>
      <c r="G4" s="66"/>
      <c r="H4" s="66"/>
    </row>
    <row r="5" spans="1:10" ht="30" customHeight="1" x14ac:dyDescent="0.2">
      <c r="A5" s="8">
        <v>1</v>
      </c>
      <c r="B5" s="66" t="s">
        <v>140</v>
      </c>
      <c r="C5" s="66"/>
      <c r="D5" s="66"/>
      <c r="E5" s="66" t="s">
        <v>28</v>
      </c>
      <c r="F5" s="66"/>
      <c r="G5" s="66"/>
      <c r="H5" s="66"/>
      <c r="I5" s="66"/>
    </row>
    <row r="6" spans="1:10" ht="30" customHeight="1" x14ac:dyDescent="0.2">
      <c r="A6" s="8">
        <v>2</v>
      </c>
      <c r="B6" s="66" t="s">
        <v>141</v>
      </c>
      <c r="C6" s="66"/>
      <c r="D6" s="66"/>
      <c r="E6" s="66" t="s">
        <v>142</v>
      </c>
      <c r="F6" s="66"/>
      <c r="G6" s="66"/>
      <c r="H6" s="66"/>
      <c r="I6" s="66"/>
    </row>
    <row r="7" spans="1:10" ht="30" customHeight="1" x14ac:dyDescent="0.2">
      <c r="A7" s="8">
        <v>3</v>
      </c>
      <c r="B7" s="66" t="s">
        <v>140</v>
      </c>
      <c r="C7" s="66"/>
      <c r="D7" s="66"/>
      <c r="E7" s="66" t="s">
        <v>28</v>
      </c>
      <c r="F7" s="66"/>
      <c r="G7" s="66"/>
      <c r="H7" s="66"/>
      <c r="I7" s="66"/>
    </row>
    <row r="8" spans="1:10" ht="30" customHeight="1" x14ac:dyDescent="0.2">
      <c r="A8" s="8">
        <v>4</v>
      </c>
      <c r="B8" s="72" t="s">
        <v>141</v>
      </c>
      <c r="C8" s="72"/>
      <c r="D8" s="72"/>
      <c r="E8" s="66" t="s">
        <v>142</v>
      </c>
      <c r="F8" s="66"/>
      <c r="G8" s="66"/>
      <c r="H8" s="66"/>
      <c r="I8" s="66"/>
    </row>
    <row r="9" spans="1:10" ht="30" customHeight="1" x14ac:dyDescent="0.2">
      <c r="A9" s="8">
        <v>5</v>
      </c>
      <c r="B9" s="66" t="s">
        <v>140</v>
      </c>
      <c r="C9" s="66"/>
      <c r="D9" s="66"/>
      <c r="E9" s="66" t="s">
        <v>28</v>
      </c>
      <c r="F9" s="66"/>
      <c r="G9" s="66"/>
      <c r="H9" s="66"/>
      <c r="I9" s="66"/>
    </row>
    <row r="12" spans="1:10" s="1" customFormat="1" x14ac:dyDescent="0.2">
      <c r="A12" s="69" t="s">
        <v>31</v>
      </c>
      <c r="B12" s="69"/>
      <c r="C12" s="69"/>
      <c r="D12" s="69"/>
      <c r="E12" s="69"/>
      <c r="F12" s="69"/>
      <c r="G12" s="69"/>
      <c r="H12" s="69"/>
      <c r="I12" s="66"/>
      <c r="J12" s="66"/>
    </row>
    <row r="14" spans="1:10" x14ac:dyDescent="0.2">
      <c r="B14" s="66" t="s">
        <v>0</v>
      </c>
      <c r="C14" s="66"/>
      <c r="D14" s="66"/>
      <c r="E14" s="66" t="s">
        <v>9</v>
      </c>
      <c r="F14" s="66"/>
      <c r="G14" s="66"/>
      <c r="H14" s="66"/>
    </row>
    <row r="15" spans="1:10" ht="30" customHeight="1" x14ac:dyDescent="0.2">
      <c r="A15" s="8">
        <v>1</v>
      </c>
      <c r="B15" s="66" t="s">
        <v>143</v>
      </c>
      <c r="C15" s="66"/>
      <c r="D15" s="66"/>
      <c r="E15" s="66" t="s">
        <v>28</v>
      </c>
      <c r="F15" s="66"/>
      <c r="G15" s="66"/>
      <c r="H15" s="66"/>
      <c r="I15" s="66"/>
    </row>
    <row r="16" spans="1:10" ht="30" customHeight="1" x14ac:dyDescent="0.2">
      <c r="A16" s="8">
        <v>2</v>
      </c>
      <c r="B16" s="66" t="s">
        <v>143</v>
      </c>
      <c r="C16" s="66"/>
      <c r="D16" s="66"/>
      <c r="E16" s="66" t="s">
        <v>28</v>
      </c>
      <c r="F16" s="66"/>
      <c r="G16" s="66"/>
      <c r="H16" s="66"/>
      <c r="I16" s="66"/>
    </row>
    <row r="17" spans="1:10" ht="30" customHeight="1" x14ac:dyDescent="0.2">
      <c r="A17" s="8">
        <v>3</v>
      </c>
      <c r="B17" s="72" t="s">
        <v>141</v>
      </c>
      <c r="C17" s="72"/>
      <c r="D17" s="72"/>
      <c r="E17" s="66" t="s">
        <v>142</v>
      </c>
      <c r="F17" s="66"/>
      <c r="G17" s="66"/>
      <c r="H17" s="66"/>
      <c r="I17" s="66"/>
    </row>
    <row r="18" spans="1:10" ht="30" customHeight="1" x14ac:dyDescent="0.2">
      <c r="A18" s="8">
        <v>4</v>
      </c>
      <c r="B18" s="72" t="s">
        <v>141</v>
      </c>
      <c r="C18" s="72"/>
      <c r="D18" s="72"/>
      <c r="E18" s="66" t="s">
        <v>142</v>
      </c>
      <c r="F18" s="66"/>
      <c r="G18" s="66"/>
      <c r="H18" s="66"/>
      <c r="I18" s="66"/>
    </row>
    <row r="19" spans="1:10" ht="30" customHeight="1" x14ac:dyDescent="0.2">
      <c r="A19" s="8">
        <v>5</v>
      </c>
      <c r="B19" s="72" t="s">
        <v>144</v>
      </c>
      <c r="C19" s="72"/>
      <c r="D19" s="72"/>
      <c r="E19" s="66" t="s">
        <v>28</v>
      </c>
      <c r="F19" s="66"/>
      <c r="G19" s="66"/>
      <c r="H19" s="66"/>
      <c r="I19" s="66"/>
    </row>
    <row r="22" spans="1:10" s="1" customFormat="1" x14ac:dyDescent="0.2">
      <c r="A22" s="69"/>
      <c r="B22" s="69"/>
      <c r="C22" s="69"/>
      <c r="D22" s="69"/>
      <c r="E22" s="69"/>
      <c r="F22" s="69"/>
      <c r="G22" s="69"/>
      <c r="H22" s="69"/>
      <c r="I22" s="66"/>
      <c r="J22" s="66"/>
    </row>
    <row r="24" spans="1:10" x14ac:dyDescent="0.2">
      <c r="B24" s="66"/>
      <c r="C24" s="66"/>
      <c r="D24" s="66"/>
      <c r="E24" s="66"/>
      <c r="F24" s="66"/>
      <c r="G24" s="66"/>
      <c r="H24" s="66"/>
    </row>
    <row r="25" spans="1:10" ht="30" customHeight="1" x14ac:dyDescent="0.2">
      <c r="A25" s="8"/>
      <c r="B25" s="66"/>
      <c r="C25" s="66"/>
      <c r="D25" s="66"/>
      <c r="E25" s="66"/>
      <c r="F25" s="66"/>
      <c r="G25" s="66"/>
      <c r="H25" s="66"/>
      <c r="I25" s="66"/>
    </row>
    <row r="26" spans="1:10" ht="30" customHeight="1" x14ac:dyDescent="0.2">
      <c r="A26" s="8"/>
      <c r="B26" s="66"/>
      <c r="C26" s="66"/>
      <c r="D26" s="66"/>
      <c r="E26" s="66"/>
      <c r="F26" s="66"/>
      <c r="G26" s="66"/>
      <c r="H26" s="66"/>
      <c r="I26" s="66"/>
    </row>
    <row r="27" spans="1:10" ht="30" customHeight="1" x14ac:dyDescent="0.2">
      <c r="A27" s="8"/>
      <c r="B27" s="66"/>
      <c r="C27" s="66"/>
      <c r="D27" s="66"/>
      <c r="E27" s="66"/>
      <c r="F27" s="66"/>
      <c r="G27" s="66"/>
      <c r="H27" s="66"/>
      <c r="I27" s="66"/>
    </row>
    <row r="28" spans="1:10" ht="30" customHeight="1" x14ac:dyDescent="0.2">
      <c r="A28" s="8"/>
      <c r="B28" s="66"/>
      <c r="C28" s="66"/>
      <c r="D28" s="66"/>
      <c r="E28" s="66"/>
      <c r="F28" s="66"/>
      <c r="G28" s="66"/>
      <c r="H28" s="66"/>
      <c r="I28" s="66"/>
    </row>
    <row r="29" spans="1:10" ht="30" customHeight="1" x14ac:dyDescent="0.2">
      <c r="A29" s="8"/>
      <c r="B29" s="66"/>
      <c r="C29" s="66"/>
      <c r="D29" s="66"/>
      <c r="E29" s="66"/>
      <c r="F29" s="66"/>
      <c r="G29" s="66"/>
      <c r="H29" s="66"/>
      <c r="I29" s="66"/>
    </row>
    <row r="31" spans="1:10" s="1" customFormat="1" x14ac:dyDescent="0.2">
      <c r="A31" s="69"/>
      <c r="B31" s="69"/>
      <c r="C31" s="69"/>
      <c r="D31" s="69"/>
      <c r="E31" s="69"/>
      <c r="F31" s="69"/>
      <c r="G31" s="69"/>
      <c r="H31" s="69"/>
      <c r="I31" s="66"/>
      <c r="J31" s="66"/>
    </row>
    <row r="33" spans="1:9" x14ac:dyDescent="0.2">
      <c r="B33" s="66"/>
      <c r="C33" s="66"/>
      <c r="D33" s="66"/>
      <c r="E33" s="66"/>
      <c r="F33" s="66"/>
      <c r="G33" s="66"/>
      <c r="H33" s="66"/>
    </row>
    <row r="34" spans="1:9" ht="30" customHeight="1" x14ac:dyDescent="0.2">
      <c r="A34" s="8"/>
      <c r="B34" s="66"/>
      <c r="C34" s="66"/>
      <c r="D34" s="66"/>
      <c r="E34" s="66"/>
      <c r="F34" s="66"/>
      <c r="G34" s="66"/>
      <c r="H34" s="66"/>
      <c r="I34" s="66"/>
    </row>
    <row r="35" spans="1:9" ht="30" customHeight="1" x14ac:dyDescent="0.2">
      <c r="A35" s="8"/>
      <c r="B35" s="66"/>
      <c r="C35" s="66"/>
      <c r="D35" s="66"/>
      <c r="E35" s="66"/>
      <c r="F35" s="66"/>
      <c r="G35" s="66"/>
      <c r="H35" s="66"/>
      <c r="I35" s="66"/>
    </row>
    <row r="36" spans="1:9" ht="30" customHeight="1" x14ac:dyDescent="0.2">
      <c r="A36" s="8"/>
      <c r="B36" s="66"/>
      <c r="C36" s="66"/>
      <c r="D36" s="66"/>
      <c r="E36" s="66"/>
      <c r="F36" s="66"/>
      <c r="G36" s="66"/>
      <c r="H36" s="66"/>
      <c r="I36" s="66"/>
    </row>
    <row r="37" spans="1:9" ht="30" customHeight="1" x14ac:dyDescent="0.2">
      <c r="A37" s="8"/>
      <c r="B37" s="66"/>
      <c r="C37" s="66"/>
      <c r="D37" s="66"/>
      <c r="E37" s="66"/>
      <c r="F37" s="66"/>
      <c r="G37" s="66"/>
      <c r="H37" s="66"/>
      <c r="I37" s="66"/>
    </row>
    <row r="38" spans="1:9" ht="30" customHeight="1" x14ac:dyDescent="0.2">
      <c r="A38" s="8"/>
      <c r="B38" s="66"/>
      <c r="C38" s="66"/>
      <c r="D38" s="66"/>
      <c r="E38" s="66"/>
      <c r="F38" s="66"/>
      <c r="G38" s="66"/>
      <c r="H38" s="66"/>
      <c r="I38" s="66"/>
    </row>
    <row r="41" spans="1:9" s="1" customFormat="1" x14ac:dyDescent="0.2">
      <c r="A41" s="69" t="s">
        <v>10</v>
      </c>
      <c r="B41" s="69"/>
      <c r="C41" s="69"/>
      <c r="D41" s="69"/>
      <c r="E41" s="69"/>
    </row>
  </sheetData>
  <mergeCells count="54">
    <mergeCell ref="B37:D37"/>
    <mergeCell ref="E37:I37"/>
    <mergeCell ref="B38:D38"/>
    <mergeCell ref="E38:I38"/>
    <mergeCell ref="A2:J2"/>
    <mergeCell ref="B4:D4"/>
    <mergeCell ref="E4:H4"/>
    <mergeCell ref="B5:D5"/>
    <mergeCell ref="E5:I5"/>
    <mergeCell ref="B6:D6"/>
    <mergeCell ref="E6:I6"/>
    <mergeCell ref="B7:D7"/>
    <mergeCell ref="E7:I7"/>
    <mergeCell ref="B8:D8"/>
    <mergeCell ref="E8:I8"/>
    <mergeCell ref="B17:D17"/>
    <mergeCell ref="E17:I17"/>
    <mergeCell ref="B9:D9"/>
    <mergeCell ref="E9:I9"/>
    <mergeCell ref="A12:J12"/>
    <mergeCell ref="B14:D14"/>
    <mergeCell ref="E14:H14"/>
    <mergeCell ref="B25:D25"/>
    <mergeCell ref="E25:I25"/>
    <mergeCell ref="B26:D26"/>
    <mergeCell ref="E26:I26"/>
    <mergeCell ref="A1:I1"/>
    <mergeCell ref="A22:J22"/>
    <mergeCell ref="B18:D18"/>
    <mergeCell ref="E18:I18"/>
    <mergeCell ref="B19:D19"/>
    <mergeCell ref="E19:I19"/>
    <mergeCell ref="B24:D24"/>
    <mergeCell ref="E24:H24"/>
    <mergeCell ref="B15:D15"/>
    <mergeCell ref="E15:I15"/>
    <mergeCell ref="B16:D16"/>
    <mergeCell ref="E16:I16"/>
    <mergeCell ref="B27:D27"/>
    <mergeCell ref="E27:I27"/>
    <mergeCell ref="A41:E41"/>
    <mergeCell ref="B28:D28"/>
    <mergeCell ref="E28:I28"/>
    <mergeCell ref="B29:D29"/>
    <mergeCell ref="E29:I29"/>
    <mergeCell ref="A31:J31"/>
    <mergeCell ref="B33:D33"/>
    <mergeCell ref="E33:H33"/>
    <mergeCell ref="B34:D34"/>
    <mergeCell ref="E34:I34"/>
    <mergeCell ref="B35:D35"/>
    <mergeCell ref="E35:I35"/>
    <mergeCell ref="B36:D36"/>
    <mergeCell ref="E36:I36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tabSelected="1" topLeftCell="D1" zoomScale="120" zoomScaleNormal="120" workbookViewId="0">
      <selection activeCell="M7" sqref="M7:M37"/>
    </sheetView>
  </sheetViews>
  <sheetFormatPr defaultRowHeight="15" x14ac:dyDescent="0.2"/>
  <cols>
    <col min="1" max="1" width="24" style="15" customWidth="1"/>
    <col min="2" max="2" width="6.42578125" style="17" customWidth="1"/>
    <col min="3" max="3" width="29.5703125" style="17" customWidth="1"/>
    <col min="4" max="4" width="12.5703125" style="17" customWidth="1"/>
    <col min="5" max="5" width="20.5703125" style="17" customWidth="1"/>
    <col min="6" max="6" width="12.28515625" style="17" customWidth="1"/>
    <col min="7" max="7" width="7.28515625" customWidth="1"/>
    <col min="8" max="10" width="6.7109375" customWidth="1"/>
    <col min="11" max="11" width="6.42578125" customWidth="1"/>
    <col min="12" max="12" width="6.5703125" customWidth="1"/>
    <col min="13" max="13" width="12" customWidth="1"/>
  </cols>
  <sheetData>
    <row r="1" spans="1:14" ht="18" x14ac:dyDescent="0.25">
      <c r="A1" s="74" t="s">
        <v>25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</row>
    <row r="2" spans="1:14" x14ac:dyDescent="0.2">
      <c r="D2" s="33"/>
      <c r="E2" s="27"/>
      <c r="F2" s="27"/>
      <c r="G2" s="12"/>
      <c r="H2" s="6"/>
      <c r="I2" s="6"/>
      <c r="J2" s="6"/>
      <c r="K2" s="6"/>
      <c r="L2" s="6"/>
      <c r="M2" s="6"/>
    </row>
    <row r="3" spans="1:14" s="1" customFormat="1" x14ac:dyDescent="0.2">
      <c r="A3" s="15"/>
      <c r="B3" s="34"/>
      <c r="C3" s="34"/>
      <c r="D3" s="28"/>
      <c r="E3" s="28"/>
      <c r="F3" s="28"/>
      <c r="G3" s="10"/>
    </row>
    <row r="4" spans="1:14" ht="12.75" x14ac:dyDescent="0.2">
      <c r="A4" s="69" t="s">
        <v>137</v>
      </c>
      <c r="B4" s="69"/>
      <c r="C4" s="69"/>
    </row>
    <row r="5" spans="1:14" ht="15.75" thickBot="1" x14ac:dyDescent="0.25">
      <c r="G5" s="73" t="s">
        <v>2</v>
      </c>
      <c r="H5" s="73"/>
      <c r="I5" s="73"/>
      <c r="J5" s="73"/>
      <c r="K5" s="73"/>
      <c r="L5" s="73"/>
    </row>
    <row r="6" spans="1:14" s="2" customFormat="1" ht="68.25" thickBot="1" x14ac:dyDescent="0.25">
      <c r="A6" s="16" t="s">
        <v>0</v>
      </c>
      <c r="B6" s="9" t="s">
        <v>13</v>
      </c>
      <c r="C6" s="11" t="s">
        <v>27</v>
      </c>
      <c r="D6" s="4" t="s">
        <v>1</v>
      </c>
      <c r="E6" s="9" t="s">
        <v>18</v>
      </c>
      <c r="F6" s="9" t="s">
        <v>138</v>
      </c>
      <c r="G6" s="4" t="s">
        <v>6</v>
      </c>
      <c r="H6" s="4" t="s">
        <v>5</v>
      </c>
      <c r="I6" s="4" t="s">
        <v>4</v>
      </c>
      <c r="J6" s="4" t="s">
        <v>7</v>
      </c>
      <c r="K6" s="4" t="s">
        <v>8</v>
      </c>
      <c r="L6" s="11" t="s">
        <v>16</v>
      </c>
      <c r="M6" s="5" t="s">
        <v>3</v>
      </c>
    </row>
    <row r="7" spans="1:14" ht="15.75" x14ac:dyDescent="0.2">
      <c r="A7" s="19" t="s">
        <v>61</v>
      </c>
      <c r="B7" s="35" t="s">
        <v>26</v>
      </c>
      <c r="C7" s="29" t="s">
        <v>28</v>
      </c>
      <c r="D7" s="29" t="s">
        <v>23</v>
      </c>
      <c r="E7" s="29" t="s">
        <v>29</v>
      </c>
      <c r="F7" s="29" t="s">
        <v>87</v>
      </c>
      <c r="G7" s="46">
        <v>20</v>
      </c>
      <c r="H7" s="46">
        <v>20</v>
      </c>
      <c r="I7" s="46">
        <v>20</v>
      </c>
      <c r="J7" s="46">
        <v>20</v>
      </c>
      <c r="K7" s="46">
        <v>20</v>
      </c>
      <c r="L7" s="46">
        <f t="shared" ref="L7:L37" si="0">G7+H7+I7+J7+K7</f>
        <v>100</v>
      </c>
      <c r="M7" s="60" t="s">
        <v>145</v>
      </c>
    </row>
    <row r="8" spans="1:14" ht="15.75" x14ac:dyDescent="0.2">
      <c r="A8" s="19" t="s">
        <v>64</v>
      </c>
      <c r="B8" s="35" t="s">
        <v>26</v>
      </c>
      <c r="C8" s="29" t="s">
        <v>28</v>
      </c>
      <c r="D8" s="29" t="s">
        <v>23</v>
      </c>
      <c r="E8" s="29" t="s">
        <v>29</v>
      </c>
      <c r="F8" s="29" t="s">
        <v>97</v>
      </c>
      <c r="G8" s="46">
        <v>20</v>
      </c>
      <c r="H8" s="46">
        <v>20</v>
      </c>
      <c r="I8" s="46">
        <v>20</v>
      </c>
      <c r="J8" s="46">
        <v>20</v>
      </c>
      <c r="K8" s="46">
        <v>20</v>
      </c>
      <c r="L8" s="46">
        <f t="shared" si="0"/>
        <v>100</v>
      </c>
      <c r="M8" s="60" t="s">
        <v>145</v>
      </c>
    </row>
    <row r="9" spans="1:14" ht="15.75" x14ac:dyDescent="0.25">
      <c r="A9" s="53" t="s">
        <v>80</v>
      </c>
      <c r="B9" s="35" t="s">
        <v>26</v>
      </c>
      <c r="C9" s="29" t="s">
        <v>28</v>
      </c>
      <c r="D9" s="29" t="s">
        <v>23</v>
      </c>
      <c r="E9" s="29" t="s">
        <v>29</v>
      </c>
      <c r="F9" s="29" t="s">
        <v>102</v>
      </c>
      <c r="G9" s="47">
        <v>19</v>
      </c>
      <c r="H9" s="47">
        <v>20</v>
      </c>
      <c r="I9" s="47">
        <v>20</v>
      </c>
      <c r="J9" s="47">
        <v>20</v>
      </c>
      <c r="K9" s="47">
        <v>15</v>
      </c>
      <c r="L9" s="46">
        <f t="shared" si="0"/>
        <v>94</v>
      </c>
      <c r="M9" s="60" t="s">
        <v>145</v>
      </c>
    </row>
    <row r="10" spans="1:14" ht="15.75" x14ac:dyDescent="0.2">
      <c r="A10" s="19" t="s">
        <v>70</v>
      </c>
      <c r="B10" s="35" t="s">
        <v>26</v>
      </c>
      <c r="C10" s="29" t="s">
        <v>28</v>
      </c>
      <c r="D10" s="29" t="s">
        <v>23</v>
      </c>
      <c r="E10" s="29" t="s">
        <v>29</v>
      </c>
      <c r="F10" s="29" t="s">
        <v>107</v>
      </c>
      <c r="G10" s="47">
        <v>20</v>
      </c>
      <c r="H10" s="47">
        <v>20</v>
      </c>
      <c r="I10" s="47">
        <v>13</v>
      </c>
      <c r="J10" s="47">
        <v>20</v>
      </c>
      <c r="K10" s="47">
        <v>20</v>
      </c>
      <c r="L10" s="46">
        <f t="shared" si="0"/>
        <v>93</v>
      </c>
      <c r="M10" s="60" t="s">
        <v>145</v>
      </c>
    </row>
    <row r="11" spans="1:14" ht="15.75" x14ac:dyDescent="0.25">
      <c r="A11" s="53" t="s">
        <v>134</v>
      </c>
      <c r="B11" s="35" t="s">
        <v>26</v>
      </c>
      <c r="C11" s="29" t="s">
        <v>28</v>
      </c>
      <c r="D11" s="29" t="s">
        <v>23</v>
      </c>
      <c r="E11" s="29" t="s">
        <v>29</v>
      </c>
      <c r="F11" s="29" t="s">
        <v>131</v>
      </c>
      <c r="G11" s="47">
        <v>19</v>
      </c>
      <c r="H11" s="47">
        <v>20</v>
      </c>
      <c r="I11" s="47">
        <v>19</v>
      </c>
      <c r="J11" s="47">
        <v>20</v>
      </c>
      <c r="K11" s="47">
        <v>12</v>
      </c>
      <c r="L11" s="46">
        <f t="shared" si="0"/>
        <v>90</v>
      </c>
      <c r="M11" s="60" t="s">
        <v>145</v>
      </c>
      <c r="N11" s="3"/>
    </row>
    <row r="12" spans="1:14" ht="15.75" x14ac:dyDescent="0.2">
      <c r="A12" s="19" t="s">
        <v>54</v>
      </c>
      <c r="B12" s="35" t="s">
        <v>26</v>
      </c>
      <c r="C12" s="29" t="s">
        <v>28</v>
      </c>
      <c r="D12" s="29" t="s">
        <v>23</v>
      </c>
      <c r="E12" s="29" t="s">
        <v>29</v>
      </c>
      <c r="F12" s="29" t="s">
        <v>112</v>
      </c>
      <c r="G12" s="47">
        <v>20</v>
      </c>
      <c r="H12" s="47">
        <v>20</v>
      </c>
      <c r="I12" s="47">
        <v>20</v>
      </c>
      <c r="J12" s="47">
        <v>20</v>
      </c>
      <c r="K12" s="47">
        <v>9</v>
      </c>
      <c r="L12" s="46">
        <f t="shared" si="0"/>
        <v>89</v>
      </c>
      <c r="M12" s="61" t="s">
        <v>146</v>
      </c>
    </row>
    <row r="13" spans="1:14" ht="15.75" x14ac:dyDescent="0.2">
      <c r="A13" s="19" t="s">
        <v>55</v>
      </c>
      <c r="B13" s="35" t="s">
        <v>26</v>
      </c>
      <c r="C13" s="29" t="s">
        <v>28</v>
      </c>
      <c r="D13" s="29" t="s">
        <v>23</v>
      </c>
      <c r="E13" s="29" t="s">
        <v>29</v>
      </c>
      <c r="F13" s="29" t="s">
        <v>113</v>
      </c>
      <c r="G13" s="47">
        <v>20</v>
      </c>
      <c r="H13" s="47">
        <v>20</v>
      </c>
      <c r="I13" s="47">
        <v>20</v>
      </c>
      <c r="J13" s="47">
        <v>20</v>
      </c>
      <c r="K13" s="47">
        <v>8</v>
      </c>
      <c r="L13" s="46">
        <f t="shared" si="0"/>
        <v>88</v>
      </c>
      <c r="M13" s="61" t="s">
        <v>146</v>
      </c>
    </row>
    <row r="14" spans="1:14" ht="15.75" x14ac:dyDescent="0.2">
      <c r="A14" s="19" t="s">
        <v>66</v>
      </c>
      <c r="B14" s="35" t="s">
        <v>26</v>
      </c>
      <c r="C14" s="29" t="s">
        <v>28</v>
      </c>
      <c r="D14" s="29" t="s">
        <v>23</v>
      </c>
      <c r="E14" s="29" t="s">
        <v>29</v>
      </c>
      <c r="F14" s="29" t="s">
        <v>119</v>
      </c>
      <c r="G14" s="47">
        <v>19</v>
      </c>
      <c r="H14" s="47">
        <v>20</v>
      </c>
      <c r="I14" s="47">
        <v>20</v>
      </c>
      <c r="J14" s="47">
        <v>20</v>
      </c>
      <c r="K14" s="47">
        <v>5</v>
      </c>
      <c r="L14" s="46">
        <f t="shared" si="0"/>
        <v>84</v>
      </c>
      <c r="M14" s="61" t="s">
        <v>146</v>
      </c>
    </row>
    <row r="15" spans="1:14" ht="15.75" x14ac:dyDescent="0.2">
      <c r="A15" s="19" t="s">
        <v>67</v>
      </c>
      <c r="B15" s="35" t="s">
        <v>26</v>
      </c>
      <c r="C15" s="29" t="s">
        <v>28</v>
      </c>
      <c r="D15" s="29" t="s">
        <v>23</v>
      </c>
      <c r="E15" s="29" t="s">
        <v>29</v>
      </c>
      <c r="F15" s="29" t="s">
        <v>120</v>
      </c>
      <c r="G15" s="47">
        <v>20</v>
      </c>
      <c r="H15" s="47">
        <v>20</v>
      </c>
      <c r="I15" s="47">
        <v>20</v>
      </c>
      <c r="J15" s="47">
        <v>15</v>
      </c>
      <c r="K15" s="47">
        <v>8</v>
      </c>
      <c r="L15" s="46">
        <f t="shared" si="0"/>
        <v>83</v>
      </c>
      <c r="M15" s="61" t="s">
        <v>146</v>
      </c>
    </row>
    <row r="16" spans="1:14" ht="15.75" x14ac:dyDescent="0.2">
      <c r="A16" s="19" t="s">
        <v>62</v>
      </c>
      <c r="B16" s="35" t="s">
        <v>26</v>
      </c>
      <c r="C16" s="29" t="s">
        <v>28</v>
      </c>
      <c r="D16" s="29" t="s">
        <v>23</v>
      </c>
      <c r="E16" s="29" t="s">
        <v>29</v>
      </c>
      <c r="F16" s="29" t="s">
        <v>95</v>
      </c>
      <c r="G16" s="47">
        <v>20</v>
      </c>
      <c r="H16" s="47">
        <v>20</v>
      </c>
      <c r="I16" s="47">
        <v>20</v>
      </c>
      <c r="J16" s="47">
        <v>20</v>
      </c>
      <c r="K16" s="47">
        <v>2</v>
      </c>
      <c r="L16" s="46">
        <f t="shared" si="0"/>
        <v>82</v>
      </c>
      <c r="M16" s="61" t="s">
        <v>146</v>
      </c>
    </row>
    <row r="17" spans="1:13" ht="15.75" x14ac:dyDescent="0.2">
      <c r="A17" s="20" t="s">
        <v>63</v>
      </c>
      <c r="B17" s="35" t="s">
        <v>26</v>
      </c>
      <c r="C17" s="29" t="s">
        <v>28</v>
      </c>
      <c r="D17" s="29" t="s">
        <v>23</v>
      </c>
      <c r="E17" s="29" t="s">
        <v>29</v>
      </c>
      <c r="F17" s="29" t="s">
        <v>96</v>
      </c>
      <c r="G17" s="47">
        <v>20</v>
      </c>
      <c r="H17" s="47">
        <v>20</v>
      </c>
      <c r="I17" s="47">
        <v>20</v>
      </c>
      <c r="J17" s="47">
        <v>20</v>
      </c>
      <c r="K17" s="47">
        <v>1</v>
      </c>
      <c r="L17" s="46">
        <f t="shared" si="0"/>
        <v>81</v>
      </c>
      <c r="M17" s="61" t="s">
        <v>146</v>
      </c>
    </row>
    <row r="18" spans="1:13" ht="15.75" x14ac:dyDescent="0.2">
      <c r="A18" s="19" t="s">
        <v>58</v>
      </c>
      <c r="B18" s="35" t="s">
        <v>26</v>
      </c>
      <c r="C18" s="29" t="s">
        <v>28</v>
      </c>
      <c r="D18" s="29" t="s">
        <v>23</v>
      </c>
      <c r="E18" s="29" t="s">
        <v>29</v>
      </c>
      <c r="F18" s="29" t="s">
        <v>82</v>
      </c>
      <c r="G18" s="47">
        <v>20</v>
      </c>
      <c r="H18" s="47">
        <v>20</v>
      </c>
      <c r="I18" s="47">
        <v>20</v>
      </c>
      <c r="J18" s="47">
        <v>20</v>
      </c>
      <c r="K18" s="47">
        <v>0</v>
      </c>
      <c r="L18" s="46">
        <f t="shared" si="0"/>
        <v>80</v>
      </c>
      <c r="M18" s="61" t="s">
        <v>146</v>
      </c>
    </row>
    <row r="19" spans="1:13" ht="15.75" x14ac:dyDescent="0.2">
      <c r="A19" s="19" t="s">
        <v>76</v>
      </c>
      <c r="B19" s="35" t="s">
        <v>26</v>
      </c>
      <c r="C19" s="29" t="s">
        <v>28</v>
      </c>
      <c r="D19" s="29" t="s">
        <v>23</v>
      </c>
      <c r="E19" s="29" t="s">
        <v>29</v>
      </c>
      <c r="F19" s="29" t="s">
        <v>93</v>
      </c>
      <c r="G19" s="47">
        <v>20</v>
      </c>
      <c r="H19" s="47">
        <v>20</v>
      </c>
      <c r="I19" s="47">
        <v>20</v>
      </c>
      <c r="J19" s="47">
        <v>20</v>
      </c>
      <c r="K19" s="47">
        <v>0</v>
      </c>
      <c r="L19" s="46">
        <f t="shared" si="0"/>
        <v>80</v>
      </c>
      <c r="M19" s="61" t="s">
        <v>146</v>
      </c>
    </row>
    <row r="20" spans="1:13" ht="15.75" x14ac:dyDescent="0.2">
      <c r="A20" s="19" t="s">
        <v>77</v>
      </c>
      <c r="B20" s="35" t="s">
        <v>26</v>
      </c>
      <c r="C20" s="29" t="s">
        <v>28</v>
      </c>
      <c r="D20" s="29" t="s">
        <v>23</v>
      </c>
      <c r="E20" s="29" t="s">
        <v>29</v>
      </c>
      <c r="F20" s="29" t="s">
        <v>94</v>
      </c>
      <c r="G20" s="47">
        <v>20</v>
      </c>
      <c r="H20" s="47">
        <v>20</v>
      </c>
      <c r="I20" s="47">
        <v>13</v>
      </c>
      <c r="J20" s="47">
        <v>19</v>
      </c>
      <c r="K20" s="47">
        <v>8</v>
      </c>
      <c r="L20" s="46">
        <f t="shared" si="0"/>
        <v>80</v>
      </c>
      <c r="M20" s="61" t="s">
        <v>146</v>
      </c>
    </row>
    <row r="21" spans="1:13" ht="15.75" x14ac:dyDescent="0.2">
      <c r="A21" s="23" t="s">
        <v>65</v>
      </c>
      <c r="B21" s="37" t="s">
        <v>26</v>
      </c>
      <c r="C21" s="38" t="s">
        <v>28</v>
      </c>
      <c r="D21" s="38" t="s">
        <v>23</v>
      </c>
      <c r="E21" s="38" t="s">
        <v>29</v>
      </c>
      <c r="F21" s="29" t="s">
        <v>118</v>
      </c>
      <c r="G21" s="48">
        <v>20</v>
      </c>
      <c r="H21" s="48">
        <v>20</v>
      </c>
      <c r="I21" s="48">
        <v>19</v>
      </c>
      <c r="J21" s="48">
        <v>20</v>
      </c>
      <c r="K21" s="48">
        <v>0</v>
      </c>
      <c r="L21" s="46">
        <f t="shared" si="0"/>
        <v>79</v>
      </c>
      <c r="M21" s="61" t="s">
        <v>146</v>
      </c>
    </row>
    <row r="22" spans="1:13" ht="15.75" x14ac:dyDescent="0.2">
      <c r="A22" s="24" t="s">
        <v>71</v>
      </c>
      <c r="B22" s="30" t="s">
        <v>26</v>
      </c>
      <c r="C22" s="30" t="s">
        <v>28</v>
      </c>
      <c r="D22" s="30" t="s">
        <v>23</v>
      </c>
      <c r="E22" s="30" t="s">
        <v>29</v>
      </c>
      <c r="F22" s="29" t="s">
        <v>108</v>
      </c>
      <c r="G22" s="47">
        <v>20</v>
      </c>
      <c r="H22" s="47">
        <v>20</v>
      </c>
      <c r="I22" s="47">
        <v>19</v>
      </c>
      <c r="J22" s="47">
        <v>20</v>
      </c>
      <c r="K22" s="47">
        <v>0</v>
      </c>
      <c r="L22" s="51">
        <f t="shared" si="0"/>
        <v>79</v>
      </c>
      <c r="M22" s="61" t="s">
        <v>146</v>
      </c>
    </row>
    <row r="23" spans="1:13" ht="15.75" x14ac:dyDescent="0.2">
      <c r="A23" s="24" t="s">
        <v>72</v>
      </c>
      <c r="B23" s="30" t="s">
        <v>26</v>
      </c>
      <c r="C23" s="30" t="s">
        <v>28</v>
      </c>
      <c r="D23" s="30" t="s">
        <v>23</v>
      </c>
      <c r="E23" s="30" t="s">
        <v>29</v>
      </c>
      <c r="F23" s="29" t="s">
        <v>109</v>
      </c>
      <c r="G23" s="47">
        <v>20</v>
      </c>
      <c r="H23" s="47">
        <v>20</v>
      </c>
      <c r="I23" s="47">
        <v>20</v>
      </c>
      <c r="J23" s="47">
        <v>19</v>
      </c>
      <c r="K23" s="47">
        <v>0</v>
      </c>
      <c r="L23" s="46">
        <f t="shared" si="0"/>
        <v>79</v>
      </c>
      <c r="M23" s="61" t="s">
        <v>146</v>
      </c>
    </row>
    <row r="24" spans="1:13" ht="15.75" x14ac:dyDescent="0.2">
      <c r="A24" s="24" t="s">
        <v>73</v>
      </c>
      <c r="B24" s="30" t="s">
        <v>26</v>
      </c>
      <c r="C24" s="30" t="s">
        <v>28</v>
      </c>
      <c r="D24" s="30" t="s">
        <v>23</v>
      </c>
      <c r="E24" s="30" t="s">
        <v>29</v>
      </c>
      <c r="F24" s="29" t="s">
        <v>127</v>
      </c>
      <c r="G24" s="47">
        <v>19</v>
      </c>
      <c r="H24" s="47">
        <v>20</v>
      </c>
      <c r="I24" s="47">
        <v>20</v>
      </c>
      <c r="J24" s="47">
        <v>20</v>
      </c>
      <c r="K24" s="47">
        <v>0</v>
      </c>
      <c r="L24" s="46">
        <f t="shared" si="0"/>
        <v>79</v>
      </c>
      <c r="M24" s="61" t="s">
        <v>146</v>
      </c>
    </row>
    <row r="25" spans="1:13" ht="15.75" x14ac:dyDescent="0.25">
      <c r="A25" s="25" t="s">
        <v>78</v>
      </c>
      <c r="B25" s="30" t="s">
        <v>26</v>
      </c>
      <c r="C25" s="30" t="s">
        <v>28</v>
      </c>
      <c r="D25" s="30" t="s">
        <v>23</v>
      </c>
      <c r="E25" s="30" t="s">
        <v>29</v>
      </c>
      <c r="F25" s="29" t="s">
        <v>100</v>
      </c>
      <c r="G25" s="47">
        <v>20</v>
      </c>
      <c r="H25" s="47">
        <v>20</v>
      </c>
      <c r="I25" s="47">
        <v>19</v>
      </c>
      <c r="J25" s="47">
        <v>20</v>
      </c>
      <c r="K25" s="47">
        <v>0</v>
      </c>
      <c r="L25" s="46">
        <f t="shared" si="0"/>
        <v>79</v>
      </c>
      <c r="M25" s="61" t="s">
        <v>146</v>
      </c>
    </row>
    <row r="26" spans="1:13" ht="15.75" x14ac:dyDescent="0.25">
      <c r="A26" s="25" t="s">
        <v>79</v>
      </c>
      <c r="B26" s="30" t="s">
        <v>26</v>
      </c>
      <c r="C26" s="30" t="s">
        <v>28</v>
      </c>
      <c r="D26" s="30" t="s">
        <v>23</v>
      </c>
      <c r="E26" s="30" t="s">
        <v>29</v>
      </c>
      <c r="F26" s="29" t="s">
        <v>101</v>
      </c>
      <c r="G26" s="47">
        <v>19</v>
      </c>
      <c r="H26" s="47">
        <v>20</v>
      </c>
      <c r="I26" s="47">
        <v>20</v>
      </c>
      <c r="J26" s="47">
        <v>20</v>
      </c>
      <c r="K26" s="47">
        <v>0</v>
      </c>
      <c r="L26" s="46">
        <f t="shared" si="0"/>
        <v>79</v>
      </c>
      <c r="M26" s="61" t="s">
        <v>146</v>
      </c>
    </row>
    <row r="27" spans="1:13" ht="15.75" x14ac:dyDescent="0.25">
      <c r="A27" s="55" t="s">
        <v>135</v>
      </c>
      <c r="B27" s="56" t="s">
        <v>26</v>
      </c>
      <c r="C27" s="56" t="s">
        <v>28</v>
      </c>
      <c r="D27" s="56" t="s">
        <v>23</v>
      </c>
      <c r="E27" s="56" t="s">
        <v>29</v>
      </c>
      <c r="F27" s="57" t="s">
        <v>98</v>
      </c>
      <c r="G27" s="59">
        <v>19</v>
      </c>
      <c r="H27" s="59">
        <v>20</v>
      </c>
      <c r="I27" s="59">
        <v>20</v>
      </c>
      <c r="J27" s="59">
        <v>20</v>
      </c>
      <c r="K27" s="59">
        <v>0</v>
      </c>
      <c r="L27" s="46">
        <f t="shared" si="0"/>
        <v>79</v>
      </c>
      <c r="M27" s="61" t="s">
        <v>146</v>
      </c>
    </row>
    <row r="28" spans="1:13" ht="15.75" x14ac:dyDescent="0.2">
      <c r="A28" s="24" t="s">
        <v>60</v>
      </c>
      <c r="B28" s="30" t="s">
        <v>26</v>
      </c>
      <c r="C28" s="30" t="s">
        <v>28</v>
      </c>
      <c r="D28" s="30" t="s">
        <v>23</v>
      </c>
      <c r="E28" s="30" t="s">
        <v>29</v>
      </c>
      <c r="F28" s="29" t="s">
        <v>86</v>
      </c>
      <c r="G28" s="47">
        <v>19</v>
      </c>
      <c r="H28" s="47">
        <v>20</v>
      </c>
      <c r="I28" s="47">
        <v>20</v>
      </c>
      <c r="J28" s="47">
        <v>19</v>
      </c>
      <c r="K28" s="47">
        <v>0</v>
      </c>
      <c r="L28" s="46">
        <f t="shared" si="0"/>
        <v>78</v>
      </c>
      <c r="M28" s="61" t="s">
        <v>146</v>
      </c>
    </row>
    <row r="29" spans="1:13" ht="15.75" x14ac:dyDescent="0.2">
      <c r="A29" s="24" t="s">
        <v>57</v>
      </c>
      <c r="B29" s="30" t="s">
        <v>26</v>
      </c>
      <c r="C29" s="30" t="s">
        <v>28</v>
      </c>
      <c r="D29" s="30" t="s">
        <v>23</v>
      </c>
      <c r="E29" s="30" t="s">
        <v>29</v>
      </c>
      <c r="F29" s="29" t="s">
        <v>124</v>
      </c>
      <c r="G29" s="47">
        <v>20</v>
      </c>
      <c r="H29" s="47">
        <v>20</v>
      </c>
      <c r="I29" s="47">
        <v>19</v>
      </c>
      <c r="J29" s="47">
        <v>15</v>
      </c>
      <c r="K29" s="47">
        <v>1</v>
      </c>
      <c r="L29" s="46">
        <f t="shared" si="0"/>
        <v>75</v>
      </c>
      <c r="M29" s="61" t="s">
        <v>147</v>
      </c>
    </row>
    <row r="30" spans="1:13" ht="15.75" x14ac:dyDescent="0.2">
      <c r="A30" s="24" t="s">
        <v>56</v>
      </c>
      <c r="B30" s="30" t="s">
        <v>26</v>
      </c>
      <c r="C30" s="30" t="s">
        <v>28</v>
      </c>
      <c r="D30" s="30" t="s">
        <v>23</v>
      </c>
      <c r="E30" s="30" t="s">
        <v>29</v>
      </c>
      <c r="F30" s="29" t="s">
        <v>114</v>
      </c>
      <c r="G30" s="47">
        <v>10</v>
      </c>
      <c r="H30" s="47">
        <v>20</v>
      </c>
      <c r="I30" s="47">
        <v>18</v>
      </c>
      <c r="J30" s="47">
        <v>20</v>
      </c>
      <c r="K30" s="47">
        <v>3</v>
      </c>
      <c r="L30" s="46">
        <f t="shared" si="0"/>
        <v>71</v>
      </c>
      <c r="M30" s="61" t="s">
        <v>147</v>
      </c>
    </row>
    <row r="31" spans="1:13" ht="15.75" x14ac:dyDescent="0.25">
      <c r="A31" s="26" t="s">
        <v>81</v>
      </c>
      <c r="B31" s="30" t="s">
        <v>26</v>
      </c>
      <c r="C31" s="30" t="s">
        <v>28</v>
      </c>
      <c r="D31" s="30" t="s">
        <v>23</v>
      </c>
      <c r="E31" s="30" t="s">
        <v>29</v>
      </c>
      <c r="F31" s="29" t="s">
        <v>133</v>
      </c>
      <c r="G31" s="47">
        <v>0</v>
      </c>
      <c r="H31" s="47">
        <v>20</v>
      </c>
      <c r="I31" s="47">
        <v>20</v>
      </c>
      <c r="J31" s="47">
        <v>20</v>
      </c>
      <c r="K31" s="47">
        <v>11</v>
      </c>
      <c r="L31" s="46">
        <f t="shared" si="0"/>
        <v>71</v>
      </c>
      <c r="M31" s="61" t="s">
        <v>147</v>
      </c>
    </row>
    <row r="32" spans="1:13" ht="15.75" x14ac:dyDescent="0.2">
      <c r="A32" s="24" t="s">
        <v>74</v>
      </c>
      <c r="B32" s="30" t="s">
        <v>26</v>
      </c>
      <c r="C32" s="30" t="s">
        <v>28</v>
      </c>
      <c r="D32" s="30" t="s">
        <v>23</v>
      </c>
      <c r="E32" s="30" t="s">
        <v>29</v>
      </c>
      <c r="F32" s="29" t="s">
        <v>89</v>
      </c>
      <c r="G32" s="47">
        <v>20</v>
      </c>
      <c r="H32" s="47">
        <v>20</v>
      </c>
      <c r="I32" s="47">
        <v>5</v>
      </c>
      <c r="J32" s="47">
        <v>20</v>
      </c>
      <c r="K32" s="47">
        <v>0</v>
      </c>
      <c r="L32" s="46">
        <f t="shared" si="0"/>
        <v>65</v>
      </c>
      <c r="M32" s="61" t="s">
        <v>147</v>
      </c>
    </row>
    <row r="33" spans="1:13" ht="15.75" x14ac:dyDescent="0.2">
      <c r="A33" s="24" t="s">
        <v>59</v>
      </c>
      <c r="B33" s="30" t="s">
        <v>26</v>
      </c>
      <c r="C33" s="30" t="s">
        <v>28</v>
      </c>
      <c r="D33" s="30" t="s">
        <v>23</v>
      </c>
      <c r="E33" s="30" t="s">
        <v>29</v>
      </c>
      <c r="F33" s="29" t="s">
        <v>84</v>
      </c>
      <c r="G33" s="47">
        <v>20</v>
      </c>
      <c r="H33" s="47">
        <v>20</v>
      </c>
      <c r="I33" s="47">
        <v>3</v>
      </c>
      <c r="J33" s="47">
        <v>20</v>
      </c>
      <c r="K33" s="47">
        <v>0</v>
      </c>
      <c r="L33" s="46">
        <f t="shared" si="0"/>
        <v>63</v>
      </c>
      <c r="M33" s="61" t="s">
        <v>148</v>
      </c>
    </row>
    <row r="34" spans="1:13" ht="15.75" x14ac:dyDescent="0.2">
      <c r="A34" s="42" t="s">
        <v>53</v>
      </c>
      <c r="B34" s="30" t="s">
        <v>26</v>
      </c>
      <c r="C34" s="30" t="s">
        <v>28</v>
      </c>
      <c r="D34" s="30" t="s">
        <v>23</v>
      </c>
      <c r="E34" s="30" t="s">
        <v>29</v>
      </c>
      <c r="F34" s="29" t="s">
        <v>111</v>
      </c>
      <c r="G34" s="47">
        <v>20</v>
      </c>
      <c r="H34" s="47">
        <v>0</v>
      </c>
      <c r="I34" s="47">
        <v>20</v>
      </c>
      <c r="J34" s="47">
        <v>19</v>
      </c>
      <c r="K34" s="47">
        <v>2</v>
      </c>
      <c r="L34" s="46">
        <f t="shared" si="0"/>
        <v>61</v>
      </c>
      <c r="M34" s="61" t="s">
        <v>148</v>
      </c>
    </row>
    <row r="35" spans="1:13" ht="15.75" x14ac:dyDescent="0.2">
      <c r="A35" s="24" t="s">
        <v>69</v>
      </c>
      <c r="B35" s="30" t="s">
        <v>26</v>
      </c>
      <c r="C35" s="30" t="s">
        <v>28</v>
      </c>
      <c r="D35" s="30" t="s">
        <v>23</v>
      </c>
      <c r="E35" s="30" t="s">
        <v>29</v>
      </c>
      <c r="F35" s="29" t="s">
        <v>106</v>
      </c>
      <c r="G35" s="47">
        <v>19</v>
      </c>
      <c r="H35" s="47">
        <v>20</v>
      </c>
      <c r="I35" s="47">
        <v>10</v>
      </c>
      <c r="J35" s="47">
        <v>6</v>
      </c>
      <c r="K35" s="47">
        <v>0</v>
      </c>
      <c r="L35" s="46">
        <f t="shared" si="0"/>
        <v>55</v>
      </c>
      <c r="M35" s="61" t="s">
        <v>148</v>
      </c>
    </row>
    <row r="36" spans="1:13" ht="15.75" x14ac:dyDescent="0.2">
      <c r="A36" s="24" t="s">
        <v>68</v>
      </c>
      <c r="B36" s="30" t="s">
        <v>26</v>
      </c>
      <c r="C36" s="30" t="s">
        <v>28</v>
      </c>
      <c r="D36" s="30" t="s">
        <v>23</v>
      </c>
      <c r="E36" s="30" t="s">
        <v>29</v>
      </c>
      <c r="F36" s="29" t="s">
        <v>132</v>
      </c>
      <c r="G36" s="47">
        <v>20</v>
      </c>
      <c r="H36" s="47">
        <v>20</v>
      </c>
      <c r="I36" s="47">
        <v>13</v>
      </c>
      <c r="J36" s="47">
        <v>0</v>
      </c>
      <c r="K36" s="47">
        <v>0</v>
      </c>
      <c r="L36" s="46">
        <f t="shared" si="0"/>
        <v>53</v>
      </c>
      <c r="M36" s="61" t="s">
        <v>148</v>
      </c>
    </row>
    <row r="37" spans="1:13" s="50" customFormat="1" ht="16.5" thickBot="1" x14ac:dyDescent="0.25">
      <c r="A37" s="54" t="s">
        <v>75</v>
      </c>
      <c r="B37" s="31" t="s">
        <v>26</v>
      </c>
      <c r="C37" s="31" t="s">
        <v>28</v>
      </c>
      <c r="D37" s="31" t="s">
        <v>23</v>
      </c>
      <c r="E37" s="31" t="s">
        <v>29</v>
      </c>
      <c r="F37" s="31" t="s">
        <v>91</v>
      </c>
      <c r="G37" s="58">
        <v>20</v>
      </c>
      <c r="H37" s="58">
        <v>20</v>
      </c>
      <c r="I37" s="58">
        <v>13</v>
      </c>
      <c r="J37" s="58">
        <v>0</v>
      </c>
      <c r="K37" s="58">
        <v>0</v>
      </c>
      <c r="L37" s="46">
        <f t="shared" si="0"/>
        <v>53</v>
      </c>
      <c r="M37" s="61" t="s">
        <v>148</v>
      </c>
    </row>
  </sheetData>
  <sortState ref="A6:M37">
    <sortCondition descending="1" ref="L6:L37"/>
  </sortState>
  <mergeCells count="3">
    <mergeCell ref="G5:L5"/>
    <mergeCell ref="A4:C4"/>
    <mergeCell ref="A1:M1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"/>
  <sheetViews>
    <sheetView topLeftCell="H8" zoomScale="120" zoomScaleNormal="120" workbookViewId="0">
      <selection activeCell="Q30" sqref="Q30"/>
    </sheetView>
  </sheetViews>
  <sheetFormatPr defaultRowHeight="15" x14ac:dyDescent="0.2"/>
  <cols>
    <col min="1" max="1" width="30.7109375" style="13" customWidth="1"/>
    <col min="2" max="2" width="7.28515625" style="17" customWidth="1"/>
    <col min="3" max="3" width="27" style="17" customWidth="1"/>
    <col min="4" max="4" width="11.7109375" style="17" customWidth="1"/>
    <col min="5" max="5" width="20.28515625" style="17" customWidth="1"/>
    <col min="6" max="6" width="13.28515625" style="17" customWidth="1"/>
    <col min="7" max="7" width="7.28515625" customWidth="1"/>
    <col min="8" max="10" width="6.7109375" customWidth="1"/>
    <col min="11" max="11" width="6.42578125" customWidth="1"/>
    <col min="12" max="12" width="6.5703125" customWidth="1"/>
    <col min="13" max="13" width="12" style="62" customWidth="1"/>
  </cols>
  <sheetData>
    <row r="1" spans="1:14" ht="18" x14ac:dyDescent="0.25">
      <c r="A1" s="74" t="s">
        <v>24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</row>
    <row r="2" spans="1:14" x14ac:dyDescent="0.2">
      <c r="A2" s="14"/>
      <c r="D2" s="33"/>
      <c r="E2" s="27"/>
      <c r="F2" s="27"/>
      <c r="G2" s="12"/>
      <c r="H2" s="6"/>
      <c r="I2" s="6"/>
      <c r="J2" s="6"/>
      <c r="K2" s="6"/>
      <c r="L2" s="6"/>
      <c r="N2" s="6"/>
    </row>
    <row r="3" spans="1:14" x14ac:dyDescent="0.2">
      <c r="B3" s="34"/>
      <c r="C3" s="34"/>
      <c r="D3" s="28"/>
      <c r="E3" s="28"/>
      <c r="F3" s="28"/>
      <c r="G3" s="10"/>
      <c r="H3" s="1"/>
      <c r="I3" s="1"/>
      <c r="J3" s="1"/>
      <c r="K3" s="1"/>
      <c r="L3" s="1"/>
      <c r="M3" s="63"/>
      <c r="N3" s="6"/>
    </row>
    <row r="4" spans="1:14" ht="12.75" x14ac:dyDescent="0.2">
      <c r="A4" s="69" t="s">
        <v>136</v>
      </c>
      <c r="B4" s="69"/>
      <c r="C4" s="69"/>
      <c r="N4" s="6"/>
    </row>
    <row r="5" spans="1:14" ht="15.75" thickBot="1" x14ac:dyDescent="0.25">
      <c r="G5" s="73" t="s">
        <v>2</v>
      </c>
      <c r="H5" s="73"/>
      <c r="I5" s="73"/>
      <c r="J5" s="73"/>
      <c r="K5" s="73"/>
      <c r="L5" s="73"/>
      <c r="N5" s="6"/>
    </row>
    <row r="6" spans="1:14" s="1" customFormat="1" ht="57" thickBot="1" x14ac:dyDescent="0.25">
      <c r="A6" s="39" t="s">
        <v>0</v>
      </c>
      <c r="B6" s="40" t="s">
        <v>13</v>
      </c>
      <c r="C6" s="41" t="s">
        <v>17</v>
      </c>
      <c r="D6" s="41" t="s">
        <v>1</v>
      </c>
      <c r="E6" s="9" t="s">
        <v>18</v>
      </c>
      <c r="F6" s="9" t="s">
        <v>138</v>
      </c>
      <c r="G6" s="4" t="s">
        <v>6</v>
      </c>
      <c r="H6" s="4" t="s">
        <v>5</v>
      </c>
      <c r="I6" s="4" t="s">
        <v>4</v>
      </c>
      <c r="J6" s="4" t="s">
        <v>7</v>
      </c>
      <c r="K6" s="4" t="s">
        <v>8</v>
      </c>
      <c r="L6" s="11" t="s">
        <v>16</v>
      </c>
      <c r="M6" s="64" t="s">
        <v>3</v>
      </c>
    </row>
    <row r="7" spans="1:14" ht="15.75" x14ac:dyDescent="0.2">
      <c r="A7" s="24" t="s">
        <v>34</v>
      </c>
      <c r="B7" s="30" t="s">
        <v>26</v>
      </c>
      <c r="C7" s="30" t="s">
        <v>28</v>
      </c>
      <c r="D7" s="30" t="s">
        <v>23</v>
      </c>
      <c r="E7" s="29" t="s">
        <v>29</v>
      </c>
      <c r="F7" s="29" t="s">
        <v>123</v>
      </c>
      <c r="G7" s="47">
        <v>20</v>
      </c>
      <c r="H7" s="47">
        <v>20</v>
      </c>
      <c r="I7" s="47">
        <v>20</v>
      </c>
      <c r="J7" s="47">
        <v>20</v>
      </c>
      <c r="K7" s="47">
        <v>20</v>
      </c>
      <c r="L7" s="47">
        <f t="shared" ref="L7:L27" si="0">G7+H7+I7+J7+K7</f>
        <v>100</v>
      </c>
      <c r="M7" s="61" t="s">
        <v>145</v>
      </c>
    </row>
    <row r="8" spans="1:14" ht="15.75" x14ac:dyDescent="0.2">
      <c r="A8" s="24" t="s">
        <v>36</v>
      </c>
      <c r="B8" s="30" t="s">
        <v>26</v>
      </c>
      <c r="C8" s="30" t="s">
        <v>28</v>
      </c>
      <c r="D8" s="30" t="s">
        <v>23</v>
      </c>
      <c r="E8" s="30" t="s">
        <v>29</v>
      </c>
      <c r="F8" s="30" t="s">
        <v>83</v>
      </c>
      <c r="G8" s="47">
        <v>20</v>
      </c>
      <c r="H8" s="47">
        <v>20</v>
      </c>
      <c r="I8" s="47">
        <v>20</v>
      </c>
      <c r="J8" s="47">
        <v>20</v>
      </c>
      <c r="K8" s="47">
        <v>20</v>
      </c>
      <c r="L8" s="47">
        <f t="shared" si="0"/>
        <v>100</v>
      </c>
      <c r="M8" s="61" t="s">
        <v>145</v>
      </c>
    </row>
    <row r="9" spans="1:14" ht="15.75" x14ac:dyDescent="0.2">
      <c r="A9" s="45" t="s">
        <v>38</v>
      </c>
      <c r="B9" s="30" t="s">
        <v>26</v>
      </c>
      <c r="C9" s="30" t="s">
        <v>28</v>
      </c>
      <c r="D9" s="30" t="s">
        <v>23</v>
      </c>
      <c r="E9" s="30" t="s">
        <v>29</v>
      </c>
      <c r="F9" s="29" t="s">
        <v>88</v>
      </c>
      <c r="G9" s="47">
        <v>20</v>
      </c>
      <c r="H9" s="47">
        <v>20</v>
      </c>
      <c r="I9" s="47">
        <v>20</v>
      </c>
      <c r="J9" s="47">
        <v>20</v>
      </c>
      <c r="K9" s="47">
        <v>20</v>
      </c>
      <c r="L9" s="47">
        <f t="shared" si="0"/>
        <v>100</v>
      </c>
      <c r="M9" s="61" t="s">
        <v>145</v>
      </c>
    </row>
    <row r="10" spans="1:14" ht="15.75" x14ac:dyDescent="0.2">
      <c r="A10" s="24" t="s">
        <v>40</v>
      </c>
      <c r="B10" s="30" t="s">
        <v>26</v>
      </c>
      <c r="C10" s="30" t="s">
        <v>28</v>
      </c>
      <c r="D10" s="30" t="s">
        <v>23</v>
      </c>
      <c r="E10" s="30" t="s">
        <v>29</v>
      </c>
      <c r="F10" s="30" t="s">
        <v>117</v>
      </c>
      <c r="G10" s="47">
        <v>20</v>
      </c>
      <c r="H10" s="47">
        <v>20</v>
      </c>
      <c r="I10" s="47">
        <v>20</v>
      </c>
      <c r="J10" s="47">
        <v>20</v>
      </c>
      <c r="K10" s="47">
        <v>20</v>
      </c>
      <c r="L10" s="47">
        <f t="shared" si="0"/>
        <v>100</v>
      </c>
      <c r="M10" s="61" t="s">
        <v>145</v>
      </c>
    </row>
    <row r="11" spans="1:14" ht="15.75" x14ac:dyDescent="0.2">
      <c r="A11" s="24" t="s">
        <v>41</v>
      </c>
      <c r="B11" s="30" t="s">
        <v>26</v>
      </c>
      <c r="C11" s="30" t="s">
        <v>28</v>
      </c>
      <c r="D11" s="30" t="s">
        <v>23</v>
      </c>
      <c r="E11" s="29" t="s">
        <v>29</v>
      </c>
      <c r="F11" s="29" t="s">
        <v>99</v>
      </c>
      <c r="G11" s="47">
        <v>20</v>
      </c>
      <c r="H11" s="47">
        <v>20</v>
      </c>
      <c r="I11" s="47">
        <v>20</v>
      </c>
      <c r="J11" s="47">
        <v>20</v>
      </c>
      <c r="K11" s="47">
        <v>20</v>
      </c>
      <c r="L11" s="47">
        <f t="shared" si="0"/>
        <v>100</v>
      </c>
      <c r="M11" s="61" t="s">
        <v>145</v>
      </c>
    </row>
    <row r="12" spans="1:14" ht="15.75" x14ac:dyDescent="0.2">
      <c r="A12" s="24" t="s">
        <v>42</v>
      </c>
      <c r="B12" s="30" t="s">
        <v>26</v>
      </c>
      <c r="C12" s="30" t="s">
        <v>28</v>
      </c>
      <c r="D12" s="30" t="s">
        <v>23</v>
      </c>
      <c r="E12" s="29" t="s">
        <v>29</v>
      </c>
      <c r="F12" s="30" t="s">
        <v>125</v>
      </c>
      <c r="G12" s="47">
        <v>20</v>
      </c>
      <c r="H12" s="47">
        <v>20</v>
      </c>
      <c r="I12" s="47">
        <v>20</v>
      </c>
      <c r="J12" s="47">
        <v>20</v>
      </c>
      <c r="K12" s="47">
        <v>20</v>
      </c>
      <c r="L12" s="47">
        <f t="shared" si="0"/>
        <v>100</v>
      </c>
      <c r="M12" s="61" t="s">
        <v>145</v>
      </c>
    </row>
    <row r="13" spans="1:14" ht="15.75" x14ac:dyDescent="0.2">
      <c r="A13" s="24" t="s">
        <v>47</v>
      </c>
      <c r="B13" s="30" t="s">
        <v>26</v>
      </c>
      <c r="C13" s="30" t="s">
        <v>28</v>
      </c>
      <c r="D13" s="30" t="s">
        <v>23</v>
      </c>
      <c r="E13" s="29" t="s">
        <v>29</v>
      </c>
      <c r="F13" s="29" t="s">
        <v>128</v>
      </c>
      <c r="G13" s="47">
        <v>20</v>
      </c>
      <c r="H13" s="47">
        <v>20</v>
      </c>
      <c r="I13" s="47">
        <v>20</v>
      </c>
      <c r="J13" s="47">
        <v>20</v>
      </c>
      <c r="K13" s="47">
        <v>20</v>
      </c>
      <c r="L13" s="47">
        <f t="shared" si="0"/>
        <v>100</v>
      </c>
      <c r="M13" s="61" t="s">
        <v>145</v>
      </c>
    </row>
    <row r="14" spans="1:14" ht="15.75" x14ac:dyDescent="0.2">
      <c r="A14" s="24" t="s">
        <v>48</v>
      </c>
      <c r="B14" s="30" t="s">
        <v>26</v>
      </c>
      <c r="C14" s="30" t="s">
        <v>28</v>
      </c>
      <c r="D14" s="30" t="s">
        <v>23</v>
      </c>
      <c r="E14" s="29" t="s">
        <v>29</v>
      </c>
      <c r="F14" s="30" t="s">
        <v>129</v>
      </c>
      <c r="G14" s="47">
        <v>20</v>
      </c>
      <c r="H14" s="47">
        <v>20</v>
      </c>
      <c r="I14" s="47">
        <v>20</v>
      </c>
      <c r="J14" s="47">
        <v>20</v>
      </c>
      <c r="K14" s="47">
        <v>20</v>
      </c>
      <c r="L14" s="47">
        <f t="shared" si="0"/>
        <v>100</v>
      </c>
      <c r="M14" s="61" t="s">
        <v>145</v>
      </c>
    </row>
    <row r="15" spans="1:14" ht="15.75" x14ac:dyDescent="0.2">
      <c r="A15" s="24" t="s">
        <v>49</v>
      </c>
      <c r="B15" s="30" t="s">
        <v>26</v>
      </c>
      <c r="C15" s="30" t="s">
        <v>28</v>
      </c>
      <c r="D15" s="30" t="s">
        <v>23</v>
      </c>
      <c r="E15" s="29" t="s">
        <v>29</v>
      </c>
      <c r="F15" s="29" t="s">
        <v>130</v>
      </c>
      <c r="G15" s="47">
        <v>20</v>
      </c>
      <c r="H15" s="47">
        <v>20</v>
      </c>
      <c r="I15" s="47">
        <v>20</v>
      </c>
      <c r="J15" s="47">
        <v>20</v>
      </c>
      <c r="K15" s="47">
        <v>20</v>
      </c>
      <c r="L15" s="47">
        <f t="shared" si="0"/>
        <v>100</v>
      </c>
      <c r="M15" s="61" t="s">
        <v>145</v>
      </c>
    </row>
    <row r="16" spans="1:14" ht="15.75" x14ac:dyDescent="0.2">
      <c r="A16" s="24" t="s">
        <v>35</v>
      </c>
      <c r="B16" s="30" t="s">
        <v>26</v>
      </c>
      <c r="C16" s="30" t="s">
        <v>28</v>
      </c>
      <c r="D16" s="30" t="s">
        <v>23</v>
      </c>
      <c r="E16" s="29" t="s">
        <v>29</v>
      </c>
      <c r="F16" s="29" t="s">
        <v>115</v>
      </c>
      <c r="G16" s="47">
        <v>20</v>
      </c>
      <c r="H16" s="47">
        <v>19</v>
      </c>
      <c r="I16" s="47">
        <v>20</v>
      </c>
      <c r="J16" s="47">
        <v>20</v>
      </c>
      <c r="K16" s="47">
        <v>20</v>
      </c>
      <c r="L16" s="47">
        <f t="shared" si="0"/>
        <v>99</v>
      </c>
      <c r="M16" s="61" t="s">
        <v>145</v>
      </c>
    </row>
    <row r="17" spans="1:13" ht="15.75" x14ac:dyDescent="0.2">
      <c r="A17" s="19" t="s">
        <v>39</v>
      </c>
      <c r="B17" s="35" t="s">
        <v>26</v>
      </c>
      <c r="C17" s="29" t="s">
        <v>28</v>
      </c>
      <c r="D17" s="29" t="s">
        <v>23</v>
      </c>
      <c r="E17" s="29" t="s">
        <v>29</v>
      </c>
      <c r="F17" s="30" t="s">
        <v>116</v>
      </c>
      <c r="G17" s="47">
        <v>20</v>
      </c>
      <c r="H17" s="47">
        <v>19</v>
      </c>
      <c r="I17" s="47">
        <v>20</v>
      </c>
      <c r="J17" s="47">
        <v>20</v>
      </c>
      <c r="K17" s="47">
        <v>20</v>
      </c>
      <c r="L17" s="47">
        <f t="shared" si="0"/>
        <v>99</v>
      </c>
      <c r="M17" s="61" t="s">
        <v>145</v>
      </c>
    </row>
    <row r="18" spans="1:13" ht="15.75" x14ac:dyDescent="0.2">
      <c r="A18" s="19" t="s">
        <v>44</v>
      </c>
      <c r="B18" s="35" t="s">
        <v>26</v>
      </c>
      <c r="C18" s="29" t="s">
        <v>28</v>
      </c>
      <c r="D18" s="29" t="s">
        <v>23</v>
      </c>
      <c r="E18" s="29" t="s">
        <v>29</v>
      </c>
      <c r="F18" s="29" t="s">
        <v>110</v>
      </c>
      <c r="G18" s="47">
        <v>19</v>
      </c>
      <c r="H18" s="47">
        <v>20</v>
      </c>
      <c r="I18" s="47">
        <v>20</v>
      </c>
      <c r="J18" s="47">
        <v>20</v>
      </c>
      <c r="K18" s="47">
        <v>20</v>
      </c>
      <c r="L18" s="47">
        <f t="shared" si="0"/>
        <v>99</v>
      </c>
      <c r="M18" s="61" t="s">
        <v>145</v>
      </c>
    </row>
    <row r="19" spans="1:13" ht="15.75" x14ac:dyDescent="0.2">
      <c r="A19" s="19" t="s">
        <v>45</v>
      </c>
      <c r="B19" s="35" t="s">
        <v>26</v>
      </c>
      <c r="C19" s="29" t="s">
        <v>28</v>
      </c>
      <c r="D19" s="29" t="s">
        <v>23</v>
      </c>
      <c r="E19" s="29" t="s">
        <v>29</v>
      </c>
      <c r="F19" s="30" t="s">
        <v>90</v>
      </c>
      <c r="G19" s="47">
        <v>20</v>
      </c>
      <c r="H19" s="47">
        <v>19</v>
      </c>
      <c r="I19" s="47">
        <v>20</v>
      </c>
      <c r="J19" s="47">
        <v>20</v>
      </c>
      <c r="K19" s="47">
        <v>20</v>
      </c>
      <c r="L19" s="47">
        <f t="shared" si="0"/>
        <v>99</v>
      </c>
      <c r="M19" s="61" t="s">
        <v>145</v>
      </c>
    </row>
    <row r="20" spans="1:13" ht="15.75" x14ac:dyDescent="0.2">
      <c r="A20" s="19" t="s">
        <v>33</v>
      </c>
      <c r="B20" s="35" t="s">
        <v>26</v>
      </c>
      <c r="C20" s="29" t="s">
        <v>28</v>
      </c>
      <c r="D20" s="29" t="s">
        <v>23</v>
      </c>
      <c r="E20" s="29" t="s">
        <v>29</v>
      </c>
      <c r="F20" s="29" t="s">
        <v>105</v>
      </c>
      <c r="G20" s="47">
        <v>20</v>
      </c>
      <c r="H20" s="47">
        <v>19</v>
      </c>
      <c r="I20" s="47">
        <v>20</v>
      </c>
      <c r="J20" s="47">
        <v>20</v>
      </c>
      <c r="K20" s="47">
        <v>20</v>
      </c>
      <c r="L20" s="47">
        <f t="shared" si="0"/>
        <v>99</v>
      </c>
      <c r="M20" s="61" t="s">
        <v>145</v>
      </c>
    </row>
    <row r="21" spans="1:13" ht="15.75" x14ac:dyDescent="0.2">
      <c r="A21" s="19" t="s">
        <v>37</v>
      </c>
      <c r="B21" s="35" t="s">
        <v>26</v>
      </c>
      <c r="C21" s="29" t="s">
        <v>28</v>
      </c>
      <c r="D21" s="29" t="s">
        <v>23</v>
      </c>
      <c r="E21" s="29" t="s">
        <v>29</v>
      </c>
      <c r="F21" s="30" t="s">
        <v>85</v>
      </c>
      <c r="G21" s="47">
        <v>20</v>
      </c>
      <c r="H21" s="47">
        <v>19</v>
      </c>
      <c r="I21" s="47">
        <v>20</v>
      </c>
      <c r="J21" s="47">
        <v>20</v>
      </c>
      <c r="K21" s="47">
        <v>15</v>
      </c>
      <c r="L21" s="47">
        <f t="shared" si="0"/>
        <v>94</v>
      </c>
      <c r="M21" s="61" t="s">
        <v>145</v>
      </c>
    </row>
    <row r="22" spans="1:13" ht="15.75" x14ac:dyDescent="0.2">
      <c r="A22" s="18" t="s">
        <v>32</v>
      </c>
      <c r="B22" s="35" t="s">
        <v>26</v>
      </c>
      <c r="C22" s="29" t="s">
        <v>28</v>
      </c>
      <c r="D22" s="29" t="s">
        <v>23</v>
      </c>
      <c r="E22" s="29" t="s">
        <v>29</v>
      </c>
      <c r="F22" s="29" t="s">
        <v>121</v>
      </c>
      <c r="G22" s="47">
        <v>20</v>
      </c>
      <c r="H22" s="47">
        <v>20</v>
      </c>
      <c r="I22" s="47">
        <v>20</v>
      </c>
      <c r="J22" s="47">
        <v>20</v>
      </c>
      <c r="K22" s="47">
        <v>4</v>
      </c>
      <c r="L22" s="47">
        <f t="shared" si="0"/>
        <v>84</v>
      </c>
      <c r="M22" s="61" t="s">
        <v>146</v>
      </c>
    </row>
    <row r="23" spans="1:13" ht="15.75" x14ac:dyDescent="0.2">
      <c r="A23" s="19" t="s">
        <v>46</v>
      </c>
      <c r="B23" s="35" t="s">
        <v>26</v>
      </c>
      <c r="C23" s="29" t="s">
        <v>28</v>
      </c>
      <c r="D23" s="29" t="s">
        <v>23</v>
      </c>
      <c r="E23" s="29" t="s">
        <v>29</v>
      </c>
      <c r="F23" s="30" t="s">
        <v>92</v>
      </c>
      <c r="G23" s="47">
        <v>20</v>
      </c>
      <c r="H23" s="47">
        <v>4</v>
      </c>
      <c r="I23" s="47">
        <v>20</v>
      </c>
      <c r="J23" s="47">
        <v>20</v>
      </c>
      <c r="K23" s="47">
        <v>20</v>
      </c>
      <c r="L23" s="47">
        <f t="shared" si="0"/>
        <v>84</v>
      </c>
      <c r="M23" s="61" t="s">
        <v>146</v>
      </c>
    </row>
    <row r="24" spans="1:13" ht="15.75" x14ac:dyDescent="0.25">
      <c r="A24" s="52" t="s">
        <v>52</v>
      </c>
      <c r="B24" s="35" t="s">
        <v>26</v>
      </c>
      <c r="C24" s="29" t="s">
        <v>28</v>
      </c>
      <c r="D24" s="29" t="s">
        <v>23</v>
      </c>
      <c r="E24" s="29" t="s">
        <v>29</v>
      </c>
      <c r="F24" s="29" t="s">
        <v>122</v>
      </c>
      <c r="G24" s="47">
        <v>20</v>
      </c>
      <c r="H24" s="47">
        <v>20</v>
      </c>
      <c r="I24" s="47">
        <v>20</v>
      </c>
      <c r="J24" s="47">
        <v>20</v>
      </c>
      <c r="K24" s="47">
        <v>0</v>
      </c>
      <c r="L24" s="47">
        <f t="shared" si="0"/>
        <v>80</v>
      </c>
      <c r="M24" s="61" t="s">
        <v>146</v>
      </c>
    </row>
    <row r="25" spans="1:13" s="43" customFormat="1" ht="15.75" x14ac:dyDescent="0.2">
      <c r="A25" s="21" t="s">
        <v>51</v>
      </c>
      <c r="B25" s="35" t="s">
        <v>26</v>
      </c>
      <c r="C25" s="29" t="s">
        <v>28</v>
      </c>
      <c r="D25" s="29" t="s">
        <v>23</v>
      </c>
      <c r="E25" s="29" t="s">
        <v>29</v>
      </c>
      <c r="F25" s="30" t="s">
        <v>104</v>
      </c>
      <c r="G25" s="47">
        <v>20</v>
      </c>
      <c r="H25" s="47">
        <v>10</v>
      </c>
      <c r="I25" s="47">
        <v>19</v>
      </c>
      <c r="J25" s="47">
        <v>20</v>
      </c>
      <c r="K25" s="47">
        <v>6</v>
      </c>
      <c r="L25" s="47">
        <f t="shared" si="0"/>
        <v>75</v>
      </c>
      <c r="M25" s="61" t="s">
        <v>146</v>
      </c>
    </row>
    <row r="26" spans="1:13" ht="15.75" x14ac:dyDescent="0.2">
      <c r="A26" s="44" t="s">
        <v>50</v>
      </c>
      <c r="B26" s="35" t="s">
        <v>26</v>
      </c>
      <c r="C26" s="29" t="s">
        <v>28</v>
      </c>
      <c r="D26" s="29" t="s">
        <v>23</v>
      </c>
      <c r="E26" s="29" t="s">
        <v>29</v>
      </c>
      <c r="F26" s="29" t="s">
        <v>103</v>
      </c>
      <c r="G26" s="49">
        <v>2</v>
      </c>
      <c r="H26" s="49">
        <v>6</v>
      </c>
      <c r="I26" s="49">
        <v>20</v>
      </c>
      <c r="J26" s="49">
        <v>20</v>
      </c>
      <c r="K26" s="49">
        <v>4</v>
      </c>
      <c r="L26" s="47">
        <f t="shared" si="0"/>
        <v>52</v>
      </c>
      <c r="M26" s="61" t="s">
        <v>148</v>
      </c>
    </row>
    <row r="27" spans="1:13" ht="16.5" thickBot="1" x14ac:dyDescent="0.25">
      <c r="A27" s="22" t="s">
        <v>43</v>
      </c>
      <c r="B27" s="36" t="s">
        <v>26</v>
      </c>
      <c r="C27" s="32" t="s">
        <v>28</v>
      </c>
      <c r="D27" s="32" t="s">
        <v>23</v>
      </c>
      <c r="E27" s="32" t="s">
        <v>29</v>
      </c>
      <c r="F27" s="31" t="s">
        <v>126</v>
      </c>
      <c r="G27" s="47">
        <v>0</v>
      </c>
      <c r="H27" s="47">
        <v>9</v>
      </c>
      <c r="I27" s="47">
        <v>20</v>
      </c>
      <c r="J27" s="47">
        <v>0</v>
      </c>
      <c r="K27" s="47">
        <v>20</v>
      </c>
      <c r="L27" s="47">
        <f t="shared" si="0"/>
        <v>49</v>
      </c>
      <c r="M27" s="65" t="s">
        <v>148</v>
      </c>
    </row>
  </sheetData>
  <sortState ref="A7:L27">
    <sortCondition descending="1" ref="L7:L27"/>
  </sortState>
  <mergeCells count="3">
    <mergeCell ref="A1:M1"/>
    <mergeCell ref="A4:C4"/>
    <mergeCell ref="G5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Domacin</vt:lpstr>
      <vt:lpstr>Komisija</vt:lpstr>
      <vt:lpstr>7. razred</vt:lpstr>
      <vt:lpstr>8. razred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2015-01-31T13:59:49Z</cp:lastPrinted>
  <dcterms:created xsi:type="dcterms:W3CDTF">2008-02-24T23:44:53Z</dcterms:created>
  <dcterms:modified xsi:type="dcterms:W3CDTF">2021-02-28T22:59:55Z</dcterms:modified>
</cp:coreProperties>
</file>