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5360" windowHeight="88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Print_Area" localSheetId="2">'6.razred'!$A$1:$M$89</definedName>
    <definedName name="_xlnm.Print_Area" localSheetId="3">'7. razred'!$A$1:$M$39</definedName>
    <definedName name="_xlnm.Print_Area" localSheetId="4">'8.разред'!$A$1:$M$33</definedName>
  </definedNames>
  <calcPr calcId="144525"/>
</workbook>
</file>

<file path=xl/calcChain.xml><?xml version="1.0" encoding="utf-8"?>
<calcChain xmlns="http://schemas.openxmlformats.org/spreadsheetml/2006/main">
  <c r="L57" i="5" l="1"/>
  <c r="L39" i="5"/>
  <c r="L41" i="5"/>
  <c r="L23" i="5"/>
  <c r="L24" i="5"/>
  <c r="L12" i="5"/>
  <c r="L43" i="5"/>
  <c r="L40" i="5"/>
  <c r="L31" i="5"/>
  <c r="L20" i="5"/>
  <c r="L33" i="5"/>
  <c r="L54" i="5"/>
  <c r="L63" i="5"/>
  <c r="L35" i="5"/>
  <c r="L21" i="5"/>
  <c r="L22" i="5"/>
  <c r="L46" i="5"/>
  <c r="L61" i="5"/>
  <c r="L37" i="5"/>
  <c r="L44" i="5"/>
  <c r="L32" i="5"/>
  <c r="L59" i="5"/>
  <c r="L38" i="5"/>
  <c r="L28" i="5"/>
  <c r="L36" i="5"/>
  <c r="L58" i="5"/>
  <c r="L42" i="5"/>
  <c r="L52" i="5"/>
  <c r="L27" i="5"/>
  <c r="L60" i="5"/>
  <c r="L26" i="5"/>
  <c r="L51" i="5"/>
  <c r="L14" i="5"/>
  <c r="L16" i="5"/>
  <c r="L11" i="5"/>
  <c r="L15" i="5"/>
  <c r="L19" i="5"/>
  <c r="L29" i="5"/>
  <c r="L18" i="5"/>
  <c r="L45" i="5"/>
  <c r="L53" i="5"/>
  <c r="L48" i="5"/>
  <c r="L50" i="5"/>
  <c r="L17" i="5"/>
  <c r="L49" i="5"/>
  <c r="L30" i="5"/>
  <c r="L34" i="5"/>
  <c r="L47" i="5"/>
  <c r="L13" i="5"/>
  <c r="L56" i="5"/>
  <c r="L10" i="5"/>
  <c r="L25" i="5"/>
  <c r="L62" i="5"/>
  <c r="L55" i="5"/>
  <c r="L25" i="4"/>
  <c r="L28" i="4"/>
  <c r="L26" i="4"/>
  <c r="L23" i="4"/>
  <c r="L18" i="4"/>
  <c r="L20" i="4"/>
  <c r="L15" i="4"/>
  <c r="L12" i="4"/>
  <c r="L16" i="4"/>
  <c r="L17" i="4"/>
  <c r="L21" i="4"/>
  <c r="L24" i="4"/>
  <c r="L19" i="4"/>
  <c r="L14" i="4"/>
  <c r="L10" i="4"/>
  <c r="L13" i="4"/>
  <c r="L11" i="4"/>
  <c r="L22" i="4"/>
  <c r="L27" i="4"/>
</calcChain>
</file>

<file path=xl/sharedStrings.xml><?xml version="1.0" encoding="utf-8"?>
<sst xmlns="http://schemas.openxmlformats.org/spreadsheetml/2006/main" count="636" uniqueCount="226">
  <si>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</si>
  <si>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</si>
  <si>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</si>
  <si>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</si>
  <si>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</si>
  <si>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</si>
  <si>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</si>
  <si>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</si>
  <si>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</si>
  <si>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</si>
  <si>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</si>
  <si>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</si>
  <si>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</si>
  <si>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</si>
  <si>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</si>
  <si>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</si>
  <si>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</si>
  <si>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</si>
  <si>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</si>
  <si>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</si>
  <si>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</si>
  <si>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</si>
  <si>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</si>
  <si>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</si>
  <si>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</si>
  <si>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</si>
  <si>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</si>
  <si>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</si>
  <si>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</si>
  <si>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</si>
  <si>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</si>
  <si>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</si>
  <si>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Стефан Менгер</t>
  </si>
  <si>
    <t>НЕ</t>
  </si>
  <si>
    <t>ОШ"Братство и јединство"</t>
  </si>
  <si>
    <t>Алибунар</t>
  </si>
  <si>
    <t>Еуђен Марина</t>
  </si>
  <si>
    <t>Анастасија Кнежевић</t>
  </si>
  <si>
    <t>Наташа Петровић</t>
  </si>
  <si>
    <t>Мара Јанковић</t>
  </si>
  <si>
    <t>Кусић</t>
  </si>
  <si>
    <t>Маријан Фаркаш</t>
  </si>
  <si>
    <t>Вук Забркић</t>
  </si>
  <si>
    <t>Жарко Зрењанин</t>
  </si>
  <si>
    <t>Бела Црква</t>
  </si>
  <si>
    <t>Лана Тодоровић</t>
  </si>
  <si>
    <t>Хана Кришан</t>
  </si>
  <si>
    <t>ОШ " Млада поколења"</t>
  </si>
  <si>
    <t>Ковачица</t>
  </si>
  <si>
    <t>Ненад Грозданић</t>
  </si>
  <si>
    <t xml:space="preserve">Леона Ђинисов </t>
  </si>
  <si>
    <t>ОШ "Моша Пијаде"</t>
  </si>
  <si>
    <t>Дебељача</t>
  </si>
  <si>
    <t>Милан Љубисављевић</t>
  </si>
  <si>
    <t>Марија Јосифовић</t>
  </si>
  <si>
    <t>ОШ "Сава Жебељан"</t>
  </si>
  <si>
    <t>Црепаја</t>
  </si>
  <si>
    <t>Ивета Бокор</t>
  </si>
  <si>
    <t>ОШ " Маршал Тито"</t>
  </si>
  <si>
    <t>Падина</t>
  </si>
  <si>
    <t>Наташа Створец</t>
  </si>
  <si>
    <t>Александра Вењарски</t>
  </si>
  <si>
    <t>ОШ "Млада поколења"</t>
  </si>
  <si>
    <t>Ана Срдић</t>
  </si>
  <si>
    <t>Лазар Филиповић</t>
  </si>
  <si>
    <t>Милош Кривокућа</t>
  </si>
  <si>
    <t>Доситеј Обрадовић</t>
  </si>
  <si>
    <t>Опово</t>
  </si>
  <si>
    <t>Данијела Шикл</t>
  </si>
  <si>
    <t>Лазар Маринчев</t>
  </si>
  <si>
    <t>Сара Бирач</t>
  </si>
  <si>
    <t>Матеја Тодоровић</t>
  </si>
  <si>
    <t>Јована Илин</t>
  </si>
  <si>
    <t>Јулија Гељо</t>
  </si>
  <si>
    <t>Васа Живковић</t>
  </si>
  <si>
    <t>Панчево</t>
  </si>
  <si>
    <t>Вера Станоевски</t>
  </si>
  <si>
    <t>Ана Филиповски</t>
  </si>
  <si>
    <t>Гоце Делчев</t>
  </si>
  <si>
    <t>Јабука</t>
  </si>
  <si>
    <t>Александра Чакован</t>
  </si>
  <si>
    <t>Никола Флора</t>
  </si>
  <si>
    <t>Ј.Ј. Змај</t>
  </si>
  <si>
    <t>Душан Етонски</t>
  </si>
  <si>
    <t>Катарина Остојић</t>
  </si>
  <si>
    <t>Свети Сава</t>
  </si>
  <si>
    <t>Драгана Чавић</t>
  </si>
  <si>
    <t>Михајло Лазић</t>
  </si>
  <si>
    <t>Стевица Јовановић</t>
  </si>
  <si>
    <t>Зоран Савић</t>
  </si>
  <si>
    <t>Никола Грбин</t>
  </si>
  <si>
    <t>Бранко Радичевић</t>
  </si>
  <si>
    <t>Љиљана Јанковић</t>
  </si>
  <si>
    <t>Марко Милутиновић</t>
  </si>
  <si>
    <t>Ђура Јакшић</t>
  </si>
  <si>
    <t>Ирена Јовановић</t>
  </si>
  <si>
    <t>Аљоша Танцабелић</t>
  </si>
  <si>
    <t>Миодраг Митић</t>
  </si>
  <si>
    <t>Василије Радосављевић</t>
  </si>
  <si>
    <t>Новак Ковач</t>
  </si>
  <si>
    <t>Качарево</t>
  </si>
  <si>
    <t>Александра Јакшић</t>
  </si>
  <si>
    <t>Огњен Панић</t>
  </si>
  <si>
    <t>Исидора Секулић</t>
  </si>
  <si>
    <t>Зорица Станкић</t>
  </si>
  <si>
    <t>Татјана Томић</t>
  </si>
  <si>
    <t>Павле Танасковић</t>
  </si>
  <si>
    <t>Матеја Станић</t>
  </si>
  <si>
    <t>Тамара Гавриловић</t>
  </si>
  <si>
    <t>Урош Чоловић</t>
  </si>
  <si>
    <t>Лазар Штрбац</t>
  </si>
  <si>
    <t>Никола Долинга</t>
  </si>
  <si>
    <t>Ема Тодоров</t>
  </si>
  <si>
    <t>Лазар Ацков</t>
  </si>
  <si>
    <t>Чедомир Здравковић</t>
  </si>
  <si>
    <t>Валентина Ђорђевић</t>
  </si>
  <si>
    <t>Томица Медан</t>
  </si>
  <si>
    <t>Дајана Чати</t>
  </si>
  <si>
    <t>"Ј.С.Поповић"</t>
  </si>
  <si>
    <t>Велика Греда</t>
  </si>
  <si>
    <t>Драгана Леонтијевић</t>
  </si>
  <si>
    <t>Никола Ђурановић</t>
  </si>
  <si>
    <t>"Јован Стерија Поповић"</t>
  </si>
  <si>
    <t>Вршац</t>
  </si>
  <si>
    <t>Константин Видаковић</t>
  </si>
  <si>
    <t>Алекса Владислав</t>
  </si>
  <si>
    <t>"Вук Караџић!</t>
  </si>
  <si>
    <t>Чедомила Кривокапић</t>
  </si>
  <si>
    <t>Драган Грубишић</t>
  </si>
  <si>
    <t>Наташа Петковић</t>
  </si>
  <si>
    <t>Сунчица Митрић</t>
  </si>
  <si>
    <t>Данте Јанеш</t>
  </si>
  <si>
    <t>Ана Ђурић</t>
  </si>
  <si>
    <t>"Ђура Јакшић"</t>
  </si>
  <si>
    <t>Павлиш</t>
  </si>
  <si>
    <t>Гордана Јованов</t>
  </si>
  <si>
    <t>Јована Чаркић</t>
  </si>
  <si>
    <t>Ненад Станковић</t>
  </si>
  <si>
    <t>"Олга Петров Радишић"</t>
  </si>
  <si>
    <t>Ивана Опреа</t>
  </si>
  <si>
    <t>Јелена Толанов</t>
  </si>
  <si>
    <t>Алекса Трајчевски</t>
  </si>
  <si>
    <t>Ана Лукић</t>
  </si>
  <si>
    <t>ЈЈ Змај</t>
  </si>
  <si>
    <t>Ковин</t>
  </si>
  <si>
    <t>Наталија Петровић</t>
  </si>
  <si>
    <t>Андрија Рово</t>
  </si>
  <si>
    <t>Ђорђе Милутинов</t>
  </si>
  <si>
    <t>Јована Ника</t>
  </si>
  <si>
    <t>С.Максимовућ</t>
  </si>
  <si>
    <t>Мраморак</t>
  </si>
  <si>
    <t xml:space="preserve">Јован Мерћа </t>
  </si>
  <si>
    <t>Душан Гвозденовић</t>
  </si>
  <si>
    <t>Ђ.Јакшић</t>
  </si>
  <si>
    <t>Милена Вукојичић</t>
  </si>
  <si>
    <t>Андреј Лазаров</t>
  </si>
  <si>
    <t>Д.Максимовић</t>
  </si>
  <si>
    <t>Маша Лукић</t>
  </si>
  <si>
    <t>Милица Петковић</t>
  </si>
  <si>
    <t>Даниел Краско</t>
  </si>
  <si>
    <t>Ива Бабовић</t>
  </si>
  <si>
    <t>Петар Врачар</t>
  </si>
  <si>
    <t>Урош Гашпар</t>
  </si>
  <si>
    <t>Ђорђе Словић</t>
  </si>
  <si>
    <t>Милош Милутиновић</t>
  </si>
  <si>
    <t>Миња Матић</t>
  </si>
  <si>
    <t>Никола Бучалина</t>
  </si>
  <si>
    <t>Стефан Белић Козић</t>
  </si>
  <si>
    <t>Николина Ракетић</t>
  </si>
  <si>
    <t>Никола Соколовић</t>
  </si>
  <si>
    <t>"Вук Караџић"</t>
  </si>
  <si>
    <t>Стефан Костадинов</t>
  </si>
  <si>
    <t>Алекса Миланов</t>
  </si>
  <si>
    <t>"Жарко Зрењанин"</t>
  </si>
  <si>
    <t>Избиште</t>
  </si>
  <si>
    <t>Илија Љубоја</t>
  </si>
  <si>
    <t>Алекса Царан</t>
  </si>
  <si>
    <t>Ирена Бранков</t>
  </si>
  <si>
    <t>Огњен Стојанов</t>
  </si>
  <si>
    <t>Димитрије Илић</t>
  </si>
  <si>
    <t>Ђ.Филиповић</t>
  </si>
  <si>
    <t>Плочица</t>
  </si>
  <si>
    <t>Синиша Ћулафић</t>
  </si>
  <si>
    <t>Теодора Томашевић</t>
  </si>
  <si>
    <t>Алекса Мицевски</t>
  </si>
  <si>
    <t>Стефан Анђелковић</t>
  </si>
  <si>
    <t>Исидора Топаловић</t>
  </si>
  <si>
    <t>Катарина Бошковић</t>
  </si>
  <si>
    <t>Мирослав Антић</t>
  </si>
  <si>
    <t>Маја Лазић</t>
  </si>
  <si>
    <t>Марко Форђарини</t>
  </si>
  <si>
    <t>Јана Кесић</t>
  </si>
  <si>
    <t>Тијана Зимоња</t>
  </si>
  <si>
    <t>Урош Костић</t>
  </si>
  <si>
    <t>Б.Радић</t>
  </si>
  <si>
    <t>Баваниште</t>
  </si>
  <si>
    <t>Стеван Доловачки</t>
  </si>
  <si>
    <t>Округ: Јужнобанатски</t>
  </si>
  <si>
    <t>Школа - домаћин такмичења: ОШ Аксентије Максимовић</t>
  </si>
  <si>
    <t>Председник комисије: Драгана Чавић</t>
  </si>
  <si>
    <t>Име и презиме: Верица Стошић</t>
  </si>
  <si>
    <t>Жарко Зрењанин, Качарево</t>
  </si>
  <si>
    <t>Душан Етински</t>
  </si>
  <si>
    <t>Ј.Ј. Змај, Панчево</t>
  </si>
  <si>
    <t>Мика Антић, Панчево</t>
  </si>
  <si>
    <t>Жарко Зрењанин, Избиште</t>
  </si>
  <si>
    <t>Ј.Ј. Змај, Ковин</t>
  </si>
  <si>
    <t>Мара Јанковић, Кусић</t>
  </si>
  <si>
    <t>Моша Пијаде, Дебељача</t>
  </si>
  <si>
    <t>Маршал Тито, Падина</t>
  </si>
  <si>
    <t>Млада покољења, Ковачица</t>
  </si>
  <si>
    <t>Доситеј Обрадовић, Опово</t>
  </si>
  <si>
    <t>Васа Живковић, Панчево</t>
  </si>
  <si>
    <t>Ђ. Филиповић, Плочица</t>
  </si>
  <si>
    <t>Олга Петров-Радишић, Вршац</t>
  </si>
  <si>
    <t>Ј.С. Поповић, Велика греда</t>
  </si>
  <si>
    <t>Јован Мерћа</t>
  </si>
  <si>
    <t>С. Максимовић, Мраморак</t>
  </si>
  <si>
    <t>Гоце Делчев, Јабука</t>
  </si>
  <si>
    <t>Свети Сава, Панчево</t>
  </si>
  <si>
    <t>Стевица Јовановић, Панчево</t>
  </si>
  <si>
    <t>Ј.С. Поповић, Вршац</t>
  </si>
  <si>
    <t>I</t>
  </si>
  <si>
    <t>II</t>
  </si>
  <si>
    <t>Похвала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</si>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</sst>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color theme="1"/>
      <name val="Arial"/>
      <family val="2"/>
    </font>
    <font>
      <sz val="10"/>
      <color rgb="FF222222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164" fontId="1" fillId="0" borderId="0" xfId="0" applyNumberFormat="1" applyFont="1" applyAlignment="1"/>
    <xf numFmtId="164" fontId="0" fillId="0" borderId="0" xfId="0" applyNumberFormat="1" applyAlignment="1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M26" sqref="M26"/>
    </sheetView>
  </sheetViews>
  <sheetFormatPr defaultRowHeight="12.75" x14ac:dyDescent="0.2"/>
  <sheetData>
    <row r="2" spans="1:10" s="1" customFormat="1" x14ac:dyDescent="0.2">
      <c r="E2" s="1" t="s">
        <v>29</v>
      </c>
    </row>
    <row r="3" spans="1:10" s="1" customFormat="1" x14ac:dyDescent="0.2"/>
    <row r="4" spans="1:10" s="8" customFormat="1" x14ac:dyDescent="0.2">
      <c r="B4" s="36" t="s">
        <v>18</v>
      </c>
      <c r="C4" s="36"/>
      <c r="D4" s="36"/>
      <c r="E4" s="36"/>
      <c r="F4" s="36"/>
      <c r="G4" s="36"/>
      <c r="H4" s="36"/>
      <c r="I4" s="36"/>
      <c r="J4" s="3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8" t="s">
        <v>197</v>
      </c>
      <c r="B8" s="38"/>
      <c r="C8" s="38"/>
      <c r="D8" s="37"/>
    </row>
    <row r="9" spans="1:10" s="1" customFormat="1" x14ac:dyDescent="0.2">
      <c r="A9" s="7"/>
      <c r="B9" s="7"/>
      <c r="C9" s="7"/>
    </row>
    <row r="10" spans="1:10" s="1" customFormat="1" x14ac:dyDescent="0.2">
      <c r="A10" s="29" t="s">
        <v>198</v>
      </c>
      <c r="B10" s="29"/>
      <c r="C10" s="29"/>
      <c r="D10" s="30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8" t="s">
        <v>13</v>
      </c>
      <c r="B14" s="3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18" t="s">
        <v>200</v>
      </c>
      <c r="C17" s="18"/>
      <c r="D17" s="1"/>
      <c r="E17" s="1"/>
      <c r="G17" t="s">
        <v>14</v>
      </c>
    </row>
    <row r="18" spans="1:7" ht="13.5" customHeight="1" x14ac:dyDescent="0.2">
      <c r="B18" s="33"/>
      <c r="C18" s="31"/>
      <c r="D18" s="31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8" t="s">
        <v>15</v>
      </c>
      <c r="B21" s="38"/>
      <c r="C21" s="38"/>
      <c r="D21" s="38"/>
      <c r="E21" s="38"/>
      <c r="F21" s="38"/>
      <c r="G21" s="37"/>
    </row>
    <row r="22" spans="1:7" ht="13.5" customHeight="1" x14ac:dyDescent="0.2">
      <c r="A22" s="37" t="s">
        <v>16</v>
      </c>
      <c r="B22" s="37"/>
      <c r="C22" s="3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7" t="s">
        <v>0</v>
      </c>
      <c r="C25" s="37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199</v>
      </c>
      <c r="B29" s="7"/>
      <c r="C29" s="7"/>
    </row>
    <row r="30" spans="1:7" ht="13.5" customHeight="1" x14ac:dyDescent="0.2">
      <c r="A30" s="37" t="s">
        <v>17</v>
      </c>
      <c r="B30" s="37"/>
      <c r="C30" s="37"/>
      <c r="D30" s="37"/>
      <c r="E30" s="3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7" t="s">
        <v>0</v>
      </c>
      <c r="C33" s="37"/>
      <c r="F33" t="s">
        <v>14</v>
      </c>
    </row>
  </sheetData>
  <mergeCells count="8">
    <mergeCell ref="B4:J4"/>
    <mergeCell ref="A8:D8"/>
    <mergeCell ref="A14:B14"/>
    <mergeCell ref="A30:E30"/>
    <mergeCell ref="B33:C33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view="pageBreakPreview" zoomScale="90" zoomScaleNormal="100" zoomScaleSheetLayoutView="90" workbookViewId="0">
      <selection activeCell="A2" sqref="A2:J14"/>
    </sheetView>
  </sheetViews>
  <sheetFormatPr defaultRowHeight="12.75" x14ac:dyDescent="0.2"/>
  <sheetData>
    <row r="2" spans="1:10" s="1" customFormat="1" x14ac:dyDescent="0.2">
      <c r="A2" s="38" t="s">
        <v>20</v>
      </c>
      <c r="B2" s="38"/>
      <c r="C2" s="38"/>
      <c r="D2" s="38"/>
      <c r="E2" s="38"/>
      <c r="F2" s="38"/>
      <c r="G2" s="38"/>
      <c r="H2" s="38"/>
      <c r="I2" s="37"/>
      <c r="J2" s="37"/>
    </row>
    <row r="4" spans="1:10" x14ac:dyDescent="0.2">
      <c r="B4" s="37" t="s">
        <v>0</v>
      </c>
      <c r="C4" s="37"/>
      <c r="D4" s="37"/>
      <c r="E4" s="37" t="s">
        <v>11</v>
      </c>
      <c r="F4" s="37"/>
      <c r="G4" s="37"/>
      <c r="H4" s="37"/>
    </row>
    <row r="5" spans="1:10" ht="22.5" customHeight="1" x14ac:dyDescent="0.2">
      <c r="A5" s="12">
        <v>1</v>
      </c>
      <c r="B5" s="39" t="s">
        <v>101</v>
      </c>
      <c r="C5" s="40"/>
      <c r="D5" s="40"/>
      <c r="E5" s="39" t="s">
        <v>201</v>
      </c>
      <c r="F5" s="40"/>
      <c r="G5" s="40"/>
      <c r="H5" s="40"/>
      <c r="I5" s="40"/>
    </row>
    <row r="6" spans="1:10" ht="22.5" customHeight="1" x14ac:dyDescent="0.2">
      <c r="A6" s="12">
        <v>2</v>
      </c>
      <c r="B6" s="39" t="s">
        <v>202</v>
      </c>
      <c r="C6" s="40"/>
      <c r="D6" s="40"/>
      <c r="E6" s="39" t="s">
        <v>203</v>
      </c>
      <c r="F6" s="40"/>
      <c r="G6" s="40"/>
      <c r="H6" s="40"/>
      <c r="I6" s="40"/>
    </row>
    <row r="7" spans="1:10" ht="22.5" customHeight="1" x14ac:dyDescent="0.2">
      <c r="A7" s="12">
        <v>3</v>
      </c>
      <c r="B7" s="41" t="s">
        <v>189</v>
      </c>
      <c r="C7" s="41"/>
      <c r="D7" s="41"/>
      <c r="E7" s="39" t="s">
        <v>204</v>
      </c>
      <c r="F7" s="40"/>
      <c r="G7" s="40"/>
      <c r="H7" s="40"/>
      <c r="I7" s="40"/>
    </row>
    <row r="8" spans="1:10" ht="22.5" customHeight="1" x14ac:dyDescent="0.2">
      <c r="A8" s="12">
        <v>4</v>
      </c>
      <c r="B8" s="41" t="s">
        <v>135</v>
      </c>
      <c r="C8" s="41"/>
      <c r="D8" s="41"/>
      <c r="E8" s="41" t="s">
        <v>205</v>
      </c>
      <c r="F8" s="41"/>
      <c r="G8" s="41"/>
      <c r="H8" s="41"/>
      <c r="I8" s="41"/>
    </row>
    <row r="9" spans="1:10" ht="22.5" customHeight="1" x14ac:dyDescent="0.2">
      <c r="A9" s="12">
        <v>5</v>
      </c>
      <c r="B9" s="41" t="s">
        <v>145</v>
      </c>
      <c r="C9" s="41"/>
      <c r="D9" s="41"/>
      <c r="E9" s="41" t="s">
        <v>206</v>
      </c>
      <c r="F9" s="41"/>
      <c r="G9" s="41"/>
      <c r="H9" s="41"/>
      <c r="I9" s="41"/>
    </row>
    <row r="10" spans="1:10" ht="22.5" customHeight="1" x14ac:dyDescent="0.2">
      <c r="A10" s="12">
        <v>6</v>
      </c>
      <c r="B10" s="42" t="s">
        <v>41</v>
      </c>
      <c r="C10" s="42"/>
      <c r="D10" s="42"/>
      <c r="E10" s="42" t="s">
        <v>207</v>
      </c>
      <c r="F10" s="42"/>
      <c r="G10" s="42"/>
      <c r="H10" s="42"/>
      <c r="I10" s="42"/>
    </row>
    <row r="11" spans="1:10" ht="22.5" customHeight="1" x14ac:dyDescent="0.2">
      <c r="A11" s="12">
        <v>7</v>
      </c>
      <c r="B11" s="42" t="s">
        <v>53</v>
      </c>
      <c r="C11" s="42"/>
      <c r="D11" s="42"/>
      <c r="E11" s="42" t="s">
        <v>208</v>
      </c>
      <c r="F11" s="42"/>
      <c r="G11" s="42"/>
      <c r="H11" s="42"/>
      <c r="I11" s="42"/>
    </row>
    <row r="12" spans="1:10" ht="22.5" customHeight="1" x14ac:dyDescent="0.2">
      <c r="A12" s="12">
        <v>8</v>
      </c>
      <c r="B12" s="42" t="s">
        <v>60</v>
      </c>
      <c r="C12" s="42"/>
      <c r="D12" s="42"/>
      <c r="E12" s="42" t="s">
        <v>209</v>
      </c>
      <c r="F12" s="42"/>
      <c r="G12" s="42"/>
      <c r="H12" s="42"/>
      <c r="I12" s="42"/>
    </row>
    <row r="13" spans="1:10" ht="22.5" customHeight="1" x14ac:dyDescent="0.2">
      <c r="A13" s="12">
        <v>9</v>
      </c>
      <c r="B13" s="42" t="s">
        <v>63</v>
      </c>
      <c r="C13" s="42"/>
      <c r="D13" s="42"/>
      <c r="E13" s="42" t="s">
        <v>210</v>
      </c>
      <c r="F13" s="42"/>
      <c r="G13" s="42"/>
      <c r="H13" s="42"/>
      <c r="I13" s="42"/>
    </row>
    <row r="14" spans="1:10" ht="22.5" customHeight="1" x14ac:dyDescent="0.2">
      <c r="A14" s="12">
        <v>10</v>
      </c>
      <c r="B14" s="42" t="s">
        <v>72</v>
      </c>
      <c r="C14" s="42"/>
      <c r="D14" s="42"/>
      <c r="E14" s="42" t="s">
        <v>211</v>
      </c>
      <c r="F14" s="42"/>
      <c r="G14" s="42"/>
      <c r="H14" s="42"/>
      <c r="I14" s="42"/>
    </row>
    <row r="17" spans="1:10" s="1" customFormat="1" x14ac:dyDescent="0.2">
      <c r="A17" s="38" t="s">
        <v>21</v>
      </c>
      <c r="B17" s="38"/>
      <c r="C17" s="38"/>
      <c r="D17" s="38"/>
      <c r="E17" s="38"/>
      <c r="F17" s="38"/>
      <c r="G17" s="38"/>
      <c r="H17" s="38"/>
      <c r="I17" s="37"/>
      <c r="J17" s="37"/>
    </row>
    <row r="19" spans="1:10" x14ac:dyDescent="0.2">
      <c r="B19" s="37" t="s">
        <v>0</v>
      </c>
      <c r="C19" s="37"/>
      <c r="D19" s="37"/>
      <c r="E19" s="37" t="s">
        <v>11</v>
      </c>
      <c r="F19" s="37"/>
      <c r="G19" s="37"/>
      <c r="H19" s="37"/>
    </row>
    <row r="20" spans="1:10" ht="24.75" customHeight="1" x14ac:dyDescent="0.2">
      <c r="A20" s="12">
        <v>1</v>
      </c>
      <c r="B20" s="39" t="s">
        <v>76</v>
      </c>
      <c r="C20" s="40"/>
      <c r="D20" s="40"/>
      <c r="E20" s="39" t="s">
        <v>212</v>
      </c>
      <c r="F20" s="40"/>
      <c r="G20" s="40"/>
      <c r="H20" s="40"/>
      <c r="I20" s="40"/>
    </row>
    <row r="21" spans="1:10" ht="24.75" customHeight="1" x14ac:dyDescent="0.2">
      <c r="A21" s="12">
        <v>2</v>
      </c>
      <c r="B21" s="39" t="s">
        <v>182</v>
      </c>
      <c r="C21" s="40"/>
      <c r="D21" s="40"/>
      <c r="E21" s="39" t="s">
        <v>213</v>
      </c>
      <c r="F21" s="40"/>
      <c r="G21" s="40"/>
      <c r="H21" s="40"/>
      <c r="I21" s="40"/>
    </row>
    <row r="22" spans="1:10" ht="24.75" customHeight="1" x14ac:dyDescent="0.2">
      <c r="A22" s="12">
        <v>3</v>
      </c>
      <c r="B22" s="41" t="s">
        <v>139</v>
      </c>
      <c r="C22" s="41"/>
      <c r="D22" s="41"/>
      <c r="E22" s="39" t="s">
        <v>214</v>
      </c>
      <c r="F22" s="40"/>
      <c r="G22" s="40"/>
      <c r="H22" s="40"/>
      <c r="I22" s="40"/>
    </row>
    <row r="23" spans="1:10" ht="24.75" customHeight="1" x14ac:dyDescent="0.2">
      <c r="A23" s="12">
        <v>4</v>
      </c>
      <c r="B23" s="41" t="s">
        <v>120</v>
      </c>
      <c r="C23" s="41"/>
      <c r="D23" s="41"/>
      <c r="E23" s="41" t="s">
        <v>215</v>
      </c>
      <c r="F23" s="41"/>
      <c r="G23" s="41"/>
      <c r="H23" s="41"/>
      <c r="I23" s="41"/>
    </row>
    <row r="24" spans="1:10" ht="24.75" customHeight="1" x14ac:dyDescent="0.2">
      <c r="A24" s="12">
        <v>5</v>
      </c>
      <c r="B24" s="41" t="s">
        <v>216</v>
      </c>
      <c r="C24" s="41"/>
      <c r="D24" s="41"/>
      <c r="E24" s="41" t="s">
        <v>217</v>
      </c>
      <c r="F24" s="41"/>
      <c r="G24" s="41"/>
      <c r="H24" s="41"/>
      <c r="I24" s="41"/>
    </row>
    <row r="27" spans="1:10" s="1" customFormat="1" x14ac:dyDescent="0.2">
      <c r="A27" s="38" t="s">
        <v>22</v>
      </c>
      <c r="B27" s="38"/>
      <c r="C27" s="38"/>
      <c r="D27" s="38"/>
      <c r="E27" s="38"/>
      <c r="F27" s="38"/>
      <c r="G27" s="38"/>
      <c r="H27" s="38"/>
      <c r="I27" s="37"/>
      <c r="J27" s="37"/>
    </row>
    <row r="29" spans="1:10" x14ac:dyDescent="0.2">
      <c r="B29" s="37" t="s">
        <v>0</v>
      </c>
      <c r="C29" s="37"/>
      <c r="D29" s="37"/>
      <c r="E29" s="37" t="s">
        <v>11</v>
      </c>
      <c r="F29" s="37"/>
      <c r="G29" s="37"/>
      <c r="H29" s="37"/>
    </row>
    <row r="30" spans="1:10" ht="25.5" customHeight="1" x14ac:dyDescent="0.2">
      <c r="A30" s="12">
        <v>1</v>
      </c>
      <c r="B30" s="39" t="s">
        <v>80</v>
      </c>
      <c r="C30" s="40"/>
      <c r="D30" s="40"/>
      <c r="E30" s="39" t="s">
        <v>218</v>
      </c>
      <c r="F30" s="40"/>
      <c r="G30" s="40"/>
      <c r="H30" s="40"/>
      <c r="I30" s="40"/>
    </row>
    <row r="31" spans="1:10" ht="25.5" customHeight="1" x14ac:dyDescent="0.2">
      <c r="A31" s="12">
        <v>2</v>
      </c>
      <c r="B31" s="39" t="s">
        <v>114</v>
      </c>
      <c r="C31" s="40"/>
      <c r="D31" s="40"/>
      <c r="E31" s="39" t="s">
        <v>219</v>
      </c>
      <c r="F31" s="40"/>
      <c r="G31" s="40"/>
      <c r="H31" s="40"/>
      <c r="I31" s="40"/>
    </row>
    <row r="32" spans="1:10" ht="25.5" customHeight="1" x14ac:dyDescent="0.2">
      <c r="A32" s="12">
        <v>3</v>
      </c>
      <c r="B32" s="41" t="s">
        <v>97</v>
      </c>
      <c r="C32" s="41"/>
      <c r="D32" s="41"/>
      <c r="E32" s="39" t="s">
        <v>220</v>
      </c>
      <c r="F32" s="40"/>
      <c r="G32" s="40"/>
      <c r="H32" s="40"/>
      <c r="I32" s="40"/>
    </row>
    <row r="33" spans="1:9" ht="25.5" customHeight="1" x14ac:dyDescent="0.2">
      <c r="A33" s="12">
        <v>4</v>
      </c>
      <c r="B33" s="41" t="s">
        <v>124</v>
      </c>
      <c r="C33" s="41"/>
      <c r="D33" s="41"/>
      <c r="E33" s="41" t="s">
        <v>221</v>
      </c>
      <c r="F33" s="41"/>
      <c r="G33" s="41"/>
      <c r="H33" s="41"/>
      <c r="I33" s="41"/>
    </row>
    <row r="34" spans="1:9" ht="25.5" customHeight="1" x14ac:dyDescent="0.2">
      <c r="A34" s="12">
        <v>5</v>
      </c>
      <c r="B34" s="41" t="s">
        <v>129</v>
      </c>
      <c r="C34" s="41"/>
      <c r="D34" s="41"/>
      <c r="E34" s="41" t="s">
        <v>221</v>
      </c>
      <c r="F34" s="41"/>
      <c r="G34" s="41"/>
      <c r="H34" s="41"/>
      <c r="I34" s="41"/>
    </row>
    <row r="37" spans="1:9" s="1" customFormat="1" x14ac:dyDescent="0.2">
      <c r="A37" s="38" t="s">
        <v>12</v>
      </c>
      <c r="B37" s="38"/>
      <c r="C37" s="38"/>
      <c r="D37" s="38"/>
      <c r="E37" s="37"/>
    </row>
  </sheetData>
  <mergeCells count="50">
    <mergeCell ref="B14:D14"/>
    <mergeCell ref="E14:I14"/>
    <mergeCell ref="E11:I11"/>
    <mergeCell ref="B12:D12"/>
    <mergeCell ref="E12:I12"/>
    <mergeCell ref="B13:D13"/>
    <mergeCell ref="E13:I13"/>
    <mergeCell ref="B32:D32"/>
    <mergeCell ref="E32:I32"/>
    <mergeCell ref="A37:E37"/>
    <mergeCell ref="B33:D33"/>
    <mergeCell ref="E33:I33"/>
    <mergeCell ref="B34:D34"/>
    <mergeCell ref="E34:I34"/>
    <mergeCell ref="B31:D31"/>
    <mergeCell ref="E31:I31"/>
    <mergeCell ref="B22:D22"/>
    <mergeCell ref="E22:I22"/>
    <mergeCell ref="B23:D23"/>
    <mergeCell ref="E23:I23"/>
    <mergeCell ref="B24:D24"/>
    <mergeCell ref="E24:I24"/>
    <mergeCell ref="A27:J27"/>
    <mergeCell ref="B29:D29"/>
    <mergeCell ref="E29:H29"/>
    <mergeCell ref="B30:D30"/>
    <mergeCell ref="E30:I30"/>
    <mergeCell ref="B21:D21"/>
    <mergeCell ref="E21:I21"/>
    <mergeCell ref="B7:D7"/>
    <mergeCell ref="E7:I7"/>
    <mergeCell ref="B8:D8"/>
    <mergeCell ref="E8:I8"/>
    <mergeCell ref="B9:D9"/>
    <mergeCell ref="E9:I9"/>
    <mergeCell ref="A17:J17"/>
    <mergeCell ref="B19:D19"/>
    <mergeCell ref="E19:H19"/>
    <mergeCell ref="B20:D20"/>
    <mergeCell ref="E20:I20"/>
    <mergeCell ref="B10:D10"/>
    <mergeCell ref="E10:I10"/>
    <mergeCell ref="B11:D11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scale="9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view="pageBreakPreview" zoomScale="110" zoomScaleNormal="100" zoomScaleSheetLayoutView="110" workbookViewId="0">
      <selection activeCell="Q47" sqref="Q47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20.855468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9.42578125" style="2" customWidth="1"/>
  </cols>
  <sheetData>
    <row r="1" spans="1:14" ht="13.5" customHeight="1" x14ac:dyDescent="0.2"/>
    <row r="2" spans="1:14" ht="15.75" customHeight="1" x14ac:dyDescent="0.2">
      <c r="B2" s="45" t="s">
        <v>23</v>
      </c>
      <c r="C2" s="44"/>
      <c r="E2" s="46" t="s">
        <v>28</v>
      </c>
      <c r="F2" s="47"/>
      <c r="G2" s="48" t="s">
        <v>19</v>
      </c>
      <c r="H2" s="44"/>
      <c r="I2" s="44"/>
      <c r="J2" s="44"/>
      <c r="K2" s="44"/>
      <c r="L2" s="44"/>
      <c r="M2" s="44"/>
    </row>
    <row r="3" spans="1:14" ht="15.75" customHeight="1" x14ac:dyDescent="0.2">
      <c r="E3" s="47"/>
      <c r="F3" s="47"/>
      <c r="G3" s="44"/>
      <c r="H3" s="44"/>
      <c r="I3" s="44"/>
      <c r="J3" s="44"/>
      <c r="K3" s="44"/>
      <c r="L3" s="44"/>
      <c r="M3" s="44"/>
    </row>
    <row r="4" spans="1:14" ht="15.75" customHeight="1" x14ac:dyDescent="0.2">
      <c r="E4" s="47"/>
      <c r="F4" s="47"/>
      <c r="G4" s="44"/>
      <c r="H4" s="44"/>
      <c r="I4" s="44"/>
      <c r="J4" s="44"/>
      <c r="K4" s="44"/>
      <c r="L4" s="44"/>
      <c r="M4" s="44"/>
    </row>
    <row r="5" spans="1:14" ht="15.75" customHeight="1" x14ac:dyDescent="0.2">
      <c r="E5" s="47"/>
      <c r="F5" s="47"/>
      <c r="G5" s="44"/>
      <c r="H5" s="44"/>
      <c r="I5" s="44"/>
      <c r="J5" s="44"/>
      <c r="K5" s="44"/>
      <c r="L5" s="44"/>
      <c r="M5" s="44"/>
    </row>
    <row r="6" spans="1:14" s="1" customFormat="1" x14ac:dyDescent="0.2">
      <c r="B6" s="13" t="s">
        <v>3</v>
      </c>
      <c r="C6" s="9"/>
      <c r="D6" s="9"/>
      <c r="E6" s="10"/>
      <c r="F6" s="10"/>
      <c r="G6" s="10"/>
      <c r="H6" s="9"/>
      <c r="I6" s="9"/>
      <c r="J6" s="9"/>
      <c r="K6" s="9"/>
      <c r="L6" s="9"/>
      <c r="M6" s="9"/>
    </row>
    <row r="8" spans="1:14" x14ac:dyDescent="0.2">
      <c r="G8" s="43" t="s">
        <v>30</v>
      </c>
      <c r="H8" s="44"/>
      <c r="I8" s="44"/>
      <c r="J8" s="44"/>
      <c r="K8" s="44"/>
      <c r="L8" s="44"/>
    </row>
    <row r="9" spans="1:14" s="12" customFormat="1" ht="33.75" x14ac:dyDescent="0.2">
      <c r="A9" s="14" t="s">
        <v>31</v>
      </c>
      <c r="B9" s="14" t="s">
        <v>0</v>
      </c>
      <c r="C9" s="15" t="s">
        <v>27</v>
      </c>
      <c r="D9" s="14" t="s">
        <v>4</v>
      </c>
      <c r="E9" s="14" t="s">
        <v>1</v>
      </c>
      <c r="F9" s="16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7" t="s">
        <v>26</v>
      </c>
      <c r="M9" s="14" t="s">
        <v>2</v>
      </c>
    </row>
    <row r="10" spans="1:14" ht="18.75" customHeight="1" x14ac:dyDescent="0.2">
      <c r="A10" s="14">
        <v>1</v>
      </c>
      <c r="B10" s="19" t="s">
        <v>42</v>
      </c>
      <c r="C10" s="20" t="s">
        <v>33</v>
      </c>
      <c r="D10" s="19" t="s">
        <v>43</v>
      </c>
      <c r="E10" s="19" t="s">
        <v>44</v>
      </c>
      <c r="F10" s="19" t="s">
        <v>41</v>
      </c>
      <c r="G10" s="14">
        <v>20</v>
      </c>
      <c r="H10" s="14">
        <v>20</v>
      </c>
      <c r="I10" s="14">
        <v>20</v>
      </c>
      <c r="J10" s="14">
        <v>20</v>
      </c>
      <c r="K10" s="14">
        <v>17</v>
      </c>
      <c r="L10" s="14">
        <f t="shared" ref="L10:L41" si="0">SUM(G10:K10)</f>
        <v>97</v>
      </c>
      <c r="M10" s="11" t="s">
        <v>222</v>
      </c>
    </row>
    <row r="11" spans="1:14" ht="18.75" customHeight="1" x14ac:dyDescent="0.2">
      <c r="A11" s="14">
        <v>2</v>
      </c>
      <c r="B11" s="21" t="s">
        <v>87</v>
      </c>
      <c r="C11" s="22" t="s">
        <v>33</v>
      </c>
      <c r="D11" s="21" t="s">
        <v>88</v>
      </c>
      <c r="E11" s="21" t="s">
        <v>75</v>
      </c>
      <c r="F11" s="21" t="s">
        <v>89</v>
      </c>
      <c r="G11" s="14">
        <v>20</v>
      </c>
      <c r="H11" s="14">
        <v>20</v>
      </c>
      <c r="I11" s="14">
        <v>20</v>
      </c>
      <c r="J11" s="14">
        <v>11</v>
      </c>
      <c r="K11" s="14">
        <v>12</v>
      </c>
      <c r="L11" s="14">
        <f t="shared" si="0"/>
        <v>83</v>
      </c>
      <c r="M11" s="11" t="s">
        <v>222</v>
      </c>
    </row>
    <row r="12" spans="1:14" ht="18.75" customHeight="1" x14ac:dyDescent="0.2">
      <c r="A12" s="14">
        <v>3</v>
      </c>
      <c r="B12" s="19" t="s">
        <v>142</v>
      </c>
      <c r="C12" s="20" t="s">
        <v>33</v>
      </c>
      <c r="D12" s="19" t="s">
        <v>143</v>
      </c>
      <c r="E12" s="19" t="s">
        <v>144</v>
      </c>
      <c r="F12" s="19" t="s">
        <v>145</v>
      </c>
      <c r="G12" s="14">
        <v>2</v>
      </c>
      <c r="H12" s="14">
        <v>20</v>
      </c>
      <c r="I12" s="14">
        <v>16</v>
      </c>
      <c r="J12" s="14">
        <v>20</v>
      </c>
      <c r="K12" s="14">
        <v>20</v>
      </c>
      <c r="L12" s="14">
        <f t="shared" si="0"/>
        <v>78</v>
      </c>
      <c r="M12" s="11" t="s">
        <v>222</v>
      </c>
    </row>
    <row r="13" spans="1:14" ht="18.75" customHeight="1" x14ac:dyDescent="0.2">
      <c r="A13" s="14">
        <v>4</v>
      </c>
      <c r="B13" s="21" t="s">
        <v>46</v>
      </c>
      <c r="C13" s="22" t="s">
        <v>33</v>
      </c>
      <c r="D13" s="21" t="s">
        <v>47</v>
      </c>
      <c r="E13" s="21" t="s">
        <v>48</v>
      </c>
      <c r="F13" s="21" t="s">
        <v>49</v>
      </c>
      <c r="G13" s="14">
        <v>0</v>
      </c>
      <c r="H13" s="14">
        <v>20</v>
      </c>
      <c r="I13" s="14">
        <v>18</v>
      </c>
      <c r="J13" s="14">
        <v>9</v>
      </c>
      <c r="K13" s="14">
        <v>16</v>
      </c>
      <c r="L13" s="14">
        <f t="shared" si="0"/>
        <v>63</v>
      </c>
      <c r="M13" s="11" t="s">
        <v>222</v>
      </c>
      <c r="N13" s="3"/>
    </row>
    <row r="14" spans="1:14" ht="18.75" customHeight="1" x14ac:dyDescent="0.2">
      <c r="A14" s="14">
        <v>5</v>
      </c>
      <c r="B14" s="19" t="s">
        <v>93</v>
      </c>
      <c r="C14" s="20" t="s">
        <v>33</v>
      </c>
      <c r="D14" s="19" t="s">
        <v>94</v>
      </c>
      <c r="E14" s="19" t="s">
        <v>75</v>
      </c>
      <c r="F14" s="19" t="s">
        <v>95</v>
      </c>
      <c r="G14" s="14">
        <v>20</v>
      </c>
      <c r="H14" s="14">
        <v>7</v>
      </c>
      <c r="I14" s="14">
        <v>17.5</v>
      </c>
      <c r="J14" s="14">
        <v>2</v>
      </c>
      <c r="K14" s="14">
        <v>16</v>
      </c>
      <c r="L14" s="14">
        <f t="shared" si="0"/>
        <v>62.5</v>
      </c>
      <c r="M14" s="11" t="s">
        <v>222</v>
      </c>
    </row>
    <row r="15" spans="1:14" ht="18.75" customHeight="1" x14ac:dyDescent="0.2">
      <c r="A15" s="14">
        <v>6</v>
      </c>
      <c r="B15" s="21" t="s">
        <v>84</v>
      </c>
      <c r="C15" s="22" t="s">
        <v>33</v>
      </c>
      <c r="D15" s="21" t="s">
        <v>85</v>
      </c>
      <c r="E15" s="21" t="s">
        <v>75</v>
      </c>
      <c r="F15" s="21" t="s">
        <v>86</v>
      </c>
      <c r="G15" s="14">
        <v>4</v>
      </c>
      <c r="H15" s="14">
        <v>20</v>
      </c>
      <c r="I15" s="14">
        <v>18</v>
      </c>
      <c r="J15" s="14">
        <v>2</v>
      </c>
      <c r="K15" s="14">
        <v>15</v>
      </c>
      <c r="L15" s="14">
        <f t="shared" si="0"/>
        <v>59</v>
      </c>
      <c r="M15" s="11" t="s">
        <v>223</v>
      </c>
    </row>
    <row r="16" spans="1:14" ht="18.75" customHeight="1" x14ac:dyDescent="0.2">
      <c r="A16" s="14">
        <v>7</v>
      </c>
      <c r="B16" s="21" t="s">
        <v>90</v>
      </c>
      <c r="C16" s="22" t="s">
        <v>33</v>
      </c>
      <c r="D16" s="21" t="s">
        <v>91</v>
      </c>
      <c r="E16" s="21" t="s">
        <v>75</v>
      </c>
      <c r="F16" s="21" t="s">
        <v>92</v>
      </c>
      <c r="G16" s="14">
        <v>10</v>
      </c>
      <c r="H16" s="14">
        <v>6</v>
      </c>
      <c r="I16" s="14">
        <v>20</v>
      </c>
      <c r="J16" s="14">
        <v>8</v>
      </c>
      <c r="K16" s="14">
        <v>15</v>
      </c>
      <c r="L16" s="14">
        <f t="shared" si="0"/>
        <v>59</v>
      </c>
      <c r="M16" s="11" t="s">
        <v>223</v>
      </c>
    </row>
    <row r="17" spans="1:13" ht="18.75" customHeight="1" x14ac:dyDescent="0.2">
      <c r="A17" s="14">
        <v>8</v>
      </c>
      <c r="B17" s="21" t="s">
        <v>64</v>
      </c>
      <c r="C17" s="22" t="s">
        <v>33</v>
      </c>
      <c r="D17" s="21" t="s">
        <v>55</v>
      </c>
      <c r="E17" s="21" t="s">
        <v>56</v>
      </c>
      <c r="F17" s="21" t="s">
        <v>49</v>
      </c>
      <c r="G17" s="14">
        <v>20</v>
      </c>
      <c r="H17" s="14">
        <v>18</v>
      </c>
      <c r="I17" s="14">
        <v>5.5</v>
      </c>
      <c r="J17" s="14">
        <v>1</v>
      </c>
      <c r="K17" s="14">
        <v>14</v>
      </c>
      <c r="L17" s="14">
        <f t="shared" si="0"/>
        <v>58.5</v>
      </c>
      <c r="M17" s="11" t="s">
        <v>223</v>
      </c>
    </row>
    <row r="18" spans="1:13" ht="18.75" customHeight="1" x14ac:dyDescent="0.2">
      <c r="A18" s="14">
        <v>9</v>
      </c>
      <c r="B18" s="19" t="s">
        <v>73</v>
      </c>
      <c r="C18" s="20" t="s">
        <v>33</v>
      </c>
      <c r="D18" s="19" t="s">
        <v>74</v>
      </c>
      <c r="E18" s="19" t="s">
        <v>75</v>
      </c>
      <c r="F18" s="19" t="s">
        <v>76</v>
      </c>
      <c r="G18" s="14">
        <v>4</v>
      </c>
      <c r="H18" s="14">
        <v>20</v>
      </c>
      <c r="I18" s="14">
        <v>15</v>
      </c>
      <c r="J18" s="14">
        <v>6</v>
      </c>
      <c r="K18" s="14">
        <v>13</v>
      </c>
      <c r="L18" s="14">
        <f t="shared" si="0"/>
        <v>58</v>
      </c>
      <c r="M18" s="11" t="s">
        <v>223</v>
      </c>
    </row>
    <row r="19" spans="1:13" ht="18.75" customHeight="1" x14ac:dyDescent="0.2">
      <c r="A19" s="14">
        <v>10</v>
      </c>
      <c r="B19" s="21" t="s">
        <v>81</v>
      </c>
      <c r="C19" s="22" t="s">
        <v>33</v>
      </c>
      <c r="D19" s="21" t="s">
        <v>82</v>
      </c>
      <c r="E19" s="21" t="s">
        <v>75</v>
      </c>
      <c r="F19" s="21" t="s">
        <v>83</v>
      </c>
      <c r="G19" s="14">
        <v>14</v>
      </c>
      <c r="H19" s="14">
        <v>20</v>
      </c>
      <c r="I19" s="14">
        <v>20</v>
      </c>
      <c r="J19" s="14">
        <v>0</v>
      </c>
      <c r="K19" s="14">
        <v>4</v>
      </c>
      <c r="L19" s="14">
        <f t="shared" si="0"/>
        <v>58</v>
      </c>
      <c r="M19" s="11" t="s">
        <v>223</v>
      </c>
    </row>
    <row r="20" spans="1:13" ht="18.75" customHeight="1" x14ac:dyDescent="0.2">
      <c r="A20" s="14">
        <v>11</v>
      </c>
      <c r="B20" s="23" t="s">
        <v>136</v>
      </c>
      <c r="C20" s="22" t="s">
        <v>33</v>
      </c>
      <c r="D20" s="23" t="s">
        <v>122</v>
      </c>
      <c r="E20" s="23" t="s">
        <v>123</v>
      </c>
      <c r="F20" s="23" t="s">
        <v>124</v>
      </c>
      <c r="G20" s="14">
        <v>0</v>
      </c>
      <c r="H20" s="14">
        <v>9</v>
      </c>
      <c r="I20" s="14">
        <v>20</v>
      </c>
      <c r="J20" s="14">
        <v>8</v>
      </c>
      <c r="K20" s="14">
        <v>20</v>
      </c>
      <c r="L20" s="14">
        <f t="shared" si="0"/>
        <v>57</v>
      </c>
      <c r="M20" s="11" t="s">
        <v>223</v>
      </c>
    </row>
    <row r="21" spans="1:13" ht="18.75" customHeight="1" x14ac:dyDescent="0.2">
      <c r="A21" s="14">
        <v>12</v>
      </c>
      <c r="B21" s="21" t="s">
        <v>125</v>
      </c>
      <c r="C21" s="22" t="s">
        <v>33</v>
      </c>
      <c r="D21" s="21" t="s">
        <v>126</v>
      </c>
      <c r="E21" s="21" t="s">
        <v>123</v>
      </c>
      <c r="F21" s="21" t="s">
        <v>127</v>
      </c>
      <c r="G21" s="14">
        <v>20</v>
      </c>
      <c r="H21" s="14">
        <v>20</v>
      </c>
      <c r="I21" s="14">
        <v>4.5</v>
      </c>
      <c r="J21" s="14">
        <v>0</v>
      </c>
      <c r="K21" s="14">
        <v>12</v>
      </c>
      <c r="L21" s="14">
        <f t="shared" si="0"/>
        <v>56.5</v>
      </c>
      <c r="M21" s="11" t="s">
        <v>223</v>
      </c>
    </row>
    <row r="22" spans="1:13" ht="18.75" customHeight="1" x14ac:dyDescent="0.2">
      <c r="A22" s="14">
        <v>13</v>
      </c>
      <c r="B22" s="23" t="s">
        <v>121</v>
      </c>
      <c r="C22" s="22" t="s">
        <v>33</v>
      </c>
      <c r="D22" s="23" t="s">
        <v>122</v>
      </c>
      <c r="E22" s="23" t="s">
        <v>123</v>
      </c>
      <c r="F22" s="23" t="s">
        <v>124</v>
      </c>
      <c r="G22" s="14">
        <v>4</v>
      </c>
      <c r="H22" s="14">
        <v>7</v>
      </c>
      <c r="I22" s="14">
        <v>19</v>
      </c>
      <c r="J22" s="14">
        <v>2</v>
      </c>
      <c r="K22" s="14">
        <v>20</v>
      </c>
      <c r="L22" s="14">
        <f t="shared" si="0"/>
        <v>52</v>
      </c>
      <c r="M22" s="11" t="s">
        <v>223</v>
      </c>
    </row>
    <row r="23" spans="1:13" ht="18.75" customHeight="1" x14ac:dyDescent="0.2">
      <c r="A23" s="14">
        <v>14</v>
      </c>
      <c r="B23" s="19" t="s">
        <v>147</v>
      </c>
      <c r="C23" s="20" t="s">
        <v>33</v>
      </c>
      <c r="D23" s="19" t="s">
        <v>143</v>
      </c>
      <c r="E23" s="19" t="s">
        <v>144</v>
      </c>
      <c r="F23" s="19" t="s">
        <v>145</v>
      </c>
      <c r="G23" s="14">
        <v>0</v>
      </c>
      <c r="H23" s="14">
        <v>20</v>
      </c>
      <c r="I23" s="14">
        <v>15</v>
      </c>
      <c r="J23" s="14">
        <v>0</v>
      </c>
      <c r="K23" s="14">
        <v>17</v>
      </c>
      <c r="L23" s="14">
        <f t="shared" si="0"/>
        <v>52</v>
      </c>
      <c r="M23" s="11" t="s">
        <v>223</v>
      </c>
    </row>
    <row r="24" spans="1:13" ht="18.75" customHeight="1" x14ac:dyDescent="0.2">
      <c r="A24" s="14">
        <v>15</v>
      </c>
      <c r="B24" s="19" t="s">
        <v>146</v>
      </c>
      <c r="C24" s="20" t="s">
        <v>33</v>
      </c>
      <c r="D24" s="19" t="s">
        <v>143</v>
      </c>
      <c r="E24" s="19" t="s">
        <v>144</v>
      </c>
      <c r="F24" s="19" t="s">
        <v>145</v>
      </c>
      <c r="G24" s="14">
        <v>0</v>
      </c>
      <c r="H24" s="14">
        <v>9</v>
      </c>
      <c r="I24" s="14">
        <v>11</v>
      </c>
      <c r="J24" s="14">
        <v>11</v>
      </c>
      <c r="K24" s="14">
        <v>19</v>
      </c>
      <c r="L24" s="14">
        <f t="shared" si="0"/>
        <v>50</v>
      </c>
      <c r="M24" s="11" t="s">
        <v>225</v>
      </c>
    </row>
    <row r="25" spans="1:13" ht="18.75" customHeight="1" x14ac:dyDescent="0.2">
      <c r="A25" s="14">
        <v>16</v>
      </c>
      <c r="B25" s="19" t="s">
        <v>38</v>
      </c>
      <c r="C25" s="20" t="s">
        <v>33</v>
      </c>
      <c r="D25" s="19" t="s">
        <v>39</v>
      </c>
      <c r="E25" s="19" t="s">
        <v>40</v>
      </c>
      <c r="F25" s="19" t="s">
        <v>41</v>
      </c>
      <c r="G25" s="14">
        <v>4</v>
      </c>
      <c r="H25" s="14">
        <v>20</v>
      </c>
      <c r="I25" s="14">
        <v>10.5</v>
      </c>
      <c r="J25" s="14">
        <v>0</v>
      </c>
      <c r="K25" s="14">
        <v>14</v>
      </c>
      <c r="L25" s="14">
        <f t="shared" si="0"/>
        <v>48.5</v>
      </c>
      <c r="M25" s="11" t="s">
        <v>225</v>
      </c>
    </row>
    <row r="26" spans="1:13" ht="18.75" customHeight="1" x14ac:dyDescent="0.2">
      <c r="A26" s="14">
        <v>17</v>
      </c>
      <c r="B26" s="19" t="s">
        <v>98</v>
      </c>
      <c r="C26" s="20" t="s">
        <v>33</v>
      </c>
      <c r="D26" s="19" t="s">
        <v>74</v>
      </c>
      <c r="E26" s="19" t="s">
        <v>75</v>
      </c>
      <c r="F26" s="19" t="s">
        <v>76</v>
      </c>
      <c r="G26" s="14">
        <v>20</v>
      </c>
      <c r="H26" s="14">
        <v>2</v>
      </c>
      <c r="I26" s="14">
        <v>12.5</v>
      </c>
      <c r="J26" s="14">
        <v>1</v>
      </c>
      <c r="K26" s="14">
        <v>12</v>
      </c>
      <c r="L26" s="14">
        <f t="shared" si="0"/>
        <v>47.5</v>
      </c>
      <c r="M26" s="11" t="s">
        <v>225</v>
      </c>
    </row>
    <row r="27" spans="1:13" ht="18.75" customHeight="1" x14ac:dyDescent="0.2">
      <c r="A27" s="14">
        <v>18</v>
      </c>
      <c r="B27" s="19" t="s">
        <v>102</v>
      </c>
      <c r="C27" s="20" t="s">
        <v>33</v>
      </c>
      <c r="D27" s="19" t="s">
        <v>103</v>
      </c>
      <c r="E27" s="19" t="s">
        <v>75</v>
      </c>
      <c r="F27" s="19" t="s">
        <v>104</v>
      </c>
      <c r="G27" s="14">
        <v>0</v>
      </c>
      <c r="H27" s="14">
        <v>20</v>
      </c>
      <c r="I27" s="14">
        <v>10</v>
      </c>
      <c r="J27" s="14">
        <v>1</v>
      </c>
      <c r="K27" s="14">
        <v>16</v>
      </c>
      <c r="L27" s="14">
        <f t="shared" si="0"/>
        <v>47</v>
      </c>
      <c r="M27" s="11" t="s">
        <v>225</v>
      </c>
    </row>
    <row r="28" spans="1:13" ht="18.75" customHeight="1" x14ac:dyDescent="0.2">
      <c r="A28" s="14">
        <v>19</v>
      </c>
      <c r="B28" s="21" t="s">
        <v>109</v>
      </c>
      <c r="C28" s="22" t="s">
        <v>33</v>
      </c>
      <c r="D28" s="21" t="s">
        <v>85</v>
      </c>
      <c r="E28" s="21" t="s">
        <v>75</v>
      </c>
      <c r="F28" s="21" t="s">
        <v>86</v>
      </c>
      <c r="G28" s="14">
        <v>20</v>
      </c>
      <c r="H28" s="14">
        <v>20</v>
      </c>
      <c r="I28" s="14">
        <v>3</v>
      </c>
      <c r="J28" s="14">
        <v>0</v>
      </c>
      <c r="K28" s="14">
        <v>4</v>
      </c>
      <c r="L28" s="14">
        <f t="shared" si="0"/>
        <v>47</v>
      </c>
      <c r="M28" s="11" t="s">
        <v>225</v>
      </c>
    </row>
    <row r="29" spans="1:13" ht="18.75" customHeight="1" x14ac:dyDescent="0.2">
      <c r="A29" s="14">
        <v>20</v>
      </c>
      <c r="B29" s="19" t="s">
        <v>77</v>
      </c>
      <c r="C29" s="20" t="s">
        <v>33</v>
      </c>
      <c r="D29" s="19" t="s">
        <v>78</v>
      </c>
      <c r="E29" s="19" t="s">
        <v>79</v>
      </c>
      <c r="F29" s="19" t="s">
        <v>80</v>
      </c>
      <c r="G29" s="14">
        <v>4</v>
      </c>
      <c r="H29" s="14">
        <v>7</v>
      </c>
      <c r="I29" s="14">
        <v>19</v>
      </c>
      <c r="J29" s="14">
        <v>2.5</v>
      </c>
      <c r="K29" s="14">
        <v>13</v>
      </c>
      <c r="L29" s="14">
        <f t="shared" si="0"/>
        <v>45.5</v>
      </c>
      <c r="M29" s="11" t="s">
        <v>225</v>
      </c>
    </row>
    <row r="30" spans="1:13" ht="18.75" customHeight="1" x14ac:dyDescent="0.2">
      <c r="A30" s="14">
        <v>21</v>
      </c>
      <c r="B30" s="21" t="s">
        <v>57</v>
      </c>
      <c r="C30" s="22" t="s">
        <v>33</v>
      </c>
      <c r="D30" s="21" t="s">
        <v>58</v>
      </c>
      <c r="E30" s="21" t="s">
        <v>59</v>
      </c>
      <c r="F30" s="21" t="s">
        <v>60</v>
      </c>
      <c r="G30" s="14">
        <v>0</v>
      </c>
      <c r="H30" s="14">
        <v>9</v>
      </c>
      <c r="I30" s="14">
        <v>17.5</v>
      </c>
      <c r="J30" s="14">
        <v>2.5</v>
      </c>
      <c r="K30" s="14">
        <v>15</v>
      </c>
      <c r="L30" s="14">
        <f t="shared" si="0"/>
        <v>44</v>
      </c>
      <c r="M30" s="11" t="s">
        <v>225</v>
      </c>
    </row>
    <row r="31" spans="1:13" ht="18.75" customHeight="1" x14ac:dyDescent="0.2">
      <c r="A31" s="14">
        <v>22</v>
      </c>
      <c r="B31" s="21" t="s">
        <v>137</v>
      </c>
      <c r="C31" s="22" t="s">
        <v>33</v>
      </c>
      <c r="D31" s="21" t="s">
        <v>138</v>
      </c>
      <c r="E31" s="21" t="s">
        <v>123</v>
      </c>
      <c r="F31" s="21" t="s">
        <v>139</v>
      </c>
      <c r="G31" s="14">
        <v>0</v>
      </c>
      <c r="H31" s="14">
        <v>20</v>
      </c>
      <c r="I31" s="14">
        <v>6</v>
      </c>
      <c r="J31" s="14">
        <v>0</v>
      </c>
      <c r="K31" s="14">
        <v>14</v>
      </c>
      <c r="L31" s="14">
        <f t="shared" si="0"/>
        <v>40</v>
      </c>
      <c r="M31" s="11" t="s">
        <v>225</v>
      </c>
    </row>
    <row r="32" spans="1:13" ht="18.75" customHeight="1" x14ac:dyDescent="0.2">
      <c r="A32" s="14">
        <v>23</v>
      </c>
      <c r="B32" s="21" t="s">
        <v>112</v>
      </c>
      <c r="C32" s="22" t="s">
        <v>33</v>
      </c>
      <c r="D32" s="21" t="s">
        <v>74</v>
      </c>
      <c r="E32" s="21" t="s">
        <v>75</v>
      </c>
      <c r="F32" s="21" t="s">
        <v>76</v>
      </c>
      <c r="G32" s="14">
        <v>0</v>
      </c>
      <c r="H32" s="14">
        <v>8</v>
      </c>
      <c r="I32" s="14">
        <v>16.5</v>
      </c>
      <c r="J32" s="14">
        <v>2</v>
      </c>
      <c r="K32" s="14">
        <v>13</v>
      </c>
      <c r="L32" s="14">
        <f t="shared" si="0"/>
        <v>39.5</v>
      </c>
      <c r="M32" s="11" t="s">
        <v>225</v>
      </c>
    </row>
    <row r="33" spans="1:13" ht="18.75" customHeight="1" x14ac:dyDescent="0.2">
      <c r="A33" s="14">
        <v>24</v>
      </c>
      <c r="B33" s="25" t="s">
        <v>132</v>
      </c>
      <c r="C33" s="22" t="s">
        <v>33</v>
      </c>
      <c r="D33" s="23" t="s">
        <v>133</v>
      </c>
      <c r="E33" s="23" t="s">
        <v>134</v>
      </c>
      <c r="F33" s="23" t="s">
        <v>135</v>
      </c>
      <c r="G33" s="14">
        <v>9</v>
      </c>
      <c r="H33" s="14">
        <v>2</v>
      </c>
      <c r="I33" s="14">
        <v>6</v>
      </c>
      <c r="J33" s="14">
        <v>4</v>
      </c>
      <c r="K33" s="14">
        <v>18</v>
      </c>
      <c r="L33" s="14">
        <f t="shared" si="0"/>
        <v>39</v>
      </c>
      <c r="M33" s="11" t="s">
        <v>225</v>
      </c>
    </row>
    <row r="34" spans="1:13" ht="18.75" customHeight="1" x14ac:dyDescent="0.2">
      <c r="A34" s="14">
        <v>25</v>
      </c>
      <c r="B34" s="21" t="s">
        <v>54</v>
      </c>
      <c r="C34" s="22" t="s">
        <v>33</v>
      </c>
      <c r="D34" s="21" t="s">
        <v>55</v>
      </c>
      <c r="E34" s="21" t="s">
        <v>56</v>
      </c>
      <c r="F34" s="21" t="s">
        <v>49</v>
      </c>
      <c r="G34" s="14">
        <v>0</v>
      </c>
      <c r="H34" s="14">
        <v>20</v>
      </c>
      <c r="I34" s="14">
        <v>1.5</v>
      </c>
      <c r="J34" s="14">
        <v>0</v>
      </c>
      <c r="K34" s="14">
        <v>17</v>
      </c>
      <c r="L34" s="14">
        <f t="shared" si="0"/>
        <v>38.5</v>
      </c>
      <c r="M34" s="11" t="s">
        <v>225</v>
      </c>
    </row>
    <row r="35" spans="1:13" ht="18.75" customHeight="1" x14ac:dyDescent="0.2">
      <c r="A35" s="14">
        <v>26</v>
      </c>
      <c r="B35" s="24" t="s">
        <v>128</v>
      </c>
      <c r="C35" s="20" t="s">
        <v>33</v>
      </c>
      <c r="D35" s="24" t="s">
        <v>122</v>
      </c>
      <c r="E35" s="24" t="s">
        <v>123</v>
      </c>
      <c r="F35" s="24" t="s">
        <v>129</v>
      </c>
      <c r="G35" s="14">
        <v>0</v>
      </c>
      <c r="H35" s="14">
        <v>20</v>
      </c>
      <c r="I35" s="14">
        <v>6.5</v>
      </c>
      <c r="J35" s="14">
        <v>0</v>
      </c>
      <c r="K35" s="14">
        <v>12</v>
      </c>
      <c r="L35" s="14">
        <f t="shared" si="0"/>
        <v>38.5</v>
      </c>
      <c r="M35" s="11" t="s">
        <v>225</v>
      </c>
    </row>
    <row r="36" spans="1:13" ht="18.75" customHeight="1" x14ac:dyDescent="0.2">
      <c r="A36" s="14">
        <v>27</v>
      </c>
      <c r="B36" s="21" t="s">
        <v>108</v>
      </c>
      <c r="C36" s="22" t="s">
        <v>33</v>
      </c>
      <c r="D36" s="21" t="s">
        <v>74</v>
      </c>
      <c r="E36" s="21" t="s">
        <v>75</v>
      </c>
      <c r="F36" s="21" t="s">
        <v>76</v>
      </c>
      <c r="G36" s="14">
        <v>0</v>
      </c>
      <c r="H36" s="14">
        <v>7</v>
      </c>
      <c r="I36" s="14">
        <v>20</v>
      </c>
      <c r="J36" s="14">
        <v>0</v>
      </c>
      <c r="K36" s="14">
        <v>11</v>
      </c>
      <c r="L36" s="14">
        <f t="shared" si="0"/>
        <v>38</v>
      </c>
      <c r="M36" s="11" t="s">
        <v>225</v>
      </c>
    </row>
    <row r="37" spans="1:13" ht="18.75" customHeight="1" x14ac:dyDescent="0.2">
      <c r="A37" s="14">
        <v>28</v>
      </c>
      <c r="B37" s="21" t="s">
        <v>115</v>
      </c>
      <c r="C37" s="22" t="s">
        <v>33</v>
      </c>
      <c r="D37" s="21" t="s">
        <v>103</v>
      </c>
      <c r="E37" s="21" t="s">
        <v>75</v>
      </c>
      <c r="F37" s="21" t="s">
        <v>104</v>
      </c>
      <c r="G37" s="14">
        <v>0</v>
      </c>
      <c r="H37" s="14">
        <v>20</v>
      </c>
      <c r="I37" s="14">
        <v>18</v>
      </c>
      <c r="J37" s="14">
        <v>0</v>
      </c>
      <c r="K37" s="14">
        <v>0</v>
      </c>
      <c r="L37" s="14">
        <f t="shared" si="0"/>
        <v>38</v>
      </c>
      <c r="M37" s="11" t="s">
        <v>225</v>
      </c>
    </row>
    <row r="38" spans="1:13" ht="18.75" customHeight="1" x14ac:dyDescent="0.2">
      <c r="A38" s="14">
        <v>29</v>
      </c>
      <c r="B38" s="21" t="s">
        <v>110</v>
      </c>
      <c r="C38" s="22" t="s">
        <v>33</v>
      </c>
      <c r="D38" s="21" t="s">
        <v>85</v>
      </c>
      <c r="E38" s="21" t="s">
        <v>75</v>
      </c>
      <c r="F38" s="21" t="s">
        <v>86</v>
      </c>
      <c r="G38" s="14">
        <v>2</v>
      </c>
      <c r="H38" s="14">
        <v>20</v>
      </c>
      <c r="I38" s="14">
        <v>4.5</v>
      </c>
      <c r="J38" s="14">
        <v>1</v>
      </c>
      <c r="K38" s="14">
        <v>10</v>
      </c>
      <c r="L38" s="14">
        <f t="shared" si="0"/>
        <v>37.5</v>
      </c>
      <c r="M38" s="11" t="s">
        <v>224</v>
      </c>
    </row>
    <row r="39" spans="1:13" ht="18.75" customHeight="1" x14ac:dyDescent="0.2">
      <c r="A39" s="14">
        <v>30</v>
      </c>
      <c r="B39" s="21" t="s">
        <v>152</v>
      </c>
      <c r="C39" s="20" t="s">
        <v>33</v>
      </c>
      <c r="D39" s="21" t="s">
        <v>153</v>
      </c>
      <c r="E39" s="21" t="s">
        <v>144</v>
      </c>
      <c r="F39" s="21" t="s">
        <v>154</v>
      </c>
      <c r="G39" s="14">
        <v>0</v>
      </c>
      <c r="H39" s="14">
        <v>2</v>
      </c>
      <c r="I39" s="14">
        <v>14.5</v>
      </c>
      <c r="J39" s="14">
        <v>4</v>
      </c>
      <c r="K39" s="14">
        <v>17</v>
      </c>
      <c r="L39" s="14">
        <f t="shared" si="0"/>
        <v>37.5</v>
      </c>
      <c r="M39" s="11" t="s">
        <v>224</v>
      </c>
    </row>
    <row r="40" spans="1:13" ht="18.75" customHeight="1" x14ac:dyDescent="0.2">
      <c r="A40" s="14">
        <v>31</v>
      </c>
      <c r="B40" s="21" t="s">
        <v>140</v>
      </c>
      <c r="C40" s="22" t="s">
        <v>33</v>
      </c>
      <c r="D40" s="21" t="s">
        <v>133</v>
      </c>
      <c r="E40" s="21" t="s">
        <v>134</v>
      </c>
      <c r="F40" s="21" t="s">
        <v>135</v>
      </c>
      <c r="G40" s="14">
        <v>0</v>
      </c>
      <c r="H40" s="14">
        <v>7</v>
      </c>
      <c r="I40" s="14">
        <v>11</v>
      </c>
      <c r="J40" s="14">
        <v>0</v>
      </c>
      <c r="K40" s="14">
        <v>17</v>
      </c>
      <c r="L40" s="14">
        <f t="shared" si="0"/>
        <v>35</v>
      </c>
      <c r="M40" s="11" t="s">
        <v>224</v>
      </c>
    </row>
    <row r="41" spans="1:13" ht="18.75" customHeight="1" x14ac:dyDescent="0.2">
      <c r="A41" s="14">
        <v>32</v>
      </c>
      <c r="B41" s="19" t="s">
        <v>148</v>
      </c>
      <c r="C41" s="20" t="s">
        <v>33</v>
      </c>
      <c r="D41" s="19" t="s">
        <v>149</v>
      </c>
      <c r="E41" s="19" t="s">
        <v>150</v>
      </c>
      <c r="F41" s="19" t="s">
        <v>151</v>
      </c>
      <c r="G41" s="14">
        <v>0</v>
      </c>
      <c r="H41" s="14">
        <v>20</v>
      </c>
      <c r="I41" s="14">
        <v>15</v>
      </c>
      <c r="J41" s="14">
        <v>0</v>
      </c>
      <c r="K41" s="14">
        <v>0</v>
      </c>
      <c r="L41" s="14">
        <f t="shared" si="0"/>
        <v>35</v>
      </c>
      <c r="M41" s="11" t="s">
        <v>224</v>
      </c>
    </row>
    <row r="42" spans="1:13" ht="18.75" customHeight="1" x14ac:dyDescent="0.2">
      <c r="A42" s="14">
        <v>33</v>
      </c>
      <c r="B42" s="19" t="s">
        <v>106</v>
      </c>
      <c r="C42" s="20" t="s">
        <v>33</v>
      </c>
      <c r="D42" s="19" t="s">
        <v>88</v>
      </c>
      <c r="E42" s="19" t="s">
        <v>75</v>
      </c>
      <c r="F42" s="19" t="s">
        <v>97</v>
      </c>
      <c r="G42" s="14">
        <v>0</v>
      </c>
      <c r="H42" s="14">
        <v>20</v>
      </c>
      <c r="I42" s="14">
        <v>4.5</v>
      </c>
      <c r="J42" s="14">
        <v>0</v>
      </c>
      <c r="K42" s="14">
        <v>10</v>
      </c>
      <c r="L42" s="14">
        <f t="shared" ref="L42:L73" si="1">SUM(G42:K42)</f>
        <v>34.5</v>
      </c>
      <c r="M42" s="11" t="s">
        <v>224</v>
      </c>
    </row>
    <row r="43" spans="1:13" ht="18.75" customHeight="1" x14ac:dyDescent="0.2">
      <c r="A43" s="14">
        <v>34</v>
      </c>
      <c r="B43" s="24" t="s">
        <v>141</v>
      </c>
      <c r="C43" s="20" t="s">
        <v>33</v>
      </c>
      <c r="D43" s="24" t="s">
        <v>122</v>
      </c>
      <c r="E43" s="24" t="s">
        <v>123</v>
      </c>
      <c r="F43" s="24" t="s">
        <v>129</v>
      </c>
      <c r="G43" s="14">
        <v>0</v>
      </c>
      <c r="H43" s="14">
        <v>7</v>
      </c>
      <c r="I43" s="14">
        <v>11</v>
      </c>
      <c r="J43" s="14">
        <v>0</v>
      </c>
      <c r="K43" s="14">
        <v>16</v>
      </c>
      <c r="L43" s="14">
        <f t="shared" si="1"/>
        <v>34</v>
      </c>
      <c r="M43" s="11" t="s">
        <v>224</v>
      </c>
    </row>
    <row r="44" spans="1:13" ht="18.75" customHeight="1" x14ac:dyDescent="0.2">
      <c r="A44" s="14">
        <v>35</v>
      </c>
      <c r="B44" s="21" t="s">
        <v>113</v>
      </c>
      <c r="C44" s="22" t="s">
        <v>33</v>
      </c>
      <c r="D44" s="21" t="s">
        <v>85</v>
      </c>
      <c r="E44" s="21" t="s">
        <v>75</v>
      </c>
      <c r="F44" s="21" t="s">
        <v>114</v>
      </c>
      <c r="G44" s="14">
        <v>0</v>
      </c>
      <c r="H44" s="14">
        <v>0</v>
      </c>
      <c r="I44" s="14">
        <v>20</v>
      </c>
      <c r="J44" s="14">
        <v>0</v>
      </c>
      <c r="K44" s="14">
        <v>13</v>
      </c>
      <c r="L44" s="14">
        <f t="shared" si="1"/>
        <v>33</v>
      </c>
      <c r="M44" s="11" t="s">
        <v>224</v>
      </c>
    </row>
    <row r="45" spans="1:13" ht="18.75" customHeight="1" x14ac:dyDescent="0.2">
      <c r="A45" s="14">
        <v>36</v>
      </c>
      <c r="B45" s="21" t="s">
        <v>71</v>
      </c>
      <c r="C45" s="22" t="s">
        <v>33</v>
      </c>
      <c r="D45" s="21" t="s">
        <v>66</v>
      </c>
      <c r="E45" s="21" t="s">
        <v>67</v>
      </c>
      <c r="F45" s="21" t="s">
        <v>72</v>
      </c>
      <c r="G45" s="14">
        <v>0</v>
      </c>
      <c r="H45" s="14">
        <v>2</v>
      </c>
      <c r="I45" s="14">
        <v>15.5</v>
      </c>
      <c r="J45" s="14">
        <v>2</v>
      </c>
      <c r="K45" s="14">
        <v>13</v>
      </c>
      <c r="L45" s="14">
        <f t="shared" si="1"/>
        <v>32.5</v>
      </c>
      <c r="M45" s="11" t="s">
        <v>224</v>
      </c>
    </row>
    <row r="46" spans="1:13" ht="18.75" customHeight="1" x14ac:dyDescent="0.2">
      <c r="A46" s="14">
        <v>37</v>
      </c>
      <c r="B46" s="21" t="s">
        <v>117</v>
      </c>
      <c r="C46" s="22" t="s">
        <v>33</v>
      </c>
      <c r="D46" s="21" t="s">
        <v>118</v>
      </c>
      <c r="E46" s="21" t="s">
        <v>119</v>
      </c>
      <c r="F46" s="21" t="s">
        <v>120</v>
      </c>
      <c r="G46" s="14">
        <v>0</v>
      </c>
      <c r="H46" s="14">
        <v>20</v>
      </c>
      <c r="I46" s="14">
        <v>3</v>
      </c>
      <c r="J46" s="14">
        <v>0</v>
      </c>
      <c r="K46" s="14">
        <v>9</v>
      </c>
      <c r="L46" s="14">
        <f t="shared" si="1"/>
        <v>32</v>
      </c>
      <c r="M46" s="11"/>
    </row>
    <row r="47" spans="1:13" ht="18.75" customHeight="1" x14ac:dyDescent="0.2">
      <c r="A47" s="14">
        <v>38</v>
      </c>
      <c r="B47" s="21" t="s">
        <v>50</v>
      </c>
      <c r="C47" s="22" t="s">
        <v>33</v>
      </c>
      <c r="D47" s="21" t="s">
        <v>51</v>
      </c>
      <c r="E47" s="21" t="s">
        <v>52</v>
      </c>
      <c r="F47" s="21" t="s">
        <v>53</v>
      </c>
      <c r="G47" s="14">
        <v>0</v>
      </c>
      <c r="H47" s="14">
        <v>4</v>
      </c>
      <c r="I47" s="14">
        <v>8.5</v>
      </c>
      <c r="J47" s="14">
        <v>0</v>
      </c>
      <c r="K47" s="14">
        <v>19</v>
      </c>
      <c r="L47" s="14">
        <f t="shared" si="1"/>
        <v>31.5</v>
      </c>
      <c r="M47" s="11"/>
    </row>
    <row r="48" spans="1:13" ht="18.75" customHeight="1" x14ac:dyDescent="0.2">
      <c r="A48" s="14">
        <v>39</v>
      </c>
      <c r="B48" s="19" t="s">
        <v>69</v>
      </c>
      <c r="C48" s="20" t="s">
        <v>33</v>
      </c>
      <c r="D48" s="19" t="s">
        <v>66</v>
      </c>
      <c r="E48" s="19" t="s">
        <v>67</v>
      </c>
      <c r="F48" s="19" t="s">
        <v>68</v>
      </c>
      <c r="G48" s="14">
        <v>0</v>
      </c>
      <c r="H48" s="14">
        <v>20</v>
      </c>
      <c r="I48" s="14">
        <v>10.5</v>
      </c>
      <c r="J48" s="14">
        <v>0</v>
      </c>
      <c r="K48" s="14">
        <v>0</v>
      </c>
      <c r="L48" s="14">
        <f t="shared" si="1"/>
        <v>30.5</v>
      </c>
      <c r="M48" s="11"/>
    </row>
    <row r="49" spans="1:13" ht="18.75" customHeight="1" x14ac:dyDescent="0.2">
      <c r="A49" s="14">
        <v>40</v>
      </c>
      <c r="B49" s="21" t="s">
        <v>61</v>
      </c>
      <c r="C49" s="22" t="s">
        <v>33</v>
      </c>
      <c r="D49" s="21" t="s">
        <v>62</v>
      </c>
      <c r="E49" s="21" t="s">
        <v>48</v>
      </c>
      <c r="F49" s="21" t="s">
        <v>63</v>
      </c>
      <c r="G49" s="14">
        <v>0</v>
      </c>
      <c r="H49" s="14">
        <v>0</v>
      </c>
      <c r="I49" s="14">
        <v>12</v>
      </c>
      <c r="J49" s="14">
        <v>0</v>
      </c>
      <c r="K49" s="14">
        <v>18</v>
      </c>
      <c r="L49" s="14">
        <f t="shared" si="1"/>
        <v>30</v>
      </c>
      <c r="M49" s="11"/>
    </row>
    <row r="50" spans="1:13" ht="18.75" customHeight="1" x14ac:dyDescent="0.2">
      <c r="A50" s="14">
        <v>41</v>
      </c>
      <c r="B50" s="21" t="s">
        <v>65</v>
      </c>
      <c r="C50" s="22" t="s">
        <v>33</v>
      </c>
      <c r="D50" s="21" t="s">
        <v>66</v>
      </c>
      <c r="E50" s="21" t="s">
        <v>67</v>
      </c>
      <c r="F50" s="21" t="s">
        <v>68</v>
      </c>
      <c r="G50" s="14">
        <v>0</v>
      </c>
      <c r="H50" s="14">
        <v>9</v>
      </c>
      <c r="I50" s="14">
        <v>10</v>
      </c>
      <c r="J50" s="14">
        <v>0</v>
      </c>
      <c r="K50" s="14">
        <v>9</v>
      </c>
      <c r="L50" s="14">
        <f t="shared" si="1"/>
        <v>28</v>
      </c>
      <c r="M50" s="11"/>
    </row>
    <row r="51" spans="1:13" ht="18.75" customHeight="1" x14ac:dyDescent="0.2">
      <c r="A51" s="14">
        <v>42</v>
      </c>
      <c r="B51" s="19" t="s">
        <v>96</v>
      </c>
      <c r="C51" s="20" t="s">
        <v>33</v>
      </c>
      <c r="D51" s="19" t="s">
        <v>88</v>
      </c>
      <c r="E51" s="19" t="s">
        <v>75</v>
      </c>
      <c r="F51" s="19" t="s">
        <v>97</v>
      </c>
      <c r="G51" s="14">
        <v>0</v>
      </c>
      <c r="H51" s="14">
        <v>7</v>
      </c>
      <c r="I51" s="14">
        <v>6.5</v>
      </c>
      <c r="J51" s="14">
        <v>2</v>
      </c>
      <c r="K51" s="14">
        <v>12</v>
      </c>
      <c r="L51" s="14">
        <f t="shared" si="1"/>
        <v>27.5</v>
      </c>
      <c r="M51" s="11"/>
    </row>
    <row r="52" spans="1:13" ht="18.75" customHeight="1" x14ac:dyDescent="0.2">
      <c r="A52" s="14">
        <v>43</v>
      </c>
      <c r="B52" s="19" t="s">
        <v>105</v>
      </c>
      <c r="C52" s="20" t="s">
        <v>33</v>
      </c>
      <c r="D52" s="19" t="s">
        <v>103</v>
      </c>
      <c r="E52" s="19" t="s">
        <v>75</v>
      </c>
      <c r="F52" s="19" t="s">
        <v>104</v>
      </c>
      <c r="G52" s="14">
        <v>0</v>
      </c>
      <c r="H52" s="14">
        <v>2</v>
      </c>
      <c r="I52" s="14">
        <v>4.5</v>
      </c>
      <c r="J52" s="14">
        <v>0</v>
      </c>
      <c r="K52" s="14">
        <v>19</v>
      </c>
      <c r="L52" s="14">
        <f t="shared" si="1"/>
        <v>25.5</v>
      </c>
      <c r="M52" s="11"/>
    </row>
    <row r="53" spans="1:13" ht="18.75" customHeight="1" x14ac:dyDescent="0.2">
      <c r="A53" s="14">
        <v>44</v>
      </c>
      <c r="B53" s="21" t="s">
        <v>70</v>
      </c>
      <c r="C53" s="22" t="s">
        <v>33</v>
      </c>
      <c r="D53" s="21" t="s">
        <v>66</v>
      </c>
      <c r="E53" s="21" t="s">
        <v>67</v>
      </c>
      <c r="F53" s="21" t="s">
        <v>68</v>
      </c>
      <c r="G53" s="14">
        <v>0</v>
      </c>
      <c r="H53" s="14">
        <v>9</v>
      </c>
      <c r="I53" s="14">
        <v>6.5</v>
      </c>
      <c r="J53" s="14">
        <v>0</v>
      </c>
      <c r="K53" s="14">
        <v>9</v>
      </c>
      <c r="L53" s="14">
        <f t="shared" si="1"/>
        <v>24.5</v>
      </c>
      <c r="M53" s="11"/>
    </row>
    <row r="54" spans="1:13" ht="18.75" customHeight="1" x14ac:dyDescent="0.2">
      <c r="A54" s="14">
        <v>45</v>
      </c>
      <c r="B54" s="24" t="s">
        <v>131</v>
      </c>
      <c r="C54" s="20" t="s">
        <v>33</v>
      </c>
      <c r="D54" s="24" t="s">
        <v>122</v>
      </c>
      <c r="E54" s="24" t="s">
        <v>123</v>
      </c>
      <c r="F54" s="24" t="s">
        <v>129</v>
      </c>
      <c r="G54" s="14">
        <v>0</v>
      </c>
      <c r="H54" s="14">
        <v>2</v>
      </c>
      <c r="I54" s="14">
        <v>9.5</v>
      </c>
      <c r="J54" s="14">
        <v>0</v>
      </c>
      <c r="K54" s="14">
        <v>13</v>
      </c>
      <c r="L54" s="14">
        <f t="shared" si="1"/>
        <v>24.5</v>
      </c>
      <c r="M54" s="11"/>
    </row>
    <row r="55" spans="1:13" ht="18.75" customHeight="1" x14ac:dyDescent="0.2">
      <c r="A55" s="14">
        <v>46</v>
      </c>
      <c r="B55" s="19" t="s">
        <v>32</v>
      </c>
      <c r="C55" s="20" t="s">
        <v>33</v>
      </c>
      <c r="D55" s="19" t="s">
        <v>34</v>
      </c>
      <c r="E55" s="19" t="s">
        <v>35</v>
      </c>
      <c r="F55" s="19" t="s">
        <v>36</v>
      </c>
      <c r="G55" s="14">
        <v>0</v>
      </c>
      <c r="H55" s="14">
        <v>0</v>
      </c>
      <c r="I55" s="14">
        <v>11.5</v>
      </c>
      <c r="J55" s="14">
        <v>0</v>
      </c>
      <c r="K55" s="14">
        <v>12</v>
      </c>
      <c r="L55" s="14">
        <f t="shared" si="1"/>
        <v>23.5</v>
      </c>
      <c r="M55" s="11"/>
    </row>
    <row r="56" spans="1:13" ht="18.75" customHeight="1" x14ac:dyDescent="0.2">
      <c r="A56" s="14">
        <v>47</v>
      </c>
      <c r="B56" s="21" t="s">
        <v>45</v>
      </c>
      <c r="C56" s="22" t="s">
        <v>33</v>
      </c>
      <c r="D56" s="21" t="s">
        <v>43</v>
      </c>
      <c r="E56" s="21" t="s">
        <v>44</v>
      </c>
      <c r="F56" s="21" t="s">
        <v>41</v>
      </c>
      <c r="G56" s="14">
        <v>4</v>
      </c>
      <c r="H56" s="14">
        <v>0</v>
      </c>
      <c r="I56" s="14">
        <v>9.5</v>
      </c>
      <c r="J56" s="14">
        <v>4</v>
      </c>
      <c r="K56" s="14">
        <v>4</v>
      </c>
      <c r="L56" s="14">
        <f t="shared" si="1"/>
        <v>21.5</v>
      </c>
      <c r="M56" s="11"/>
    </row>
    <row r="57" spans="1:13" ht="18.75" customHeight="1" x14ac:dyDescent="0.2">
      <c r="A57" s="14">
        <v>48</v>
      </c>
      <c r="B57" s="21" t="s">
        <v>155</v>
      </c>
      <c r="C57" s="20" t="s">
        <v>33</v>
      </c>
      <c r="D57" s="21" t="s">
        <v>156</v>
      </c>
      <c r="E57" s="21" t="s">
        <v>144</v>
      </c>
      <c r="F57" s="21" t="s">
        <v>145</v>
      </c>
      <c r="G57" s="14">
        <v>0</v>
      </c>
      <c r="H57" s="14">
        <v>9</v>
      </c>
      <c r="I57" s="14">
        <v>5</v>
      </c>
      <c r="J57" s="14">
        <v>0</v>
      </c>
      <c r="K57" s="14">
        <v>5</v>
      </c>
      <c r="L57" s="14">
        <f t="shared" si="1"/>
        <v>19</v>
      </c>
      <c r="M57" s="11"/>
    </row>
    <row r="58" spans="1:13" ht="18.75" customHeight="1" x14ac:dyDescent="0.2">
      <c r="A58" s="14">
        <v>49</v>
      </c>
      <c r="B58" s="21" t="s">
        <v>107</v>
      </c>
      <c r="C58" s="22" t="s">
        <v>33</v>
      </c>
      <c r="D58" s="21" t="s">
        <v>88</v>
      </c>
      <c r="E58" s="21" t="s">
        <v>75</v>
      </c>
      <c r="F58" s="21" t="s">
        <v>89</v>
      </c>
      <c r="G58" s="14">
        <v>0</v>
      </c>
      <c r="H58" s="14">
        <v>7</v>
      </c>
      <c r="I58" s="14">
        <v>3</v>
      </c>
      <c r="J58" s="14">
        <v>0</v>
      </c>
      <c r="K58" s="14">
        <v>4</v>
      </c>
      <c r="L58" s="14">
        <f t="shared" si="1"/>
        <v>14</v>
      </c>
      <c r="M58" s="11"/>
    </row>
    <row r="59" spans="1:13" ht="18.75" customHeight="1" x14ac:dyDescent="0.2">
      <c r="A59" s="14">
        <v>50</v>
      </c>
      <c r="B59" s="21" t="s">
        <v>111</v>
      </c>
      <c r="C59" s="22" t="s">
        <v>33</v>
      </c>
      <c r="D59" s="21" t="s">
        <v>91</v>
      </c>
      <c r="E59" s="21" t="s">
        <v>75</v>
      </c>
      <c r="F59" s="21" t="s">
        <v>92</v>
      </c>
      <c r="G59" s="14">
        <v>0</v>
      </c>
      <c r="H59" s="14">
        <v>7</v>
      </c>
      <c r="I59" s="14">
        <v>3</v>
      </c>
      <c r="J59" s="14">
        <v>0</v>
      </c>
      <c r="K59" s="14">
        <v>4</v>
      </c>
      <c r="L59" s="14">
        <f t="shared" si="1"/>
        <v>14</v>
      </c>
      <c r="M59" s="11"/>
    </row>
    <row r="60" spans="1:13" ht="18.75" customHeight="1" x14ac:dyDescent="0.2">
      <c r="A60" s="14">
        <v>51</v>
      </c>
      <c r="B60" s="19" t="s">
        <v>99</v>
      </c>
      <c r="C60" s="20" t="s">
        <v>33</v>
      </c>
      <c r="D60" s="19" t="s">
        <v>43</v>
      </c>
      <c r="E60" s="19" t="s">
        <v>100</v>
      </c>
      <c r="F60" s="19" t="s">
        <v>101</v>
      </c>
      <c r="G60" s="14">
        <v>0</v>
      </c>
      <c r="H60" s="14">
        <v>0</v>
      </c>
      <c r="I60" s="14">
        <v>0</v>
      </c>
      <c r="J60" s="14">
        <v>0</v>
      </c>
      <c r="K60" s="14">
        <v>13</v>
      </c>
      <c r="L60" s="14">
        <f t="shared" si="1"/>
        <v>13</v>
      </c>
      <c r="M60" s="11"/>
    </row>
    <row r="61" spans="1:13" ht="18.75" customHeight="1" x14ac:dyDescent="0.2">
      <c r="A61" s="14">
        <v>52</v>
      </c>
      <c r="B61" s="21" t="s">
        <v>116</v>
      </c>
      <c r="C61" s="22" t="s">
        <v>33</v>
      </c>
      <c r="D61" s="21" t="s">
        <v>85</v>
      </c>
      <c r="E61" s="21" t="s">
        <v>75</v>
      </c>
      <c r="F61" s="21" t="s">
        <v>86</v>
      </c>
      <c r="G61" s="14">
        <v>0</v>
      </c>
      <c r="H61" s="14">
        <v>2</v>
      </c>
      <c r="I61" s="14">
        <v>3</v>
      </c>
      <c r="J61" s="14">
        <v>0</v>
      </c>
      <c r="K61" s="14">
        <v>4</v>
      </c>
      <c r="L61" s="14">
        <f t="shared" si="1"/>
        <v>9</v>
      </c>
      <c r="M61" s="11"/>
    </row>
    <row r="62" spans="1:13" ht="18.75" customHeight="1" x14ac:dyDescent="0.2">
      <c r="A62" s="14">
        <v>53</v>
      </c>
      <c r="B62" s="21" t="s">
        <v>37</v>
      </c>
      <c r="C62" s="22" t="s">
        <v>33</v>
      </c>
      <c r="D62" s="21" t="s">
        <v>34</v>
      </c>
      <c r="E62" s="21" t="s">
        <v>35</v>
      </c>
      <c r="F62" s="21" t="s">
        <v>36</v>
      </c>
      <c r="G62" s="14">
        <v>0</v>
      </c>
      <c r="H62" s="14">
        <v>2</v>
      </c>
      <c r="I62" s="14">
        <v>5.5</v>
      </c>
      <c r="J62" s="14">
        <v>0</v>
      </c>
      <c r="K62" s="14">
        <v>0</v>
      </c>
      <c r="L62" s="14">
        <f t="shared" si="1"/>
        <v>7.5</v>
      </c>
      <c r="M62" s="11"/>
    </row>
    <row r="63" spans="1:13" ht="18.75" customHeight="1" x14ac:dyDescent="0.2">
      <c r="A63" s="14">
        <v>54</v>
      </c>
      <c r="B63" s="24" t="s">
        <v>130</v>
      </c>
      <c r="C63" s="20" t="s">
        <v>33</v>
      </c>
      <c r="D63" s="24" t="s">
        <v>122</v>
      </c>
      <c r="E63" s="24" t="s">
        <v>123</v>
      </c>
      <c r="F63" s="24" t="s">
        <v>129</v>
      </c>
      <c r="G63" s="14">
        <v>0</v>
      </c>
      <c r="H63" s="14">
        <v>2</v>
      </c>
      <c r="I63" s="14">
        <v>1.5</v>
      </c>
      <c r="J63" s="14">
        <v>0</v>
      </c>
      <c r="K63" s="14">
        <v>0</v>
      </c>
      <c r="L63" s="14">
        <f t="shared" si="1"/>
        <v>3.5</v>
      </c>
      <c r="M63" s="11"/>
    </row>
    <row r="65" spans="3:12" x14ac:dyDescent="0.2">
      <c r="C65" s="38" t="s">
        <v>20</v>
      </c>
      <c r="D65" s="38"/>
      <c r="E65" s="38"/>
      <c r="F65" s="38"/>
      <c r="G65" s="38"/>
      <c r="H65" s="38"/>
      <c r="I65" s="38"/>
      <c r="J65" s="38"/>
      <c r="K65" s="37"/>
      <c r="L65" s="37"/>
    </row>
    <row r="66" spans="3:12" x14ac:dyDescent="0.2">
      <c r="C66"/>
      <c r="D66"/>
      <c r="E66"/>
      <c r="F66"/>
      <c r="G66"/>
      <c r="H66"/>
      <c r="I66"/>
      <c r="J66"/>
      <c r="K66"/>
      <c r="L66"/>
    </row>
    <row r="67" spans="3:12" ht="16.5" customHeight="1" x14ac:dyDescent="0.2">
      <c r="C67"/>
      <c r="D67" s="27" t="s">
        <v>0</v>
      </c>
      <c r="E67" s="27" t="s">
        <v>11</v>
      </c>
      <c r="F67" s="26"/>
      <c r="G67" s="26"/>
      <c r="H67" s="26"/>
      <c r="I67"/>
      <c r="L67"/>
    </row>
    <row r="68" spans="3:12" ht="16.5" customHeight="1" x14ac:dyDescent="0.2">
      <c r="C68" s="12">
        <v>1</v>
      </c>
      <c r="D68" s="33" t="s">
        <v>101</v>
      </c>
      <c r="E68" s="33" t="s">
        <v>201</v>
      </c>
      <c r="F68" s="32"/>
      <c r="G68" s="32"/>
      <c r="H68" s="32"/>
      <c r="I68" s="32"/>
      <c r="L68"/>
    </row>
    <row r="69" spans="3:12" ht="16.5" customHeight="1" x14ac:dyDescent="0.2">
      <c r="C69" s="12">
        <v>2</v>
      </c>
      <c r="D69" s="33" t="s">
        <v>202</v>
      </c>
      <c r="E69" s="33" t="s">
        <v>203</v>
      </c>
      <c r="F69" s="32"/>
      <c r="G69" s="32"/>
      <c r="H69" s="32"/>
      <c r="I69" s="32"/>
      <c r="L69"/>
    </row>
    <row r="70" spans="3:12" ht="16.5" customHeight="1" x14ac:dyDescent="0.2">
      <c r="C70" s="12">
        <v>3</v>
      </c>
      <c r="D70" s="34" t="s">
        <v>189</v>
      </c>
      <c r="E70" s="33" t="s">
        <v>204</v>
      </c>
      <c r="F70" s="32"/>
      <c r="G70" s="32"/>
      <c r="H70" s="32"/>
      <c r="I70" s="32"/>
      <c r="L70"/>
    </row>
    <row r="71" spans="3:12" ht="16.5" customHeight="1" x14ac:dyDescent="0.2">
      <c r="C71" s="12">
        <v>4</v>
      </c>
      <c r="D71" s="34" t="s">
        <v>135</v>
      </c>
      <c r="E71" s="34" t="s">
        <v>205</v>
      </c>
      <c r="F71" s="34"/>
      <c r="G71" s="34"/>
      <c r="H71" s="34"/>
      <c r="I71" s="34"/>
      <c r="L71"/>
    </row>
    <row r="72" spans="3:12" ht="16.5" customHeight="1" x14ac:dyDescent="0.2">
      <c r="C72" s="12">
        <v>5</v>
      </c>
      <c r="D72" s="34" t="s">
        <v>145</v>
      </c>
      <c r="E72" s="34" t="s">
        <v>206</v>
      </c>
      <c r="F72" s="34"/>
      <c r="G72" s="34"/>
      <c r="H72" s="34"/>
      <c r="I72" s="34"/>
      <c r="L72"/>
    </row>
    <row r="73" spans="3:12" ht="16.5" customHeight="1" x14ac:dyDescent="0.2">
      <c r="C73" s="12">
        <v>6</v>
      </c>
      <c r="D73" s="34" t="s">
        <v>41</v>
      </c>
      <c r="E73" s="35" t="s">
        <v>207</v>
      </c>
      <c r="F73" s="35"/>
      <c r="G73" s="35"/>
      <c r="H73" s="35"/>
      <c r="I73" s="35"/>
      <c r="L73"/>
    </row>
    <row r="74" spans="3:12" ht="16.5" customHeight="1" x14ac:dyDescent="0.2">
      <c r="C74" s="12">
        <v>7</v>
      </c>
      <c r="D74" s="34" t="s">
        <v>53</v>
      </c>
      <c r="E74" s="35" t="s">
        <v>208</v>
      </c>
      <c r="F74" s="35"/>
      <c r="G74" s="35"/>
      <c r="H74" s="35"/>
      <c r="I74" s="35"/>
      <c r="L74"/>
    </row>
    <row r="75" spans="3:12" ht="16.5" customHeight="1" x14ac:dyDescent="0.2">
      <c r="C75" s="12">
        <v>8</v>
      </c>
      <c r="D75" s="34" t="s">
        <v>60</v>
      </c>
      <c r="E75" s="35" t="s">
        <v>209</v>
      </c>
      <c r="F75" s="35"/>
      <c r="G75" s="35"/>
      <c r="H75" s="35"/>
      <c r="I75" s="35"/>
      <c r="L75"/>
    </row>
    <row r="76" spans="3:12" ht="16.5" customHeight="1" x14ac:dyDescent="0.2">
      <c r="C76" s="12">
        <v>9</v>
      </c>
      <c r="D76" s="34" t="s">
        <v>63</v>
      </c>
      <c r="E76" s="35" t="s">
        <v>210</v>
      </c>
      <c r="F76" s="35"/>
      <c r="G76" s="35"/>
      <c r="H76" s="35"/>
      <c r="I76" s="35"/>
      <c r="L76"/>
    </row>
    <row r="77" spans="3:12" ht="16.5" customHeight="1" x14ac:dyDescent="0.2">
      <c r="C77" s="12">
        <v>10</v>
      </c>
      <c r="D77" s="34" t="s">
        <v>72</v>
      </c>
      <c r="E77" s="35" t="s">
        <v>211</v>
      </c>
      <c r="F77" s="35"/>
      <c r="G77" s="35"/>
      <c r="H77" s="35"/>
      <c r="I77" s="35"/>
      <c r="L77"/>
    </row>
  </sheetData>
  <sortState ref="A10:A63">
    <sortCondition ref="A10"/>
  </sortState>
  <mergeCells count="5">
    <mergeCell ref="G8:L8"/>
    <mergeCell ref="B2:C2"/>
    <mergeCell ref="E2:F5"/>
    <mergeCell ref="G2:M5"/>
    <mergeCell ref="C65:L65"/>
  </mergeCells>
  <phoneticPr fontId="2" type="noConversion"/>
  <dataValidations disablePrompts="1" count="1">
    <dataValidation type="list" allowBlank="1" showInputMessage="1" showErrorMessage="1" sqref="D51:D53 D18:D45">
      <formula1>#REF!</formula1>
    </dataValidation>
  </dataValidations>
  <pageMargins left="0.75" right="0.75" top="1" bottom="1" header="0.5" footer="0.5"/>
  <pageSetup paperSize="9" scale="8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8"/>
  <sheetViews>
    <sheetView zoomScale="120" zoomScaleNormal="120" zoomScaleSheetLayoutView="120" workbookViewId="0">
      <selection activeCell="P24" sqref="P24"/>
    </sheetView>
  </sheetViews>
  <sheetFormatPr defaultRowHeight="12.75" x14ac:dyDescent="0.2"/>
  <cols>
    <col min="1" max="1" width="7.140625" style="2" customWidth="1"/>
    <col min="2" max="2" width="19.140625" style="2" customWidth="1"/>
    <col min="3" max="3" width="10.28515625" style="2" customWidth="1"/>
    <col min="4" max="4" width="21.7109375" style="2" customWidth="1"/>
    <col min="5" max="5" width="20.140625" style="2" customWidth="1"/>
    <col min="6" max="6" width="22.8554687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45" t="s">
        <v>24</v>
      </c>
      <c r="B2" s="44"/>
      <c r="D2" s="46" t="s">
        <v>28</v>
      </c>
      <c r="E2" s="47"/>
      <c r="F2" s="48" t="s">
        <v>19</v>
      </c>
      <c r="G2" s="44"/>
      <c r="H2" s="44"/>
      <c r="I2" s="44"/>
      <c r="J2" s="44"/>
      <c r="K2" s="44"/>
      <c r="L2" s="44"/>
    </row>
    <row r="3" spans="1:14" ht="15.75" customHeight="1" x14ac:dyDescent="0.2">
      <c r="D3" s="47"/>
      <c r="E3" s="47"/>
      <c r="F3" s="44"/>
      <c r="G3" s="44"/>
      <c r="H3" s="44"/>
      <c r="I3" s="44"/>
      <c r="J3" s="44"/>
      <c r="K3" s="44"/>
      <c r="L3" s="44"/>
    </row>
    <row r="4" spans="1:14" ht="15.75" customHeight="1" x14ac:dyDescent="0.2">
      <c r="D4" s="47"/>
      <c r="E4" s="47"/>
      <c r="F4" s="44"/>
      <c r="G4" s="44"/>
      <c r="H4" s="44"/>
      <c r="I4" s="44"/>
      <c r="J4" s="44"/>
      <c r="K4" s="44"/>
      <c r="L4" s="44"/>
    </row>
    <row r="5" spans="1:14" ht="15.75" customHeight="1" x14ac:dyDescent="0.2">
      <c r="D5" s="47"/>
      <c r="E5" s="47"/>
      <c r="F5" s="44"/>
      <c r="G5" s="44"/>
      <c r="H5" s="44"/>
      <c r="I5" s="44"/>
      <c r="J5" s="44"/>
      <c r="K5" s="44"/>
      <c r="L5" s="44"/>
    </row>
    <row r="6" spans="1:14" s="1" customFormat="1" x14ac:dyDescent="0.2">
      <c r="A6" s="13" t="s">
        <v>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4" x14ac:dyDescent="0.2">
      <c r="A8"/>
      <c r="G8" s="43" t="s">
        <v>30</v>
      </c>
      <c r="H8" s="44"/>
      <c r="I8" s="44"/>
      <c r="J8" s="44"/>
      <c r="K8" s="44"/>
      <c r="L8" s="44"/>
      <c r="M8" s="2"/>
    </row>
    <row r="9" spans="1:14" s="12" customFormat="1" ht="33.75" x14ac:dyDescent="0.2">
      <c r="A9" s="14" t="s">
        <v>31</v>
      </c>
      <c r="B9" s="14" t="s">
        <v>0</v>
      </c>
      <c r="C9" s="15" t="s">
        <v>27</v>
      </c>
      <c r="D9" s="14" t="s">
        <v>4</v>
      </c>
      <c r="E9" s="14" t="s">
        <v>1</v>
      </c>
      <c r="F9" s="16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7" t="s">
        <v>26</v>
      </c>
      <c r="M9" s="14" t="s">
        <v>2</v>
      </c>
    </row>
    <row r="10" spans="1:14" x14ac:dyDescent="0.2">
      <c r="A10" s="14">
        <v>1</v>
      </c>
      <c r="B10" s="20" t="s">
        <v>162</v>
      </c>
      <c r="C10" s="20" t="s">
        <v>33</v>
      </c>
      <c r="D10" s="20" t="s">
        <v>85</v>
      </c>
      <c r="E10" s="20" t="s">
        <v>75</v>
      </c>
      <c r="F10" s="20" t="s">
        <v>86</v>
      </c>
      <c r="G10" s="11">
        <v>0</v>
      </c>
      <c r="H10" s="11">
        <v>20</v>
      </c>
      <c r="I10" s="11">
        <v>18</v>
      </c>
      <c r="J10" s="11">
        <v>20</v>
      </c>
      <c r="K10" s="11">
        <v>14</v>
      </c>
      <c r="L10" s="11">
        <f t="shared" ref="L10:L28" si="0">SUM(G10:K10)</f>
        <v>72</v>
      </c>
      <c r="M10" s="11" t="s">
        <v>222</v>
      </c>
    </row>
    <row r="11" spans="1:14" x14ac:dyDescent="0.2">
      <c r="A11" s="14">
        <v>2</v>
      </c>
      <c r="B11" s="20" t="s">
        <v>160</v>
      </c>
      <c r="C11" s="20" t="s">
        <v>33</v>
      </c>
      <c r="D11" s="20" t="s">
        <v>74</v>
      </c>
      <c r="E11" s="20" t="s">
        <v>75</v>
      </c>
      <c r="F11" s="20" t="s">
        <v>76</v>
      </c>
      <c r="G11" s="11">
        <v>20</v>
      </c>
      <c r="H11" s="11">
        <v>20</v>
      </c>
      <c r="I11" s="11">
        <v>4</v>
      </c>
      <c r="J11" s="11">
        <v>2</v>
      </c>
      <c r="K11" s="11">
        <v>13</v>
      </c>
      <c r="L11" s="11">
        <f t="shared" si="0"/>
        <v>59</v>
      </c>
      <c r="M11" s="11" t="s">
        <v>222</v>
      </c>
    </row>
    <row r="12" spans="1:14" x14ac:dyDescent="0.2">
      <c r="A12" s="14">
        <v>3</v>
      </c>
      <c r="B12" s="20" t="s">
        <v>169</v>
      </c>
      <c r="C12" s="20" t="s">
        <v>33</v>
      </c>
      <c r="D12" s="20" t="s">
        <v>170</v>
      </c>
      <c r="E12" s="20" t="s">
        <v>123</v>
      </c>
      <c r="F12" s="20" t="s">
        <v>127</v>
      </c>
      <c r="G12" s="11">
        <v>13</v>
      </c>
      <c r="H12" s="11">
        <v>20</v>
      </c>
      <c r="I12" s="11">
        <v>4</v>
      </c>
      <c r="J12" s="11">
        <v>0</v>
      </c>
      <c r="K12" s="11">
        <v>20</v>
      </c>
      <c r="L12" s="11">
        <f t="shared" si="0"/>
        <v>57</v>
      </c>
      <c r="M12" s="11" t="s">
        <v>223</v>
      </c>
    </row>
    <row r="13" spans="1:14" x14ac:dyDescent="0.2">
      <c r="A13" s="14">
        <v>4</v>
      </c>
      <c r="B13" s="20" t="s">
        <v>161</v>
      </c>
      <c r="C13" s="20" t="s">
        <v>33</v>
      </c>
      <c r="D13" s="20" t="s">
        <v>91</v>
      </c>
      <c r="E13" s="20" t="s">
        <v>75</v>
      </c>
      <c r="F13" s="20" t="s">
        <v>92</v>
      </c>
      <c r="G13" s="11">
        <v>20</v>
      </c>
      <c r="H13" s="11">
        <v>20</v>
      </c>
      <c r="I13" s="11">
        <v>4</v>
      </c>
      <c r="J13" s="11">
        <v>4</v>
      </c>
      <c r="K13" s="11">
        <v>1</v>
      </c>
      <c r="L13" s="11">
        <f t="shared" si="0"/>
        <v>49</v>
      </c>
      <c r="M13" s="11" t="s">
        <v>223</v>
      </c>
      <c r="N13" s="3"/>
    </row>
    <row r="14" spans="1:14" x14ac:dyDescent="0.2">
      <c r="A14" s="14">
        <v>5</v>
      </c>
      <c r="B14" s="20" t="s">
        <v>163</v>
      </c>
      <c r="C14" s="20" t="s">
        <v>33</v>
      </c>
      <c r="D14" s="20" t="s">
        <v>74</v>
      </c>
      <c r="E14" s="20" t="s">
        <v>75</v>
      </c>
      <c r="F14" s="20" t="s">
        <v>76</v>
      </c>
      <c r="G14" s="11">
        <v>20</v>
      </c>
      <c r="H14" s="11">
        <v>18</v>
      </c>
      <c r="I14" s="11">
        <v>0</v>
      </c>
      <c r="J14" s="11">
        <v>3</v>
      </c>
      <c r="K14" s="11">
        <v>1</v>
      </c>
      <c r="L14" s="11">
        <f t="shared" si="0"/>
        <v>42</v>
      </c>
      <c r="M14" s="11" t="s">
        <v>223</v>
      </c>
    </row>
    <row r="15" spans="1:14" x14ac:dyDescent="0.2">
      <c r="A15" s="14">
        <v>6</v>
      </c>
      <c r="B15" s="20" t="s">
        <v>171</v>
      </c>
      <c r="C15" s="20" t="s">
        <v>33</v>
      </c>
      <c r="D15" s="20" t="s">
        <v>170</v>
      </c>
      <c r="E15" s="20" t="s">
        <v>123</v>
      </c>
      <c r="F15" s="20" t="s">
        <v>127</v>
      </c>
      <c r="G15" s="11">
        <v>2</v>
      </c>
      <c r="H15" s="11">
        <v>20</v>
      </c>
      <c r="I15" s="11">
        <v>4</v>
      </c>
      <c r="J15" s="11">
        <v>8</v>
      </c>
      <c r="K15" s="11">
        <v>0</v>
      </c>
      <c r="L15" s="11">
        <f t="shared" si="0"/>
        <v>34</v>
      </c>
      <c r="M15" s="11" t="s">
        <v>225</v>
      </c>
    </row>
    <row r="16" spans="1:14" x14ac:dyDescent="0.2">
      <c r="A16" s="14">
        <v>7</v>
      </c>
      <c r="B16" s="20" t="s">
        <v>168</v>
      </c>
      <c r="C16" s="20" t="s">
        <v>33</v>
      </c>
      <c r="D16" s="20" t="s">
        <v>74</v>
      </c>
      <c r="E16" s="20" t="s">
        <v>75</v>
      </c>
      <c r="F16" s="20" t="s">
        <v>76</v>
      </c>
      <c r="G16" s="11">
        <v>7</v>
      </c>
      <c r="H16" s="11">
        <v>20</v>
      </c>
      <c r="I16" s="11">
        <v>2</v>
      </c>
      <c r="J16" s="11">
        <v>0</v>
      </c>
      <c r="K16" s="11">
        <v>4</v>
      </c>
      <c r="L16" s="11">
        <f t="shared" si="0"/>
        <v>33</v>
      </c>
      <c r="M16" s="11" t="s">
        <v>225</v>
      </c>
    </row>
    <row r="17" spans="1:13" x14ac:dyDescent="0.2">
      <c r="A17" s="14">
        <v>8</v>
      </c>
      <c r="B17" s="20" t="s">
        <v>167</v>
      </c>
      <c r="C17" s="20" t="s">
        <v>33</v>
      </c>
      <c r="D17" s="20" t="s">
        <v>94</v>
      </c>
      <c r="E17" s="20" t="s">
        <v>75</v>
      </c>
      <c r="F17" s="20" t="s">
        <v>95</v>
      </c>
      <c r="G17" s="11">
        <v>2</v>
      </c>
      <c r="H17" s="11">
        <v>20</v>
      </c>
      <c r="I17" s="11">
        <v>0</v>
      </c>
      <c r="J17" s="11">
        <v>8</v>
      </c>
      <c r="K17" s="11">
        <v>1</v>
      </c>
      <c r="L17" s="11">
        <f t="shared" si="0"/>
        <v>31</v>
      </c>
      <c r="M17" s="11" t="s">
        <v>225</v>
      </c>
    </row>
    <row r="18" spans="1:13" x14ac:dyDescent="0.2">
      <c r="A18" s="14">
        <v>9</v>
      </c>
      <c r="B18" s="17" t="s">
        <v>175</v>
      </c>
      <c r="C18" s="20" t="s">
        <v>33</v>
      </c>
      <c r="D18" s="17" t="s">
        <v>122</v>
      </c>
      <c r="E18" s="17" t="s">
        <v>123</v>
      </c>
      <c r="F18" s="17" t="s">
        <v>129</v>
      </c>
      <c r="G18" s="11">
        <v>17</v>
      </c>
      <c r="H18" s="11">
        <v>4.5</v>
      </c>
      <c r="I18" s="11">
        <v>5</v>
      </c>
      <c r="J18" s="11">
        <v>1</v>
      </c>
      <c r="K18" s="11">
        <v>3</v>
      </c>
      <c r="L18" s="11">
        <f t="shared" si="0"/>
        <v>30.5</v>
      </c>
      <c r="M18" s="11" t="s">
        <v>225</v>
      </c>
    </row>
    <row r="19" spans="1:13" x14ac:dyDescent="0.2">
      <c r="A19" s="14">
        <v>10</v>
      </c>
      <c r="B19" s="20" t="s">
        <v>164</v>
      </c>
      <c r="C19" s="20" t="s">
        <v>33</v>
      </c>
      <c r="D19" s="20" t="s">
        <v>94</v>
      </c>
      <c r="E19" s="20" t="s">
        <v>75</v>
      </c>
      <c r="F19" s="20" t="s">
        <v>95</v>
      </c>
      <c r="G19" s="11">
        <v>2</v>
      </c>
      <c r="H19" s="11">
        <v>4.5</v>
      </c>
      <c r="I19" s="11">
        <v>4</v>
      </c>
      <c r="J19" s="11">
        <v>12</v>
      </c>
      <c r="K19" s="11">
        <v>2</v>
      </c>
      <c r="L19" s="11">
        <f t="shared" si="0"/>
        <v>24.5</v>
      </c>
      <c r="M19" s="11" t="s">
        <v>225</v>
      </c>
    </row>
    <row r="20" spans="1:13" x14ac:dyDescent="0.2">
      <c r="A20" s="14">
        <v>11</v>
      </c>
      <c r="B20" s="17" t="s">
        <v>172</v>
      </c>
      <c r="C20" s="20" t="s">
        <v>33</v>
      </c>
      <c r="D20" s="17" t="s">
        <v>173</v>
      </c>
      <c r="E20" s="17" t="s">
        <v>174</v>
      </c>
      <c r="F20" s="17" t="s">
        <v>135</v>
      </c>
      <c r="G20" s="11">
        <v>0</v>
      </c>
      <c r="H20" s="11">
        <v>20</v>
      </c>
      <c r="I20" s="11">
        <v>4</v>
      </c>
      <c r="J20" s="11">
        <v>0</v>
      </c>
      <c r="K20" s="11">
        <v>0</v>
      </c>
      <c r="L20" s="11">
        <f t="shared" si="0"/>
        <v>24</v>
      </c>
      <c r="M20" s="11" t="s">
        <v>224</v>
      </c>
    </row>
    <row r="21" spans="1:13" x14ac:dyDescent="0.2">
      <c r="A21" s="14">
        <v>12</v>
      </c>
      <c r="B21" s="20" t="s">
        <v>166</v>
      </c>
      <c r="C21" s="20" t="s">
        <v>33</v>
      </c>
      <c r="D21" s="20" t="s">
        <v>43</v>
      </c>
      <c r="E21" s="20" t="s">
        <v>100</v>
      </c>
      <c r="F21" s="20" t="s">
        <v>101</v>
      </c>
      <c r="G21" s="11">
        <v>8</v>
      </c>
      <c r="H21" s="11">
        <v>4</v>
      </c>
      <c r="I21" s="11">
        <v>4</v>
      </c>
      <c r="J21" s="11">
        <v>0</v>
      </c>
      <c r="K21" s="11">
        <v>1</v>
      </c>
      <c r="L21" s="11">
        <f t="shared" si="0"/>
        <v>17</v>
      </c>
      <c r="M21" s="11" t="s">
        <v>224</v>
      </c>
    </row>
    <row r="22" spans="1:13" x14ac:dyDescent="0.2">
      <c r="A22" s="14">
        <v>13</v>
      </c>
      <c r="B22" s="22" t="s">
        <v>159</v>
      </c>
      <c r="C22" s="20" t="s">
        <v>33</v>
      </c>
      <c r="D22" s="22" t="s">
        <v>58</v>
      </c>
      <c r="E22" s="22" t="s">
        <v>59</v>
      </c>
      <c r="F22" s="22" t="s">
        <v>60</v>
      </c>
      <c r="G22" s="11">
        <v>1</v>
      </c>
      <c r="H22" s="11">
        <v>3</v>
      </c>
      <c r="I22" s="11">
        <v>4</v>
      </c>
      <c r="J22" s="11">
        <v>8</v>
      </c>
      <c r="K22" s="11">
        <v>0</v>
      </c>
      <c r="L22" s="11">
        <f t="shared" si="0"/>
        <v>16</v>
      </c>
      <c r="M22" s="11" t="s">
        <v>224</v>
      </c>
    </row>
    <row r="23" spans="1:13" x14ac:dyDescent="0.2">
      <c r="A23" s="14">
        <v>14</v>
      </c>
      <c r="B23" s="17" t="s">
        <v>176</v>
      </c>
      <c r="C23" s="20" t="s">
        <v>33</v>
      </c>
      <c r="D23" s="17" t="s">
        <v>173</v>
      </c>
      <c r="E23" s="17" t="s">
        <v>174</v>
      </c>
      <c r="F23" s="17" t="s">
        <v>135</v>
      </c>
      <c r="G23" s="11">
        <v>0</v>
      </c>
      <c r="H23" s="11">
        <v>6</v>
      </c>
      <c r="I23" s="11">
        <v>4</v>
      </c>
      <c r="J23" s="11">
        <v>0</v>
      </c>
      <c r="K23" s="11">
        <v>2</v>
      </c>
      <c r="L23" s="11">
        <f t="shared" si="0"/>
        <v>12</v>
      </c>
      <c r="M23" s="11"/>
    </row>
    <row r="24" spans="1:13" x14ac:dyDescent="0.2">
      <c r="A24" s="14">
        <v>15</v>
      </c>
      <c r="B24" s="20" t="s">
        <v>165</v>
      </c>
      <c r="C24" s="20" t="s">
        <v>33</v>
      </c>
      <c r="D24" s="20" t="s">
        <v>88</v>
      </c>
      <c r="E24" s="20" t="s">
        <v>75</v>
      </c>
      <c r="F24" s="20" t="s">
        <v>104</v>
      </c>
      <c r="G24" s="11">
        <v>0</v>
      </c>
      <c r="H24" s="11">
        <v>4</v>
      </c>
      <c r="I24" s="11">
        <v>2</v>
      </c>
      <c r="J24" s="11">
        <v>0</v>
      </c>
      <c r="K24" s="11">
        <v>2</v>
      </c>
      <c r="L24" s="11">
        <f t="shared" si="0"/>
        <v>8</v>
      </c>
      <c r="M24" s="11"/>
    </row>
    <row r="25" spans="1:13" x14ac:dyDescent="0.2">
      <c r="A25" s="14">
        <v>16</v>
      </c>
      <c r="B25" s="20" t="s">
        <v>179</v>
      </c>
      <c r="C25" s="20"/>
      <c r="D25" s="20" t="s">
        <v>180</v>
      </c>
      <c r="E25" s="20" t="s">
        <v>181</v>
      </c>
      <c r="F25" s="20" t="s">
        <v>182</v>
      </c>
      <c r="G25" s="11">
        <v>4</v>
      </c>
      <c r="H25" s="11">
        <v>0</v>
      </c>
      <c r="I25" s="11">
        <v>0</v>
      </c>
      <c r="J25" s="11">
        <v>0</v>
      </c>
      <c r="K25" s="11">
        <v>3</v>
      </c>
      <c r="L25" s="11">
        <f t="shared" si="0"/>
        <v>7</v>
      </c>
      <c r="M25" s="11"/>
    </row>
    <row r="26" spans="1:13" x14ac:dyDescent="0.2">
      <c r="A26" s="14">
        <v>17</v>
      </c>
      <c r="B26" s="17" t="s">
        <v>177</v>
      </c>
      <c r="C26" s="20" t="s">
        <v>33</v>
      </c>
      <c r="D26" s="17" t="s">
        <v>173</v>
      </c>
      <c r="E26" s="17" t="s">
        <v>174</v>
      </c>
      <c r="F26" s="17" t="s">
        <v>135</v>
      </c>
      <c r="G26" s="11">
        <v>1</v>
      </c>
      <c r="H26" s="11">
        <v>0</v>
      </c>
      <c r="I26" s="11">
        <v>4</v>
      </c>
      <c r="J26" s="11">
        <v>0</v>
      </c>
      <c r="K26" s="11">
        <v>1</v>
      </c>
      <c r="L26" s="11">
        <f t="shared" si="0"/>
        <v>6</v>
      </c>
      <c r="M26" s="11"/>
    </row>
    <row r="27" spans="1:13" x14ac:dyDescent="0.2">
      <c r="A27" s="14">
        <v>18</v>
      </c>
      <c r="B27" s="20" t="s">
        <v>158</v>
      </c>
      <c r="C27" s="20" t="s">
        <v>33</v>
      </c>
      <c r="D27" s="20" t="s">
        <v>39</v>
      </c>
      <c r="E27" s="20" t="s">
        <v>40</v>
      </c>
      <c r="F27" s="20" t="s">
        <v>41</v>
      </c>
      <c r="G27" s="11">
        <v>0</v>
      </c>
      <c r="H27" s="11">
        <v>1</v>
      </c>
      <c r="I27" s="11">
        <v>0</v>
      </c>
      <c r="J27" s="11">
        <v>0</v>
      </c>
      <c r="K27" s="11">
        <v>1</v>
      </c>
      <c r="L27" s="11">
        <f t="shared" si="0"/>
        <v>2</v>
      </c>
      <c r="M27" s="11"/>
    </row>
    <row r="28" spans="1:13" x14ac:dyDescent="0.2">
      <c r="A28" s="14">
        <v>19</v>
      </c>
      <c r="B28" s="20" t="s">
        <v>178</v>
      </c>
      <c r="C28" s="20" t="s">
        <v>33</v>
      </c>
      <c r="D28" s="20" t="s">
        <v>138</v>
      </c>
      <c r="E28" s="20" t="s">
        <v>123</v>
      </c>
      <c r="F28" s="20" t="s">
        <v>139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f t="shared" si="0"/>
        <v>0</v>
      </c>
      <c r="M28" s="11"/>
    </row>
    <row r="29" spans="1:13" x14ac:dyDescent="0.2">
      <c r="A29" s="14">
        <v>20</v>
      </c>
      <c r="B29" s="20" t="s">
        <v>157</v>
      </c>
      <c r="C29" s="20" t="s">
        <v>33</v>
      </c>
      <c r="D29" s="20" t="s">
        <v>34</v>
      </c>
      <c r="E29" s="20" t="s">
        <v>35</v>
      </c>
      <c r="F29" s="20" t="s">
        <v>36</v>
      </c>
      <c r="G29" s="11"/>
      <c r="H29" s="11"/>
      <c r="I29" s="11"/>
      <c r="J29" s="11"/>
      <c r="K29" s="11"/>
      <c r="L29" s="11"/>
      <c r="M29" s="11"/>
    </row>
    <row r="31" spans="1:13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1:13" x14ac:dyDescent="0.2">
      <c r="C32" s="38" t="s">
        <v>21</v>
      </c>
      <c r="D32" s="38"/>
      <c r="E32" s="38"/>
      <c r="F32" s="38"/>
      <c r="G32" s="38"/>
      <c r="H32" s="38"/>
      <c r="I32" s="38"/>
      <c r="J32" s="38"/>
      <c r="K32" s="37"/>
      <c r="L32" s="37"/>
    </row>
    <row r="33" spans="3:12" x14ac:dyDescent="0.2">
      <c r="C33"/>
      <c r="D33" s="26" t="s">
        <v>0</v>
      </c>
      <c r="E33" s="26" t="s">
        <v>11</v>
      </c>
      <c r="F33" s="26"/>
      <c r="G33" s="26"/>
      <c r="H33" s="26"/>
      <c r="I33"/>
      <c r="L33"/>
    </row>
    <row r="34" spans="3:12" x14ac:dyDescent="0.2">
      <c r="C34" s="12">
        <v>1</v>
      </c>
      <c r="D34" s="33" t="s">
        <v>76</v>
      </c>
      <c r="E34" s="33" t="s">
        <v>212</v>
      </c>
      <c r="F34" s="32"/>
      <c r="G34" s="32"/>
      <c r="H34" s="32"/>
      <c r="I34" s="32"/>
      <c r="L34"/>
    </row>
    <row r="35" spans="3:12" x14ac:dyDescent="0.2">
      <c r="C35" s="12">
        <v>2</v>
      </c>
      <c r="D35" s="33" t="s">
        <v>182</v>
      </c>
      <c r="E35" s="33" t="s">
        <v>213</v>
      </c>
      <c r="F35" s="32"/>
      <c r="G35" s="32"/>
      <c r="H35" s="32"/>
      <c r="I35" s="32"/>
      <c r="L35"/>
    </row>
    <row r="36" spans="3:12" x14ac:dyDescent="0.2">
      <c r="C36" s="12">
        <v>3</v>
      </c>
      <c r="D36" s="34" t="s">
        <v>139</v>
      </c>
      <c r="E36" s="33" t="s">
        <v>214</v>
      </c>
      <c r="F36" s="32"/>
      <c r="G36" s="32"/>
      <c r="H36" s="32"/>
      <c r="I36" s="32"/>
      <c r="L36"/>
    </row>
    <row r="37" spans="3:12" x14ac:dyDescent="0.2">
      <c r="C37" s="12">
        <v>4</v>
      </c>
      <c r="D37" s="34" t="s">
        <v>120</v>
      </c>
      <c r="E37" s="34" t="s">
        <v>215</v>
      </c>
      <c r="F37" s="34"/>
      <c r="G37" s="34"/>
      <c r="H37" s="34"/>
      <c r="I37" s="34"/>
      <c r="L37"/>
    </row>
    <row r="38" spans="3:12" x14ac:dyDescent="0.2">
      <c r="C38" s="12">
        <v>5</v>
      </c>
      <c r="D38" s="34" t="s">
        <v>216</v>
      </c>
      <c r="E38" s="34" t="s">
        <v>217</v>
      </c>
      <c r="F38" s="34"/>
      <c r="G38" s="34"/>
      <c r="H38" s="34"/>
      <c r="I38" s="34"/>
      <c r="L38"/>
    </row>
  </sheetData>
  <sortState ref="A10:M29">
    <sortCondition descending="1" ref="L10"/>
  </sortState>
  <mergeCells count="5">
    <mergeCell ref="A2:B2"/>
    <mergeCell ref="D2:E5"/>
    <mergeCell ref="F2:L5"/>
    <mergeCell ref="G8:L8"/>
    <mergeCell ref="C32:L32"/>
  </mergeCells>
  <phoneticPr fontId="2" type="noConversion"/>
  <pageMargins left="0.75" right="0.75" top="1" bottom="1" header="0.5" footer="0.5"/>
  <pageSetup paperSize="9" scale="8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5"/>
  <sheetViews>
    <sheetView zoomScale="120" zoomScaleNormal="120" zoomScaleSheetLayoutView="136" workbookViewId="0">
      <selection activeCell="L23" sqref="L23"/>
    </sheetView>
  </sheetViews>
  <sheetFormatPr defaultRowHeight="12.75" x14ac:dyDescent="0.2"/>
  <cols>
    <col min="1" max="1" width="7.28515625" style="2" customWidth="1"/>
    <col min="2" max="2" width="19.85546875" style="2" customWidth="1"/>
    <col min="3" max="3" width="9.140625" style="2" customWidth="1"/>
    <col min="4" max="4" width="23" style="2" customWidth="1"/>
    <col min="5" max="5" width="13.28515625" style="2" customWidth="1"/>
    <col min="6" max="6" width="22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45" t="s">
        <v>25</v>
      </c>
      <c r="B2" s="44"/>
      <c r="D2" s="46" t="s">
        <v>28</v>
      </c>
      <c r="E2" s="47"/>
      <c r="F2" s="48" t="s">
        <v>19</v>
      </c>
      <c r="G2" s="44"/>
      <c r="H2" s="44"/>
      <c r="I2" s="44"/>
      <c r="J2" s="44"/>
      <c r="K2" s="44"/>
      <c r="L2" s="44"/>
    </row>
    <row r="3" spans="1:14" x14ac:dyDescent="0.2">
      <c r="D3" s="47"/>
      <c r="E3" s="47"/>
      <c r="F3" s="44"/>
      <c r="G3" s="44"/>
      <c r="H3" s="44"/>
      <c r="I3" s="44"/>
      <c r="J3" s="44"/>
      <c r="K3" s="44"/>
      <c r="L3" s="44"/>
    </row>
    <row r="4" spans="1:14" x14ac:dyDescent="0.2">
      <c r="D4" s="47"/>
      <c r="E4" s="47"/>
      <c r="F4" s="44"/>
      <c r="G4" s="44"/>
      <c r="H4" s="44"/>
      <c r="I4" s="44"/>
      <c r="J4" s="44"/>
      <c r="K4" s="44"/>
      <c r="L4" s="44"/>
    </row>
    <row r="5" spans="1:14" x14ac:dyDescent="0.2">
      <c r="D5" s="47"/>
      <c r="E5" s="47"/>
      <c r="F5" s="44"/>
      <c r="G5" s="44"/>
      <c r="H5" s="44"/>
      <c r="I5" s="44"/>
      <c r="J5" s="44"/>
      <c r="K5" s="44"/>
      <c r="L5" s="44"/>
    </row>
    <row r="6" spans="1:14" s="1" customFormat="1" x14ac:dyDescent="0.2">
      <c r="A6" s="13" t="s">
        <v>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4" x14ac:dyDescent="0.2">
      <c r="A8"/>
      <c r="G8" s="43" t="s">
        <v>30</v>
      </c>
      <c r="H8" s="44"/>
      <c r="I8" s="44"/>
      <c r="J8" s="44"/>
      <c r="K8" s="44"/>
      <c r="L8" s="44"/>
      <c r="M8" s="2"/>
    </row>
    <row r="9" spans="1:14" s="12" customFormat="1" ht="33.75" x14ac:dyDescent="0.2">
      <c r="A9" s="14" t="s">
        <v>31</v>
      </c>
      <c r="B9" s="14" t="s">
        <v>0</v>
      </c>
      <c r="C9" s="15" t="s">
        <v>27</v>
      </c>
      <c r="D9" s="14" t="s">
        <v>4</v>
      </c>
      <c r="E9" s="14" t="s">
        <v>1</v>
      </c>
      <c r="F9" s="16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7" t="s">
        <v>26</v>
      </c>
      <c r="M9" s="14" t="s">
        <v>2</v>
      </c>
    </row>
    <row r="10" spans="1:14" x14ac:dyDescent="0.2">
      <c r="A10" s="14">
        <v>1</v>
      </c>
      <c r="B10" s="19" t="s">
        <v>184</v>
      </c>
      <c r="C10" s="20" t="s">
        <v>33</v>
      </c>
      <c r="D10" s="19" t="s">
        <v>85</v>
      </c>
      <c r="E10" s="19" t="s">
        <v>75</v>
      </c>
      <c r="F10" s="19" t="s">
        <v>114</v>
      </c>
      <c r="G10" s="11">
        <v>20</v>
      </c>
      <c r="H10" s="11">
        <v>6</v>
      </c>
      <c r="I10" s="11">
        <v>0</v>
      </c>
      <c r="J10" s="11">
        <v>20</v>
      </c>
      <c r="K10" s="11">
        <v>11</v>
      </c>
      <c r="L10" s="11">
        <v>57</v>
      </c>
      <c r="M10" s="11" t="s">
        <v>222</v>
      </c>
    </row>
    <row r="11" spans="1:14" x14ac:dyDescent="0.2">
      <c r="A11" s="14">
        <v>2</v>
      </c>
      <c r="B11" s="19" t="s">
        <v>185</v>
      </c>
      <c r="C11" s="20" t="s">
        <v>33</v>
      </c>
      <c r="D11" s="19" t="s">
        <v>82</v>
      </c>
      <c r="E11" s="19" t="s">
        <v>75</v>
      </c>
      <c r="F11" s="19" t="s">
        <v>97</v>
      </c>
      <c r="G11" s="11">
        <v>20</v>
      </c>
      <c r="H11" s="11">
        <v>16</v>
      </c>
      <c r="I11" s="11">
        <v>0</v>
      </c>
      <c r="J11" s="11">
        <v>11</v>
      </c>
      <c r="K11" s="11">
        <v>5</v>
      </c>
      <c r="L11" s="11">
        <v>52</v>
      </c>
      <c r="M11" s="11" t="s">
        <v>222</v>
      </c>
    </row>
    <row r="12" spans="1:14" x14ac:dyDescent="0.2">
      <c r="A12" s="14">
        <v>3</v>
      </c>
      <c r="B12" s="24" t="s">
        <v>192</v>
      </c>
      <c r="C12" s="20" t="s">
        <v>33</v>
      </c>
      <c r="D12" s="19" t="s">
        <v>170</v>
      </c>
      <c r="E12" s="19" t="s">
        <v>123</v>
      </c>
      <c r="F12" s="19" t="s">
        <v>127</v>
      </c>
      <c r="G12" s="11">
        <v>20</v>
      </c>
      <c r="H12" s="11">
        <v>6</v>
      </c>
      <c r="I12" s="11">
        <v>2</v>
      </c>
      <c r="J12" s="11">
        <v>4</v>
      </c>
      <c r="K12" s="11">
        <v>20</v>
      </c>
      <c r="L12" s="11">
        <v>52</v>
      </c>
      <c r="M12" s="11" t="s">
        <v>222</v>
      </c>
    </row>
    <row r="13" spans="1:14" x14ac:dyDescent="0.2">
      <c r="A13" s="14">
        <v>4</v>
      </c>
      <c r="B13" s="24" t="s">
        <v>191</v>
      </c>
      <c r="C13" s="20" t="s">
        <v>33</v>
      </c>
      <c r="D13" s="24" t="s">
        <v>122</v>
      </c>
      <c r="E13" s="24" t="s">
        <v>123</v>
      </c>
      <c r="F13" s="24" t="s">
        <v>129</v>
      </c>
      <c r="G13" s="11">
        <v>20</v>
      </c>
      <c r="H13" s="11">
        <v>16</v>
      </c>
      <c r="I13" s="11">
        <v>4</v>
      </c>
      <c r="J13" s="11">
        <v>7</v>
      </c>
      <c r="K13" s="11">
        <v>4</v>
      </c>
      <c r="L13" s="11">
        <v>51</v>
      </c>
      <c r="M13" s="11" t="s">
        <v>223</v>
      </c>
      <c r="N13" s="3"/>
    </row>
    <row r="14" spans="1:14" x14ac:dyDescent="0.2">
      <c r="A14" s="14">
        <v>5</v>
      </c>
      <c r="B14" s="19" t="s">
        <v>187</v>
      </c>
      <c r="C14" s="20" t="s">
        <v>33</v>
      </c>
      <c r="D14" s="19" t="s">
        <v>188</v>
      </c>
      <c r="E14" s="19" t="s">
        <v>75</v>
      </c>
      <c r="F14" s="19" t="s">
        <v>189</v>
      </c>
      <c r="G14" s="11">
        <v>19</v>
      </c>
      <c r="H14" s="11">
        <v>8</v>
      </c>
      <c r="I14" s="11">
        <v>2</v>
      </c>
      <c r="J14" s="11">
        <v>9</v>
      </c>
      <c r="K14" s="11">
        <v>7</v>
      </c>
      <c r="L14" s="11">
        <v>45</v>
      </c>
      <c r="M14" s="11" t="s">
        <v>223</v>
      </c>
    </row>
    <row r="15" spans="1:14" x14ac:dyDescent="0.2">
      <c r="A15" s="14">
        <v>6</v>
      </c>
      <c r="B15" s="19" t="s">
        <v>190</v>
      </c>
      <c r="C15" s="20" t="s">
        <v>33</v>
      </c>
      <c r="D15" s="19" t="s">
        <v>91</v>
      </c>
      <c r="E15" s="19" t="s">
        <v>75</v>
      </c>
      <c r="F15" s="19" t="s">
        <v>92</v>
      </c>
      <c r="G15" s="11">
        <v>20</v>
      </c>
      <c r="H15" s="11">
        <v>0</v>
      </c>
      <c r="I15" s="11">
        <v>0</v>
      </c>
      <c r="J15" s="11">
        <v>3</v>
      </c>
      <c r="K15" s="11">
        <v>9</v>
      </c>
      <c r="L15" s="11">
        <v>32</v>
      </c>
      <c r="M15" s="11" t="s">
        <v>224</v>
      </c>
    </row>
    <row r="16" spans="1:14" x14ac:dyDescent="0.2">
      <c r="A16" s="14">
        <v>7</v>
      </c>
      <c r="B16" s="19" t="s">
        <v>186</v>
      </c>
      <c r="C16" s="20" t="s">
        <v>33</v>
      </c>
      <c r="D16" s="19" t="s">
        <v>85</v>
      </c>
      <c r="E16" s="19" t="s">
        <v>75</v>
      </c>
      <c r="F16" s="19" t="s">
        <v>114</v>
      </c>
      <c r="G16" s="11">
        <v>20</v>
      </c>
      <c r="H16" s="11">
        <v>0</v>
      </c>
      <c r="I16" s="11">
        <v>0</v>
      </c>
      <c r="J16" s="11">
        <v>0</v>
      </c>
      <c r="K16" s="11">
        <v>5</v>
      </c>
      <c r="L16" s="11">
        <v>25</v>
      </c>
      <c r="M16" s="11"/>
    </row>
    <row r="17" spans="1:13" x14ac:dyDescent="0.2">
      <c r="A17" s="14">
        <v>8</v>
      </c>
      <c r="B17" s="19" t="s">
        <v>193</v>
      </c>
      <c r="C17" s="20" t="s">
        <v>33</v>
      </c>
      <c r="D17" s="19" t="s">
        <v>194</v>
      </c>
      <c r="E17" s="19" t="s">
        <v>195</v>
      </c>
      <c r="F17" s="19" t="s">
        <v>196</v>
      </c>
      <c r="G17" s="11">
        <v>20</v>
      </c>
      <c r="H17" s="11">
        <v>0</v>
      </c>
      <c r="I17" s="11">
        <v>0</v>
      </c>
      <c r="J17" s="11">
        <v>0</v>
      </c>
      <c r="K17" s="11">
        <v>0</v>
      </c>
      <c r="L17" s="11">
        <v>20</v>
      </c>
      <c r="M17" s="11"/>
    </row>
    <row r="18" spans="1:13" x14ac:dyDescent="0.2">
      <c r="A18" s="14">
        <v>9</v>
      </c>
      <c r="B18" s="19" t="s">
        <v>183</v>
      </c>
      <c r="C18" s="20" t="s">
        <v>33</v>
      </c>
      <c r="D18" s="19" t="s">
        <v>39</v>
      </c>
      <c r="E18" s="19" t="s">
        <v>40</v>
      </c>
      <c r="F18" s="19" t="s">
        <v>41</v>
      </c>
      <c r="G18" s="11">
        <v>1</v>
      </c>
      <c r="H18" s="11">
        <v>0</v>
      </c>
      <c r="I18" s="11">
        <v>2</v>
      </c>
      <c r="J18" s="11">
        <v>3</v>
      </c>
      <c r="K18" s="11">
        <v>6</v>
      </c>
      <c r="L18" s="11">
        <v>12</v>
      </c>
      <c r="M18" s="11"/>
    </row>
    <row r="20" spans="1:13" ht="18" customHeight="1" x14ac:dyDescent="0.2">
      <c r="C20"/>
      <c r="D20" s="27" t="s">
        <v>0</v>
      </c>
      <c r="E20" s="27" t="s">
        <v>11</v>
      </c>
      <c r="F20" s="26"/>
      <c r="G20" s="26"/>
      <c r="H20" s="26"/>
      <c r="I20"/>
    </row>
    <row r="21" spans="1:13" ht="18" customHeight="1" x14ac:dyDescent="0.2">
      <c r="C21" s="12">
        <v>1</v>
      </c>
      <c r="D21" s="33" t="s">
        <v>80</v>
      </c>
      <c r="E21" s="33" t="s">
        <v>218</v>
      </c>
      <c r="F21" s="32"/>
      <c r="G21" s="32"/>
      <c r="H21" s="32"/>
      <c r="I21" s="32"/>
    </row>
    <row r="22" spans="1:13" ht="18" customHeight="1" x14ac:dyDescent="0.2">
      <c r="C22" s="12">
        <v>2</v>
      </c>
      <c r="D22" s="33" t="s">
        <v>114</v>
      </c>
      <c r="E22" s="33" t="s">
        <v>219</v>
      </c>
      <c r="F22" s="32"/>
      <c r="G22" s="32"/>
      <c r="H22" s="32"/>
      <c r="I22" s="32"/>
    </row>
    <row r="23" spans="1:13" ht="18" customHeight="1" x14ac:dyDescent="0.2">
      <c r="C23" s="12">
        <v>3</v>
      </c>
      <c r="D23" s="34" t="s">
        <v>97</v>
      </c>
      <c r="E23" s="33" t="s">
        <v>220</v>
      </c>
      <c r="F23" s="32"/>
      <c r="G23" s="32"/>
      <c r="H23" s="32"/>
      <c r="I23" s="32"/>
    </row>
    <row r="24" spans="1:13" ht="18" customHeight="1" x14ac:dyDescent="0.2">
      <c r="C24" s="12">
        <v>4</v>
      </c>
      <c r="D24" s="34" t="s">
        <v>124</v>
      </c>
      <c r="E24" s="34" t="s">
        <v>221</v>
      </c>
      <c r="F24" s="34"/>
      <c r="G24" s="34"/>
      <c r="H24" s="34"/>
      <c r="I24" s="34"/>
    </row>
    <row r="25" spans="1:13" ht="18" customHeight="1" x14ac:dyDescent="0.2">
      <c r="C25" s="12">
        <v>5</v>
      </c>
      <c r="D25" s="34" t="s">
        <v>129</v>
      </c>
      <c r="E25" s="34" t="s">
        <v>221</v>
      </c>
      <c r="F25" s="34"/>
      <c r="G25" s="34"/>
      <c r="H25" s="34"/>
      <c r="I25" s="34"/>
    </row>
  </sheetData>
  <sortState ref="A10:M18">
    <sortCondition descending="1" ref="L10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2022-03-05T14:39:23Z</cp:lastPrinted>
  <dcterms:created xsi:type="dcterms:W3CDTF">2008-02-24T23:44:53Z</dcterms:created>
  <dcterms:modified xsi:type="dcterms:W3CDTF">2022-03-05T15:41:33Z</dcterms:modified>
</cp:coreProperties>
</file>