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55" windowWidth="19200" windowHeight="11760" activeTab="2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L45" i="5" l="1"/>
  <c r="L12" i="6"/>
  <c r="L13" i="6"/>
  <c r="L14" i="6"/>
  <c r="L15" i="6"/>
  <c r="L18" i="6"/>
  <c r="L11" i="6"/>
  <c r="L17" i="6"/>
  <c r="L19" i="6"/>
  <c r="L10" i="6"/>
  <c r="L16" i="6"/>
  <c r="L10" i="5"/>
  <c r="L27" i="5"/>
  <c r="L20" i="5"/>
  <c r="L26" i="5"/>
  <c r="L38" i="5"/>
  <c r="L36" i="5"/>
  <c r="L37" i="5"/>
  <c r="L41" i="5"/>
  <c r="L22" i="5"/>
  <c r="L15" i="5"/>
  <c r="L17" i="5"/>
  <c r="L43" i="5"/>
  <c r="L19" i="5"/>
  <c r="L24" i="5"/>
  <c r="L33" i="5"/>
  <c r="L42" i="5"/>
  <c r="L40" i="5"/>
  <c r="L39" i="5"/>
  <c r="L46" i="5"/>
  <c r="L18" i="5"/>
  <c r="L49" i="5"/>
  <c r="L31" i="5"/>
  <c r="L32" i="5"/>
  <c r="L21" i="5"/>
  <c r="L23" i="5"/>
  <c r="L16" i="5"/>
  <c r="L12" i="5"/>
  <c r="L44" i="5"/>
  <c r="L30" i="5"/>
  <c r="L29" i="5"/>
  <c r="L35" i="5"/>
  <c r="L47" i="5"/>
  <c r="L13" i="5"/>
  <c r="L50" i="5"/>
  <c r="L51" i="5"/>
  <c r="L34" i="5"/>
  <c r="L48" i="5"/>
  <c r="L14" i="5"/>
  <c r="L25" i="5"/>
  <c r="L28" i="5"/>
  <c r="L11" i="5"/>
  <c r="L11" i="4"/>
  <c r="L15" i="4"/>
  <c r="L20" i="4"/>
  <c r="L18" i="4"/>
  <c r="L12" i="4"/>
  <c r="L21" i="4"/>
  <c r="L22" i="4"/>
  <c r="L24" i="4"/>
  <c r="L16" i="4"/>
  <c r="L14" i="4"/>
  <c r="L17" i="4"/>
  <c r="L13" i="4"/>
  <c r="L19" i="4"/>
  <c r="L23" i="4"/>
  <c r="L10" i="4"/>
</calcChain>
</file>

<file path=xl/sharedStrings.xml><?xml version="1.0" encoding="utf-8"?>
<sst xmlns="http://schemas.openxmlformats.org/spreadsheetml/2006/main" count="517" uniqueCount="184">
  <si>
    <t>Име и презиме</t>
  </si>
  <si>
    <t>Место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</si>
  <si>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</si>
  <si>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</si>
  <si>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</si>
  <si>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</si>
  <si>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</si>
  <si>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</si>
  <si>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</si>
  <si>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</si>
  <si>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</si>
  <si>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</si>
  <si>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</si>
  <si>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</si>
  <si>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</si>
  <si>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</si>
  <si>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</si>
  <si>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</si>
  <si>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</si>
  <si>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</si>
  <si>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</si>
  <si>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</si>
  <si>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</si>
  <si>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</si>
  <si>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</si>
  <si>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</si>
  <si>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</si>
  <si>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</si>
  <si>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</si>
  <si>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</si>
  <si>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</si>
  <si>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r>
      <t>Освојено бодова (</t>
    </r>
    <r>
      <rPr>
        <sz val="10"/>
        <color indexed="10"/>
        <rFont val="Arial"/>
        <family val="2"/>
      </rPr>
      <t>ненормираних</t>
    </r>
    <r>
      <rPr>
        <sz val="10"/>
        <rFont val="Arial"/>
        <family val="2"/>
        <charset val="238"/>
      </rPr>
      <t>)</t>
    </r>
  </si>
  <si>
    <t>Бр.</t>
  </si>
  <si>
    <t>Јана Крупниковић</t>
  </si>
  <si>
    <t>Јован Поповић</t>
  </si>
  <si>
    <t>Крушевац</t>
  </si>
  <si>
    <t>Горан Милићевић</t>
  </si>
  <si>
    <t>Павле Дамјановић</t>
  </si>
  <si>
    <t>ОШ "Нада Поповић"</t>
  </si>
  <si>
    <t>Биљана Даничић</t>
  </si>
  <si>
    <t>Вера Пештерац</t>
  </si>
  <si>
    <t>Доситеј Обрадовић</t>
  </si>
  <si>
    <t>Надежда Ђолић</t>
  </si>
  <si>
    <t>Ивона Петровић</t>
  </si>
  <si>
    <t>Вук Караџић</t>
  </si>
  <si>
    <t>Зорица Обрадовић</t>
  </si>
  <si>
    <t>Дора Зипаловић</t>
  </si>
  <si>
    <t>Нана Ристић</t>
  </si>
  <si>
    <t>Василије Станковић</t>
  </si>
  <si>
    <t>Дамјан Савић</t>
  </si>
  <si>
    <t>Станислав Бинички</t>
  </si>
  <si>
    <t>Јасика</t>
  </si>
  <si>
    <t>Владимир Обрадовић</t>
  </si>
  <si>
    <t>Лука Станковић</t>
  </si>
  <si>
    <t>Хана Стошић</t>
  </si>
  <si>
    <t>Ђорђе Кучевић</t>
  </si>
  <si>
    <t>Петар Смиљковић</t>
  </si>
  <si>
    <t>Ивона Стевановић</t>
  </si>
  <si>
    <t>Мина Гајић</t>
  </si>
  <si>
    <t>Велизар Станковић Корчагин</t>
  </si>
  <si>
    <t>Велики Шиљеговац</t>
  </si>
  <si>
    <t>Сунчица Агатоновић</t>
  </si>
  <si>
    <t>Нађа Петровић</t>
  </si>
  <si>
    <t>Сара Цветковић</t>
  </si>
  <si>
    <t>Лола Мутавџић</t>
  </si>
  <si>
    <t>Ена Степић</t>
  </si>
  <si>
    <t>Маша Милорадовић</t>
  </si>
  <si>
    <t>Петар Милутиновић</t>
  </si>
  <si>
    <t>Андреј Чочановић</t>
  </si>
  <si>
    <t>Илија Крстић</t>
  </si>
  <si>
    <t>Тара Перић</t>
  </si>
  <si>
    <t>Ђорђе Лапчевић</t>
  </si>
  <si>
    <t>Теодора Станојевић</t>
  </si>
  <si>
    <t>Миња Младеновић</t>
  </si>
  <si>
    <t>Ана Гајић</t>
  </si>
  <si>
    <t>Милош Јовановић</t>
  </si>
  <si>
    <t>не</t>
  </si>
  <si>
    <t>Растко Тамбурић</t>
  </si>
  <si>
    <t>Бојан Варинац</t>
  </si>
  <si>
    <t>Вељко Милојевић</t>
  </si>
  <si>
    <t>Анђелија Балтић</t>
  </si>
  <si>
    <t>Ања Марјановић</t>
  </si>
  <si>
    <t>Никола Митровић</t>
  </si>
  <si>
    <t>Димитрије Марковић</t>
  </si>
  <si>
    <t>Миладиновић Никола</t>
  </si>
  <si>
    <t>Драгомир Марковић</t>
  </si>
  <si>
    <t>Горица Ивановић</t>
  </si>
  <si>
    <t>Александар Здравковић</t>
  </si>
  <si>
    <t>Милановић Сара</t>
  </si>
  <si>
    <t>Маријана Стевановић</t>
  </si>
  <si>
    <t>Даница Ђокић</t>
  </si>
  <si>
    <t>Анастасија Ђокић</t>
  </si>
  <si>
    <t>Дивна Ивановић</t>
  </si>
  <si>
    <t>Вук Антић</t>
  </si>
  <si>
    <t>Тодор Лачњевац</t>
  </si>
  <si>
    <t>Ема Томић</t>
  </si>
  <si>
    <t>Лазар Прибановић</t>
  </si>
  <si>
    <t>Манда Кнежевић</t>
  </si>
  <si>
    <t>Душан Рајичић</t>
  </si>
  <si>
    <t>Зоран Дубовац</t>
  </si>
  <si>
    <t>Весна Радић</t>
  </si>
  <si>
    <t>Љубан Минић</t>
  </si>
  <si>
    <t>Миладин Макрагић</t>
  </si>
  <si>
    <t>Данило Живадиновић</t>
  </si>
  <si>
    <t>Ивана Кркић</t>
  </si>
  <si>
    <t>Милоје Михајловић</t>
  </si>
  <si>
    <t>ОШ"Доситеј Обрадовић" Ћићевац</t>
  </si>
  <si>
    <t>ОШ "Аца Алексић" Александровац</t>
  </si>
  <si>
    <t>ОШ"Раде Додић" Милутовац</t>
  </si>
  <si>
    <t>ОШ"Живадин Апостоловић" Трстеник</t>
  </si>
  <si>
    <t>ОШ"Кнегиња Милица" Доњи Рибник</t>
  </si>
  <si>
    <t>ОШ"Драги Макић" Бошњане</t>
  </si>
  <si>
    <t>ОШ "Јован Курсула" Варварин</t>
  </si>
  <si>
    <t>ОШ"Ј.Ј. Змај" Брус</t>
  </si>
  <si>
    <t>НЕ</t>
  </si>
  <si>
    <t>Хана Прељић</t>
  </si>
  <si>
    <t>"Драги Макић''</t>
  </si>
  <si>
    <t>Бошњане</t>
  </si>
  <si>
    <t>Дуња Маринковић</t>
  </si>
  <si>
    <t>"Јован Курсула''</t>
  </si>
  <si>
    <t>Варварин</t>
  </si>
  <si>
    <t>Мартина Ђорђевић</t>
  </si>
  <si>
    <t>Стефан Малезић</t>
  </si>
  <si>
    <t xml:space="preserve">Александар Лазовић  </t>
  </si>
  <si>
    <t xml:space="preserve">М.Ч. Чајка  </t>
  </si>
  <si>
    <t>Трстеник</t>
  </si>
  <si>
    <t xml:space="preserve">Јовица Каплервић </t>
  </si>
  <si>
    <t>Ања Тодоровић</t>
  </si>
  <si>
    <t>Кнегиња Милица</t>
  </si>
  <si>
    <t>Доњи Рибник</t>
  </si>
  <si>
    <t xml:space="preserve">Миладин Макрагић </t>
  </si>
  <si>
    <t>Милош Стевановић</t>
  </si>
  <si>
    <t>Раде Додић</t>
  </si>
  <si>
    <t>Милутовац</t>
  </si>
  <si>
    <t>Елена Ђорђевић</t>
  </si>
  <si>
    <t>Љубивоје Бајић</t>
  </si>
  <si>
    <t>Медвеђа</t>
  </si>
  <si>
    <t>Никола Шпирић</t>
  </si>
  <si>
    <t>Живадин Апостоловић</t>
  </si>
  <si>
    <t>Софија Величковић</t>
  </si>
  <si>
    <t>Душан Ђурђевић</t>
  </si>
  <si>
    <t>Мартина Миленковић</t>
  </si>
  <si>
    <t>Не</t>
  </si>
  <si>
    <t>ОШ" Војвода Пријезда"</t>
  </si>
  <si>
    <t>Сталаћ</t>
  </si>
  <si>
    <t>Велимир Стојадиновић</t>
  </si>
  <si>
    <t>Андријана Ристић</t>
  </si>
  <si>
    <t>Вељко Ракићевић</t>
  </si>
  <si>
    <t>ЈЈ ЗМАЈ</t>
  </si>
  <si>
    <t>Брус</t>
  </si>
  <si>
    <t>Новак Томић</t>
  </si>
  <si>
    <t>Павле Алексић</t>
  </si>
  <si>
    <t>Иво Лола Рибар</t>
  </si>
  <si>
    <t>Александровац</t>
  </si>
  <si>
    <t>Драган Капларевић</t>
  </si>
  <si>
    <t>Димитрије Симић</t>
  </si>
  <si>
    <t>Аца Алексић</t>
  </si>
  <si>
    <t>Матеја Левић</t>
  </si>
  <si>
    <t>Ђурђна Ђорђевић</t>
  </si>
  <si>
    <t>Сергеј Јаковљевић</t>
  </si>
  <si>
    <t>Милица Миленковић</t>
  </si>
  <si>
    <t>ЈЈ Змај</t>
  </si>
  <si>
    <t>Селена Лазаревић</t>
  </si>
  <si>
    <t>Василије Радуловић</t>
  </si>
  <si>
    <t>Марија Јевтић</t>
  </si>
  <si>
    <t>Лана Митровић</t>
  </si>
  <si>
    <t>ОШ "Доситеј Обрадовић"</t>
  </si>
  <si>
    <t>Ћићевац</t>
  </si>
  <si>
    <t>Сања Радмановац</t>
  </si>
  <si>
    <t xml:space="preserve">Брус </t>
  </si>
  <si>
    <t>Мелита Стевановић</t>
  </si>
  <si>
    <t>Теодор Сердаревић</t>
  </si>
  <si>
    <t>ОШ"Станислав Бинички" Јасика</t>
  </si>
  <si>
    <t>ОШ"Јован Поповић" Крушевац</t>
  </si>
  <si>
    <t>ОШ "Нада Поповић" Крушевац</t>
  </si>
  <si>
    <t>ОШ"Велизар Станковић Корчагин" Велики Шиљеговац</t>
  </si>
  <si>
    <t>Округ: Расински</t>
  </si>
  <si>
    <t xml:space="preserve">Школа - домаћин такмичења: </t>
  </si>
  <si>
    <t>ОШ"Доситеј Обрадовић" Крушевац</t>
  </si>
  <si>
    <t>Борислав Радулац</t>
  </si>
  <si>
    <t>I</t>
  </si>
  <si>
    <t>II</t>
  </si>
  <si>
    <t>III</t>
  </si>
  <si>
    <t>похвала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</si>
</sst>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sz val="10"/>
      <color indexed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u/>
      <sz val="11"/>
      <color theme="10"/>
      <name val="Calibri"/>
      <family val="2"/>
    </font>
    <font>
      <u/>
      <sz val="15.95"/>
      <color indexed="12"/>
      <name val="Calibri"/>
      <family val="2"/>
    </font>
    <font>
      <u/>
      <sz val="11"/>
      <color indexed="12"/>
      <name val="Calibri"/>
      <family val="2"/>
      <charset val="1"/>
    </font>
    <font>
      <sz val="10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color rgb="FF222222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0" fontId="11" fillId="0" borderId="0"/>
  </cellStyleXfs>
  <cellXfs count="66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7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2" xfId="0" applyBorder="1"/>
    <xf numFmtId="0" fontId="0" fillId="0" borderId="1" xfId="0" applyBorder="1"/>
    <xf numFmtId="0" fontId="0" fillId="0" borderId="2" xfId="0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0" fillId="0" borderId="2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/>
    <xf numFmtId="0" fontId="5" fillId="0" borderId="2" xfId="0" applyFont="1" applyBorder="1"/>
    <xf numFmtId="0" fontId="0" fillId="0" borderId="2" xfId="0" applyFont="1" applyBorder="1"/>
    <xf numFmtId="0" fontId="5" fillId="0" borderId="1" xfId="0" applyFont="1" applyBorder="1"/>
    <xf numFmtId="0" fontId="12" fillId="0" borderId="3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3" fillId="2" borderId="1" xfId="0" applyFont="1" applyFill="1" applyBorder="1" applyAlignment="1">
      <alignment horizontal="left" wrapText="1"/>
    </xf>
    <xf numFmtId="0" fontId="12" fillId="0" borderId="5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12" fillId="0" borderId="6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5" fillId="0" borderId="0" xfId="0" applyFont="1" applyAlignment="1"/>
    <xf numFmtId="0" fontId="5" fillId="0" borderId="0" xfId="0" applyFont="1"/>
    <xf numFmtId="0" fontId="0" fillId="0" borderId="3" xfId="0" applyFont="1" applyBorder="1"/>
    <xf numFmtId="0" fontId="0" fillId="0" borderId="3" xfId="0" applyBorder="1"/>
    <xf numFmtId="0" fontId="0" fillId="0" borderId="4" xfId="0" applyFont="1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0" fillId="0" borderId="4" xfId="0" applyBorder="1" applyAlignment="1"/>
    <xf numFmtId="0" fontId="0" fillId="0" borderId="2" xfId="0" applyBorder="1" applyAlignment="1"/>
    <xf numFmtId="0" fontId="12" fillId="0" borderId="1" xfId="0" applyFont="1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1" xfId="0" applyFont="1" applyBorder="1" applyAlignment="1">
      <alignment horizontal="left"/>
    </xf>
    <xf numFmtId="0" fontId="13" fillId="2" borderId="2" xfId="0" applyFont="1" applyFill="1" applyBorder="1" applyAlignment="1">
      <alignment wrapText="1"/>
    </xf>
    <xf numFmtId="0" fontId="14" fillId="0" borderId="2" xfId="0" applyFont="1" applyBorder="1" applyAlignment="1"/>
    <xf numFmtId="0" fontId="14" fillId="2" borderId="2" xfId="0" applyFont="1" applyFill="1" applyBorder="1" applyAlignment="1">
      <alignment wrapText="1"/>
    </xf>
    <xf numFmtId="0" fontId="0" fillId="0" borderId="1" xfId="0" applyBorder="1" applyAlignment="1">
      <alignment horizontal="right"/>
    </xf>
    <xf numFmtId="0" fontId="0" fillId="0" borderId="7" xfId="0" applyFill="1" applyBorder="1" applyAlignment="1">
      <alignment horizontal="center"/>
    </xf>
    <xf numFmtId="0" fontId="0" fillId="0" borderId="0" xfId="0" applyAlignment="1"/>
    <xf numFmtId="0" fontId="1" fillId="0" borderId="0" xfId="0" applyFont="1" applyAlignment="1"/>
    <xf numFmtId="0" fontId="7" fillId="0" borderId="0" xfId="0" applyFont="1" applyAlignment="1"/>
    <xf numFmtId="0" fontId="5" fillId="0" borderId="0" xfId="0" applyFont="1" applyAlignment="1"/>
    <xf numFmtId="0" fontId="0" fillId="0" borderId="0" xfId="0" applyFill="1" applyBorder="1" applyAlignment="1"/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wrapText="1"/>
    </xf>
  </cellXfs>
  <cellStyles count="4">
    <cellStyle name="Hyperlink 2" xfId="1"/>
    <cellStyle name="Hyperlink 3" xfId="2"/>
    <cellStyle name="Hyperlink 4" xf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opLeftCell="A7" workbookViewId="0">
      <selection activeCell="I23" sqref="I23"/>
    </sheetView>
  </sheetViews>
  <sheetFormatPr defaultRowHeight="12.75" x14ac:dyDescent="0.2"/>
  <sheetData>
    <row r="2" spans="1:10" s="1" customFormat="1" x14ac:dyDescent="0.2">
      <c r="E2" s="1" t="s">
        <v>30</v>
      </c>
    </row>
    <row r="3" spans="1:10" s="1" customFormat="1" x14ac:dyDescent="0.2"/>
    <row r="4" spans="1:10" s="9" customFormat="1" x14ac:dyDescent="0.2">
      <c r="B4" s="57" t="s">
        <v>18</v>
      </c>
      <c r="C4" s="57"/>
      <c r="D4" s="57"/>
      <c r="E4" s="57"/>
      <c r="F4" s="57"/>
      <c r="G4" s="57"/>
      <c r="H4" s="57"/>
      <c r="I4" s="57"/>
      <c r="J4" s="55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56" t="s">
        <v>176</v>
      </c>
      <c r="B8" s="56"/>
      <c r="C8" s="56"/>
      <c r="D8" s="55"/>
    </row>
    <row r="9" spans="1:10" s="1" customFormat="1" x14ac:dyDescent="0.2">
      <c r="A9" s="7"/>
      <c r="B9" s="7"/>
      <c r="C9" s="7"/>
    </row>
    <row r="10" spans="1:10" s="1" customFormat="1" x14ac:dyDescent="0.2">
      <c r="A10" s="56" t="s">
        <v>177</v>
      </c>
      <c r="B10" s="56"/>
      <c r="C10" s="56"/>
      <c r="D10" s="55"/>
      <c r="E10" s="1" t="s">
        <v>178</v>
      </c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56" t="s">
        <v>13</v>
      </c>
      <c r="B14" s="56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55" t="s">
        <v>0</v>
      </c>
      <c r="C17" s="55"/>
      <c r="D17" t="s">
        <v>179</v>
      </c>
      <c r="F17" t="s">
        <v>14</v>
      </c>
    </row>
    <row r="18" spans="1:7" ht="13.5" customHeight="1" x14ac:dyDescent="0.2">
      <c r="B18" s="38"/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56" t="s">
        <v>15</v>
      </c>
      <c r="B21" s="56"/>
      <c r="C21" s="56"/>
      <c r="D21" s="56"/>
      <c r="E21" s="56"/>
      <c r="F21" s="56"/>
      <c r="G21" s="55"/>
    </row>
    <row r="22" spans="1:7" ht="13.5" customHeight="1" x14ac:dyDescent="0.2">
      <c r="A22" s="55" t="s">
        <v>16</v>
      </c>
      <c r="B22" s="55"/>
      <c r="C22" s="55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55" t="s">
        <v>0</v>
      </c>
      <c r="C25" s="55"/>
      <c r="F25" t="s">
        <v>14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20</v>
      </c>
      <c r="B29" s="7"/>
      <c r="C29" s="7"/>
    </row>
    <row r="30" spans="1:7" ht="13.5" customHeight="1" x14ac:dyDescent="0.2">
      <c r="A30" s="55" t="s">
        <v>17</v>
      </c>
      <c r="B30" s="55"/>
      <c r="C30" s="55"/>
      <c r="D30" s="55"/>
      <c r="E30" s="55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55" t="s">
        <v>0</v>
      </c>
      <c r="C33" s="55"/>
      <c r="D33" s="39" t="s">
        <v>42</v>
      </c>
      <c r="F33" t="s">
        <v>14</v>
      </c>
    </row>
    <row r="34" spans="2:6" x14ac:dyDescent="0.2">
      <c r="B34" s="39"/>
    </row>
  </sheetData>
  <mergeCells count="10">
    <mergeCell ref="B4:J4"/>
    <mergeCell ref="A8:D8"/>
    <mergeCell ref="A10:D10"/>
    <mergeCell ref="A14:B14"/>
    <mergeCell ref="A30:E30"/>
    <mergeCell ref="B33:C33"/>
    <mergeCell ref="B17:C17"/>
    <mergeCell ref="A21:G21"/>
    <mergeCell ref="A22:C22"/>
    <mergeCell ref="B25:C25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topLeftCell="A10" workbookViewId="0">
      <selection activeCell="J15" sqref="J15"/>
    </sheetView>
  </sheetViews>
  <sheetFormatPr defaultRowHeight="12.75" x14ac:dyDescent="0.2"/>
  <sheetData>
    <row r="2" spans="1:10" s="1" customFormat="1" x14ac:dyDescent="0.2">
      <c r="A2" s="56" t="s">
        <v>21</v>
      </c>
      <c r="B2" s="56"/>
      <c r="C2" s="56"/>
      <c r="D2" s="56"/>
      <c r="E2" s="56"/>
      <c r="F2" s="56"/>
      <c r="G2" s="56"/>
      <c r="H2" s="56"/>
      <c r="I2" s="55"/>
      <c r="J2" s="55"/>
    </row>
    <row r="4" spans="1:10" x14ac:dyDescent="0.2">
      <c r="B4" s="55" t="s">
        <v>0</v>
      </c>
      <c r="C4" s="55"/>
      <c r="D4" s="55"/>
      <c r="E4" s="55" t="s">
        <v>11</v>
      </c>
      <c r="F4" s="55"/>
      <c r="G4" s="55"/>
      <c r="H4" s="55"/>
    </row>
    <row r="5" spans="1:10" ht="30" customHeight="1" x14ac:dyDescent="0.2">
      <c r="A5" s="8">
        <v>1</v>
      </c>
      <c r="B5" s="55" t="s">
        <v>78</v>
      </c>
      <c r="C5" s="55"/>
      <c r="D5" s="55"/>
      <c r="E5" s="58" t="s">
        <v>174</v>
      </c>
      <c r="F5" s="55"/>
      <c r="G5" s="55"/>
      <c r="H5" s="55"/>
      <c r="I5" s="55"/>
    </row>
    <row r="6" spans="1:10" ht="30" customHeight="1" x14ac:dyDescent="0.2">
      <c r="A6" s="8">
        <v>2</v>
      </c>
      <c r="B6" s="55" t="s">
        <v>97</v>
      </c>
      <c r="C6" s="55"/>
      <c r="D6" s="55"/>
      <c r="E6" s="55" t="s">
        <v>107</v>
      </c>
      <c r="F6" s="55"/>
      <c r="G6" s="55"/>
      <c r="H6" s="55"/>
      <c r="I6" s="55"/>
    </row>
    <row r="7" spans="1:10" ht="30" customHeight="1" x14ac:dyDescent="0.2">
      <c r="A7" s="8">
        <v>3</v>
      </c>
      <c r="B7" s="59" t="s">
        <v>98</v>
      </c>
      <c r="C7" s="59"/>
      <c r="D7" s="59"/>
      <c r="E7" s="55" t="s">
        <v>106</v>
      </c>
      <c r="F7" s="55"/>
      <c r="G7" s="55"/>
      <c r="H7" s="55"/>
      <c r="I7" s="55"/>
    </row>
    <row r="8" spans="1:10" ht="30" customHeight="1" x14ac:dyDescent="0.2">
      <c r="A8" s="8">
        <v>4</v>
      </c>
      <c r="B8" s="59" t="s">
        <v>99</v>
      </c>
      <c r="C8" s="59"/>
      <c r="D8" s="59"/>
      <c r="E8" s="55" t="s">
        <v>107</v>
      </c>
      <c r="F8" s="55"/>
      <c r="G8" s="55"/>
      <c r="H8" s="55"/>
      <c r="I8" s="55"/>
    </row>
    <row r="9" spans="1:10" ht="30" customHeight="1" x14ac:dyDescent="0.2">
      <c r="A9" s="8">
        <v>5</v>
      </c>
      <c r="B9" s="59" t="s">
        <v>100</v>
      </c>
      <c r="C9" s="59"/>
      <c r="D9" s="59"/>
      <c r="E9" s="59" t="s">
        <v>108</v>
      </c>
      <c r="F9" s="59"/>
      <c r="G9" s="59"/>
      <c r="H9" s="59"/>
      <c r="I9" s="59"/>
    </row>
    <row r="12" spans="1:10" s="1" customFormat="1" x14ac:dyDescent="0.2">
      <c r="A12" s="56" t="s">
        <v>22</v>
      </c>
      <c r="B12" s="56"/>
      <c r="C12" s="56"/>
      <c r="D12" s="56"/>
      <c r="E12" s="56"/>
      <c r="F12" s="56"/>
      <c r="G12" s="56"/>
      <c r="H12" s="56"/>
      <c r="I12" s="55"/>
      <c r="J12" s="55"/>
    </row>
    <row r="14" spans="1:10" x14ac:dyDescent="0.2">
      <c r="B14" s="55" t="s">
        <v>0</v>
      </c>
      <c r="C14" s="55"/>
      <c r="D14" s="55"/>
      <c r="E14" s="55" t="s">
        <v>11</v>
      </c>
      <c r="F14" s="55"/>
      <c r="G14" s="55"/>
      <c r="H14" s="55"/>
    </row>
    <row r="15" spans="1:10" ht="30" customHeight="1" x14ac:dyDescent="0.2">
      <c r="A15" s="8">
        <v>1</v>
      </c>
      <c r="B15" s="55" t="s">
        <v>52</v>
      </c>
      <c r="C15" s="55"/>
      <c r="D15" s="55"/>
      <c r="E15" s="58" t="s">
        <v>172</v>
      </c>
      <c r="F15" s="55"/>
      <c r="G15" s="55"/>
      <c r="H15" s="55"/>
      <c r="I15" s="55"/>
    </row>
    <row r="16" spans="1:10" ht="30" customHeight="1" x14ac:dyDescent="0.2">
      <c r="A16" s="8">
        <v>2</v>
      </c>
      <c r="B16" s="55" t="s">
        <v>101</v>
      </c>
      <c r="C16" s="55"/>
      <c r="D16" s="55"/>
      <c r="E16" s="55" t="s">
        <v>109</v>
      </c>
      <c r="F16" s="55"/>
      <c r="G16" s="55"/>
      <c r="H16" s="55"/>
      <c r="I16" s="55"/>
    </row>
    <row r="17" spans="1:10" ht="30" customHeight="1" x14ac:dyDescent="0.2">
      <c r="A17" s="8">
        <v>3</v>
      </c>
      <c r="B17" s="59" t="s">
        <v>102</v>
      </c>
      <c r="C17" s="59"/>
      <c r="D17" s="59"/>
      <c r="E17" s="55" t="s">
        <v>110</v>
      </c>
      <c r="F17" s="55"/>
      <c r="G17" s="55"/>
      <c r="H17" s="55"/>
      <c r="I17" s="55"/>
    </row>
    <row r="18" spans="1:10" ht="30" customHeight="1" x14ac:dyDescent="0.2">
      <c r="A18" s="8">
        <v>4</v>
      </c>
      <c r="B18" s="59" t="s">
        <v>103</v>
      </c>
      <c r="C18" s="59"/>
      <c r="D18" s="59"/>
      <c r="E18" s="59" t="s">
        <v>111</v>
      </c>
      <c r="F18" s="59"/>
      <c r="G18" s="59"/>
      <c r="H18" s="59"/>
      <c r="I18" s="59"/>
    </row>
    <row r="19" spans="1:10" ht="30" customHeight="1" x14ac:dyDescent="0.2">
      <c r="A19" s="8">
        <v>5</v>
      </c>
      <c r="B19" s="59" t="s">
        <v>61</v>
      </c>
      <c r="C19" s="59"/>
      <c r="D19" s="59"/>
      <c r="E19" s="58" t="s">
        <v>175</v>
      </c>
      <c r="F19" s="55"/>
      <c r="G19" s="55"/>
      <c r="H19" s="55"/>
      <c r="I19" s="55"/>
    </row>
    <row r="22" spans="1:10" s="1" customFormat="1" x14ac:dyDescent="0.2">
      <c r="A22" s="56" t="s">
        <v>23</v>
      </c>
      <c r="B22" s="56"/>
      <c r="C22" s="56"/>
      <c r="D22" s="56"/>
      <c r="E22" s="56"/>
      <c r="F22" s="56"/>
      <c r="G22" s="56"/>
      <c r="H22" s="56"/>
      <c r="I22" s="55"/>
      <c r="J22" s="55"/>
    </row>
    <row r="24" spans="1:10" x14ac:dyDescent="0.2">
      <c r="B24" s="55" t="s">
        <v>0</v>
      </c>
      <c r="C24" s="55"/>
      <c r="D24" s="55"/>
      <c r="E24" s="55" t="s">
        <v>11</v>
      </c>
      <c r="F24" s="55"/>
      <c r="G24" s="55"/>
      <c r="H24" s="55"/>
    </row>
    <row r="25" spans="1:10" ht="30" customHeight="1" x14ac:dyDescent="0.2">
      <c r="A25" s="8">
        <v>1</v>
      </c>
      <c r="B25" s="55" t="s">
        <v>39</v>
      </c>
      <c r="C25" s="55"/>
      <c r="D25" s="55"/>
      <c r="E25" s="58" t="s">
        <v>174</v>
      </c>
      <c r="F25" s="55"/>
      <c r="G25" s="55"/>
      <c r="H25" s="55"/>
      <c r="I25" s="55"/>
    </row>
    <row r="26" spans="1:10" ht="30" customHeight="1" x14ac:dyDescent="0.2">
      <c r="A26" s="8">
        <v>2</v>
      </c>
      <c r="B26" s="55" t="s">
        <v>104</v>
      </c>
      <c r="C26" s="55"/>
      <c r="D26" s="55"/>
      <c r="E26" s="55" t="s">
        <v>112</v>
      </c>
      <c r="F26" s="55"/>
      <c r="G26" s="55"/>
      <c r="H26" s="55"/>
      <c r="I26" s="55"/>
    </row>
    <row r="27" spans="1:10" ht="30" customHeight="1" x14ac:dyDescent="0.2">
      <c r="A27" s="8">
        <v>3</v>
      </c>
      <c r="B27" s="59" t="s">
        <v>36</v>
      </c>
      <c r="C27" s="59"/>
      <c r="D27" s="59"/>
      <c r="E27" s="58" t="s">
        <v>173</v>
      </c>
      <c r="F27" s="55"/>
      <c r="G27" s="55"/>
      <c r="H27" s="55"/>
      <c r="I27" s="55"/>
    </row>
    <row r="28" spans="1:10" ht="30" customHeight="1" x14ac:dyDescent="0.2">
      <c r="A28" s="8">
        <v>4</v>
      </c>
      <c r="B28" s="59" t="s">
        <v>105</v>
      </c>
      <c r="C28" s="59"/>
      <c r="D28" s="59"/>
      <c r="E28" s="59" t="s">
        <v>113</v>
      </c>
      <c r="F28" s="59"/>
      <c r="G28" s="59"/>
      <c r="H28" s="59"/>
      <c r="I28" s="59"/>
    </row>
    <row r="29" spans="1:10" ht="30" customHeight="1" x14ac:dyDescent="0.2">
      <c r="A29" s="8">
        <v>5</v>
      </c>
      <c r="B29" s="55"/>
      <c r="C29" s="55"/>
      <c r="D29" s="55"/>
      <c r="E29" s="55"/>
      <c r="F29" s="55"/>
      <c r="G29" s="55"/>
      <c r="H29" s="55"/>
      <c r="I29" s="55"/>
    </row>
    <row r="32" spans="1:10" s="1" customFormat="1" x14ac:dyDescent="0.2">
      <c r="A32" s="56" t="s">
        <v>12</v>
      </c>
      <c r="B32" s="56"/>
      <c r="C32" s="56"/>
      <c r="D32" s="56"/>
      <c r="E32" s="55"/>
    </row>
  </sheetData>
  <mergeCells count="40">
    <mergeCell ref="B27:D27"/>
    <mergeCell ref="E27:I27"/>
    <mergeCell ref="A32:E32"/>
    <mergeCell ref="B28:D28"/>
    <mergeCell ref="E28:I28"/>
    <mergeCell ref="B29:D29"/>
    <mergeCell ref="E29:I29"/>
    <mergeCell ref="B26:D26"/>
    <mergeCell ref="E26:I2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16:D16"/>
    <mergeCell ref="E16:I1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6:D6"/>
    <mergeCell ref="E6:I6"/>
    <mergeCell ref="A2:J2"/>
    <mergeCell ref="B4:D4"/>
    <mergeCell ref="E4:H4"/>
    <mergeCell ref="B5:D5"/>
    <mergeCell ref="E5:I5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6"/>
  <sheetViews>
    <sheetView tabSelected="1" topLeftCell="A4" workbookViewId="0">
      <selection activeCell="L37" sqref="L37"/>
    </sheetView>
  </sheetViews>
  <sheetFormatPr defaultRowHeight="12.75" x14ac:dyDescent="0.2"/>
  <cols>
    <col min="1" max="1" width="7.5703125" customWidth="1"/>
    <col min="2" max="2" width="22.42578125" style="2" customWidth="1"/>
    <col min="3" max="3" width="8.85546875" style="2" customWidth="1"/>
    <col min="4" max="4" width="24.85546875" style="2" customWidth="1"/>
    <col min="5" max="5" width="18.5703125" style="2" customWidth="1"/>
    <col min="6" max="6" width="19.5703125" style="2" customWidth="1"/>
    <col min="7" max="7" width="7.28515625" style="2" customWidth="1"/>
    <col min="8" max="9" width="6.85546875" style="2" customWidth="1"/>
    <col min="10" max="10" width="6.7109375" style="2" customWidth="1"/>
    <col min="11" max="11" width="6.42578125" style="2" customWidth="1"/>
    <col min="12" max="12" width="6.5703125" style="2" customWidth="1"/>
    <col min="13" max="13" width="8.5703125" style="2" customWidth="1"/>
  </cols>
  <sheetData>
    <row r="1" spans="1:14" ht="13.5" customHeight="1" x14ac:dyDescent="0.2"/>
    <row r="2" spans="1:14" ht="15.75" customHeight="1" x14ac:dyDescent="0.2">
      <c r="B2" s="62" t="s">
        <v>24</v>
      </c>
      <c r="C2" s="61"/>
      <c r="E2" s="63" t="s">
        <v>29</v>
      </c>
      <c r="F2" s="64"/>
      <c r="G2" s="65" t="s">
        <v>19</v>
      </c>
      <c r="H2" s="61"/>
      <c r="I2" s="61"/>
      <c r="J2" s="61"/>
      <c r="K2" s="61"/>
      <c r="L2" s="61"/>
      <c r="M2" s="61"/>
    </row>
    <row r="3" spans="1:14" ht="15.75" customHeight="1" x14ac:dyDescent="0.2">
      <c r="E3" s="64"/>
      <c r="F3" s="64"/>
      <c r="G3" s="61"/>
      <c r="H3" s="61"/>
      <c r="I3" s="61"/>
      <c r="J3" s="61"/>
      <c r="K3" s="61"/>
      <c r="L3" s="61"/>
      <c r="M3" s="61"/>
    </row>
    <row r="4" spans="1:14" ht="15.75" customHeight="1" x14ac:dyDescent="0.2">
      <c r="E4" s="64"/>
      <c r="F4" s="64"/>
      <c r="G4" s="61"/>
      <c r="H4" s="61"/>
      <c r="I4" s="61"/>
      <c r="J4" s="61"/>
      <c r="K4" s="61"/>
      <c r="L4" s="61"/>
      <c r="M4" s="61"/>
    </row>
    <row r="5" spans="1:14" ht="15.75" customHeight="1" x14ac:dyDescent="0.2">
      <c r="E5" s="64"/>
      <c r="F5" s="64"/>
      <c r="G5" s="61"/>
      <c r="H5" s="61"/>
      <c r="I5" s="61"/>
      <c r="J5" s="61"/>
      <c r="K5" s="61"/>
      <c r="L5" s="61"/>
      <c r="M5" s="61"/>
    </row>
    <row r="6" spans="1:14" s="1" customFormat="1" x14ac:dyDescent="0.2">
      <c r="B6" s="14" t="s">
        <v>3</v>
      </c>
      <c r="C6" s="10"/>
      <c r="D6" s="10"/>
      <c r="E6" s="11"/>
      <c r="F6" s="11"/>
      <c r="G6" s="11"/>
      <c r="H6" s="10"/>
      <c r="I6" s="10"/>
      <c r="J6" s="10"/>
      <c r="K6" s="10"/>
      <c r="L6" s="10"/>
      <c r="M6" s="10"/>
    </row>
    <row r="8" spans="1:14" x14ac:dyDescent="0.2">
      <c r="G8" s="60" t="s">
        <v>31</v>
      </c>
      <c r="H8" s="61"/>
      <c r="I8" s="61"/>
      <c r="J8" s="61"/>
      <c r="K8" s="61"/>
      <c r="L8" s="61"/>
    </row>
    <row r="9" spans="1:14" s="13" customFormat="1" ht="33.75" x14ac:dyDescent="0.2">
      <c r="A9" s="15" t="s">
        <v>32</v>
      </c>
      <c r="B9" s="15" t="s">
        <v>0</v>
      </c>
      <c r="C9" s="16" t="s">
        <v>28</v>
      </c>
      <c r="D9" s="15" t="s">
        <v>4</v>
      </c>
      <c r="E9" s="15" t="s">
        <v>1</v>
      </c>
      <c r="F9" s="17" t="s">
        <v>5</v>
      </c>
      <c r="G9" s="15" t="s">
        <v>8</v>
      </c>
      <c r="H9" s="15" t="s">
        <v>7</v>
      </c>
      <c r="I9" s="15" t="s">
        <v>6</v>
      </c>
      <c r="J9" s="15" t="s">
        <v>9</v>
      </c>
      <c r="K9" s="15" t="s">
        <v>10</v>
      </c>
      <c r="L9" s="18" t="s">
        <v>27</v>
      </c>
      <c r="M9" s="15" t="s">
        <v>2</v>
      </c>
    </row>
    <row r="10" spans="1:14" x14ac:dyDescent="0.2">
      <c r="A10" s="15">
        <v>1</v>
      </c>
      <c r="B10" s="21" t="s">
        <v>37</v>
      </c>
      <c r="C10" s="29" t="s">
        <v>114</v>
      </c>
      <c r="D10" s="20" t="s">
        <v>38</v>
      </c>
      <c r="E10" s="20" t="s">
        <v>35</v>
      </c>
      <c r="F10" s="20" t="s">
        <v>39</v>
      </c>
      <c r="G10" s="12">
        <v>20</v>
      </c>
      <c r="H10" s="12">
        <v>20</v>
      </c>
      <c r="I10" s="12">
        <v>20</v>
      </c>
      <c r="J10" s="12">
        <v>20</v>
      </c>
      <c r="K10" s="12">
        <v>20</v>
      </c>
      <c r="L10" s="53">
        <f t="shared" ref="L10:L51" si="0">SUM(G10:K10)</f>
        <v>100</v>
      </c>
      <c r="M10" s="12" t="s">
        <v>180</v>
      </c>
    </row>
    <row r="11" spans="1:14" x14ac:dyDescent="0.2">
      <c r="A11" s="15">
        <v>2</v>
      </c>
      <c r="B11" s="19" t="s">
        <v>33</v>
      </c>
      <c r="C11" s="29" t="s">
        <v>114</v>
      </c>
      <c r="D11" s="20" t="s">
        <v>34</v>
      </c>
      <c r="E11" s="20" t="s">
        <v>35</v>
      </c>
      <c r="F11" s="20" t="s">
        <v>36</v>
      </c>
      <c r="G11" s="12">
        <v>20</v>
      </c>
      <c r="H11" s="12">
        <v>20</v>
      </c>
      <c r="I11" s="12">
        <v>20</v>
      </c>
      <c r="J11" s="12">
        <v>10</v>
      </c>
      <c r="K11" s="12">
        <v>20</v>
      </c>
      <c r="L11" s="53">
        <f t="shared" si="0"/>
        <v>90</v>
      </c>
      <c r="M11" s="12" t="s">
        <v>180</v>
      </c>
    </row>
    <row r="12" spans="1:14" x14ac:dyDescent="0.2">
      <c r="A12" s="15">
        <v>3</v>
      </c>
      <c r="B12" s="45" t="s">
        <v>123</v>
      </c>
      <c r="C12" s="29" t="s">
        <v>114</v>
      </c>
      <c r="D12" s="48" t="s">
        <v>124</v>
      </c>
      <c r="E12" s="48" t="s">
        <v>125</v>
      </c>
      <c r="F12" s="48" t="s">
        <v>126</v>
      </c>
      <c r="G12" s="12">
        <v>12</v>
      </c>
      <c r="H12" s="12">
        <v>20</v>
      </c>
      <c r="I12" s="12">
        <v>20</v>
      </c>
      <c r="J12" s="12">
        <v>4</v>
      </c>
      <c r="K12" s="12">
        <v>13</v>
      </c>
      <c r="L12" s="53">
        <f t="shared" si="0"/>
        <v>69</v>
      </c>
      <c r="M12" s="12" t="s">
        <v>180</v>
      </c>
    </row>
    <row r="13" spans="1:14" x14ac:dyDescent="0.2">
      <c r="A13" s="15">
        <v>4</v>
      </c>
      <c r="B13" s="45" t="s">
        <v>140</v>
      </c>
      <c r="C13" s="29" t="s">
        <v>114</v>
      </c>
      <c r="D13" s="48" t="s">
        <v>138</v>
      </c>
      <c r="E13" s="48" t="s">
        <v>125</v>
      </c>
      <c r="F13" s="48" t="s">
        <v>101</v>
      </c>
      <c r="G13" s="12">
        <v>20</v>
      </c>
      <c r="H13" s="12">
        <v>4</v>
      </c>
      <c r="I13" s="12">
        <v>20</v>
      </c>
      <c r="J13" s="12">
        <v>6</v>
      </c>
      <c r="K13" s="12">
        <v>10</v>
      </c>
      <c r="L13" s="53">
        <f t="shared" si="0"/>
        <v>60</v>
      </c>
      <c r="M13" s="12" t="s">
        <v>180</v>
      </c>
      <c r="N13" s="3"/>
    </row>
    <row r="14" spans="1:14" x14ac:dyDescent="0.2">
      <c r="A14" s="15">
        <v>5</v>
      </c>
      <c r="B14" s="45" t="s">
        <v>151</v>
      </c>
      <c r="C14" s="33" t="s">
        <v>142</v>
      </c>
      <c r="D14" s="48" t="s">
        <v>152</v>
      </c>
      <c r="E14" s="48" t="s">
        <v>153</v>
      </c>
      <c r="F14" s="48" t="s">
        <v>154</v>
      </c>
      <c r="G14" s="12">
        <v>8</v>
      </c>
      <c r="H14" s="12">
        <v>20</v>
      </c>
      <c r="I14" s="12">
        <v>15.5</v>
      </c>
      <c r="J14" s="12">
        <v>3</v>
      </c>
      <c r="K14" s="12">
        <v>12</v>
      </c>
      <c r="L14" s="53">
        <f t="shared" si="0"/>
        <v>58.5</v>
      </c>
      <c r="M14" s="12" t="s">
        <v>180</v>
      </c>
    </row>
    <row r="15" spans="1:14" x14ac:dyDescent="0.2">
      <c r="A15" s="15">
        <v>6</v>
      </c>
      <c r="B15" s="21" t="s">
        <v>55</v>
      </c>
      <c r="C15" s="29" t="s">
        <v>114</v>
      </c>
      <c r="D15" s="20" t="s">
        <v>38</v>
      </c>
      <c r="E15" s="20" t="s">
        <v>35</v>
      </c>
      <c r="F15" s="20" t="s">
        <v>39</v>
      </c>
      <c r="G15" s="12">
        <v>0</v>
      </c>
      <c r="H15" s="12">
        <v>20</v>
      </c>
      <c r="I15" s="12">
        <v>15.5</v>
      </c>
      <c r="J15" s="12">
        <v>4</v>
      </c>
      <c r="K15" s="12">
        <v>16</v>
      </c>
      <c r="L15" s="53">
        <f t="shared" si="0"/>
        <v>55.5</v>
      </c>
      <c r="M15" s="12" t="s">
        <v>181</v>
      </c>
    </row>
    <row r="16" spans="1:14" x14ac:dyDescent="0.2">
      <c r="A16" s="15">
        <v>7</v>
      </c>
      <c r="B16" s="52" t="s">
        <v>121</v>
      </c>
      <c r="C16" s="29" t="s">
        <v>114</v>
      </c>
      <c r="D16" s="46" t="s">
        <v>119</v>
      </c>
      <c r="E16" s="46" t="s">
        <v>120</v>
      </c>
      <c r="F16" s="46" t="s">
        <v>104</v>
      </c>
      <c r="G16" s="12">
        <v>0</v>
      </c>
      <c r="H16" s="12">
        <v>20</v>
      </c>
      <c r="I16" s="12">
        <v>15</v>
      </c>
      <c r="J16" s="12">
        <v>6</v>
      </c>
      <c r="K16" s="12">
        <v>13</v>
      </c>
      <c r="L16" s="53">
        <f t="shared" si="0"/>
        <v>54</v>
      </c>
      <c r="M16" s="12" t="s">
        <v>181</v>
      </c>
    </row>
    <row r="17" spans="1:15" x14ac:dyDescent="0.2">
      <c r="A17" s="15">
        <v>8</v>
      </c>
      <c r="B17" s="19" t="s">
        <v>56</v>
      </c>
      <c r="C17" s="29" t="s">
        <v>114</v>
      </c>
      <c r="D17" s="20" t="s">
        <v>34</v>
      </c>
      <c r="E17" s="20" t="s">
        <v>35</v>
      </c>
      <c r="F17" s="20" t="s">
        <v>36</v>
      </c>
      <c r="G17" s="12">
        <v>0</v>
      </c>
      <c r="H17" s="12">
        <v>20</v>
      </c>
      <c r="I17" s="12">
        <v>16</v>
      </c>
      <c r="J17" s="12">
        <v>5</v>
      </c>
      <c r="K17" s="12">
        <v>13</v>
      </c>
      <c r="L17" s="53">
        <f t="shared" si="0"/>
        <v>54</v>
      </c>
      <c r="M17" s="12" t="s">
        <v>181</v>
      </c>
    </row>
    <row r="18" spans="1:15" x14ac:dyDescent="0.2">
      <c r="A18" s="15">
        <v>9</v>
      </c>
      <c r="B18" s="19" t="s">
        <v>70</v>
      </c>
      <c r="C18" s="29" t="s">
        <v>114</v>
      </c>
      <c r="D18" s="20" t="s">
        <v>34</v>
      </c>
      <c r="E18" s="20" t="s">
        <v>35</v>
      </c>
      <c r="F18" s="20" t="s">
        <v>36</v>
      </c>
      <c r="G18" s="12">
        <v>0</v>
      </c>
      <c r="H18" s="12">
        <v>18</v>
      </c>
      <c r="I18" s="12">
        <v>15.5</v>
      </c>
      <c r="J18" s="12">
        <v>6</v>
      </c>
      <c r="K18" s="12">
        <v>13</v>
      </c>
      <c r="L18" s="53">
        <f t="shared" si="0"/>
        <v>52.5</v>
      </c>
      <c r="M18" s="12" t="s">
        <v>181</v>
      </c>
    </row>
    <row r="19" spans="1:15" x14ac:dyDescent="0.2">
      <c r="A19" s="15">
        <v>10</v>
      </c>
      <c r="B19" s="19" t="s">
        <v>58</v>
      </c>
      <c r="C19" s="29" t="s">
        <v>114</v>
      </c>
      <c r="D19" s="20" t="s">
        <v>59</v>
      </c>
      <c r="E19" s="20" t="s">
        <v>60</v>
      </c>
      <c r="F19" s="20" t="s">
        <v>61</v>
      </c>
      <c r="G19" s="12">
        <v>8</v>
      </c>
      <c r="H19" s="12">
        <v>20</v>
      </c>
      <c r="I19" s="12">
        <v>14</v>
      </c>
      <c r="J19" s="12">
        <v>2</v>
      </c>
      <c r="K19" s="12">
        <v>8</v>
      </c>
      <c r="L19" s="53">
        <f t="shared" si="0"/>
        <v>52</v>
      </c>
      <c r="M19" s="12" t="s">
        <v>181</v>
      </c>
      <c r="N19" s="54"/>
      <c r="O19" s="3"/>
    </row>
    <row r="20" spans="1:15" x14ac:dyDescent="0.2">
      <c r="A20" s="15">
        <v>11</v>
      </c>
      <c r="B20" s="26" t="s">
        <v>43</v>
      </c>
      <c r="C20" s="29" t="s">
        <v>114</v>
      </c>
      <c r="D20" s="25" t="s">
        <v>44</v>
      </c>
      <c r="E20" s="25" t="s">
        <v>35</v>
      </c>
      <c r="F20" s="25" t="s">
        <v>45</v>
      </c>
      <c r="G20" s="12">
        <v>0</v>
      </c>
      <c r="H20" s="12">
        <v>20</v>
      </c>
      <c r="I20" s="12">
        <v>15</v>
      </c>
      <c r="J20" s="12">
        <v>5</v>
      </c>
      <c r="K20" s="12">
        <v>12</v>
      </c>
      <c r="L20" s="53">
        <f t="shared" si="0"/>
        <v>52</v>
      </c>
      <c r="M20" s="12" t="s">
        <v>182</v>
      </c>
      <c r="N20" s="54"/>
      <c r="O20" s="3"/>
    </row>
    <row r="21" spans="1:15" x14ac:dyDescent="0.2">
      <c r="A21" s="15">
        <v>12</v>
      </c>
      <c r="B21" s="50" t="s">
        <v>115</v>
      </c>
      <c r="C21" s="29" t="s">
        <v>114</v>
      </c>
      <c r="D21" s="46" t="s">
        <v>116</v>
      </c>
      <c r="E21" s="46" t="s">
        <v>117</v>
      </c>
      <c r="F21" s="46" t="s">
        <v>103</v>
      </c>
      <c r="G21" s="12">
        <v>2</v>
      </c>
      <c r="H21" s="12">
        <v>4</v>
      </c>
      <c r="I21" s="12">
        <v>16.5</v>
      </c>
      <c r="J21" s="12">
        <v>13</v>
      </c>
      <c r="K21" s="12">
        <v>15</v>
      </c>
      <c r="L21" s="53">
        <f t="shared" si="0"/>
        <v>50.5</v>
      </c>
      <c r="M21" s="12" t="s">
        <v>182</v>
      </c>
      <c r="N21" s="54"/>
      <c r="O21" s="3"/>
    </row>
    <row r="22" spans="1:15" x14ac:dyDescent="0.2">
      <c r="A22" s="15">
        <v>13</v>
      </c>
      <c r="B22" s="27" t="s">
        <v>54</v>
      </c>
      <c r="C22" s="29" t="s">
        <v>114</v>
      </c>
      <c r="D22" s="25" t="s">
        <v>44</v>
      </c>
      <c r="E22" s="25" t="s">
        <v>35</v>
      </c>
      <c r="F22" s="25" t="s">
        <v>45</v>
      </c>
      <c r="G22" s="12">
        <v>0</v>
      </c>
      <c r="H22" s="12">
        <v>20</v>
      </c>
      <c r="I22" s="12">
        <v>12</v>
      </c>
      <c r="J22" s="12">
        <v>2</v>
      </c>
      <c r="K22" s="12">
        <v>13</v>
      </c>
      <c r="L22" s="53">
        <f t="shared" si="0"/>
        <v>47</v>
      </c>
      <c r="M22" s="12" t="s">
        <v>182</v>
      </c>
      <c r="N22" s="54"/>
      <c r="O22" s="3"/>
    </row>
    <row r="23" spans="1:15" x14ac:dyDescent="0.2">
      <c r="A23" s="15">
        <v>14</v>
      </c>
      <c r="B23" s="51" t="s">
        <v>118</v>
      </c>
      <c r="C23" s="29" t="s">
        <v>114</v>
      </c>
      <c r="D23" s="46" t="s">
        <v>119</v>
      </c>
      <c r="E23" s="46" t="s">
        <v>120</v>
      </c>
      <c r="F23" s="46" t="s">
        <v>104</v>
      </c>
      <c r="G23" s="12">
        <v>0</v>
      </c>
      <c r="H23" s="12">
        <v>6.5</v>
      </c>
      <c r="I23" s="12">
        <v>15</v>
      </c>
      <c r="J23" s="12">
        <v>3</v>
      </c>
      <c r="K23" s="12">
        <v>20</v>
      </c>
      <c r="L23" s="53">
        <f t="shared" si="0"/>
        <v>44.5</v>
      </c>
      <c r="M23" s="12" t="s">
        <v>182</v>
      </c>
      <c r="N23" s="54"/>
      <c r="O23" s="3"/>
    </row>
    <row r="24" spans="1:15" x14ac:dyDescent="0.2">
      <c r="A24" s="15">
        <v>15</v>
      </c>
      <c r="B24" s="19" t="s">
        <v>63</v>
      </c>
      <c r="C24" s="29" t="s">
        <v>114</v>
      </c>
      <c r="D24" s="20" t="s">
        <v>59</v>
      </c>
      <c r="E24" s="20" t="s">
        <v>60</v>
      </c>
      <c r="F24" s="20" t="s">
        <v>61</v>
      </c>
      <c r="G24" s="12">
        <v>0</v>
      </c>
      <c r="H24" s="12">
        <v>20</v>
      </c>
      <c r="I24" s="12">
        <v>11</v>
      </c>
      <c r="J24" s="12">
        <v>2</v>
      </c>
      <c r="K24" s="12">
        <v>10</v>
      </c>
      <c r="L24" s="53">
        <f t="shared" si="0"/>
        <v>43</v>
      </c>
      <c r="M24" s="12" t="s">
        <v>182</v>
      </c>
      <c r="N24" s="54"/>
      <c r="O24" s="3"/>
    </row>
    <row r="25" spans="1:15" x14ac:dyDescent="0.2">
      <c r="A25" s="15">
        <v>16</v>
      </c>
      <c r="B25" s="45" t="s">
        <v>155</v>
      </c>
      <c r="C25" s="33" t="s">
        <v>142</v>
      </c>
      <c r="D25" s="48" t="s">
        <v>156</v>
      </c>
      <c r="E25" s="48" t="s">
        <v>153</v>
      </c>
      <c r="F25" s="48" t="s">
        <v>99</v>
      </c>
      <c r="G25" s="12">
        <v>0</v>
      </c>
      <c r="H25" s="12">
        <v>20</v>
      </c>
      <c r="I25" s="12">
        <v>14.25</v>
      </c>
      <c r="J25" s="12">
        <v>0</v>
      </c>
      <c r="K25" s="12">
        <v>6</v>
      </c>
      <c r="L25" s="53">
        <f t="shared" si="0"/>
        <v>40.25</v>
      </c>
      <c r="M25" s="12" t="s">
        <v>182</v>
      </c>
      <c r="N25" s="54"/>
      <c r="O25" s="3"/>
    </row>
    <row r="26" spans="1:15" x14ac:dyDescent="0.2">
      <c r="A26" s="15">
        <v>17</v>
      </c>
      <c r="B26" s="21" t="s">
        <v>46</v>
      </c>
      <c r="C26" s="29" t="s">
        <v>114</v>
      </c>
      <c r="D26" s="20" t="s">
        <v>38</v>
      </c>
      <c r="E26" s="20" t="s">
        <v>35</v>
      </c>
      <c r="F26" s="20" t="s">
        <v>39</v>
      </c>
      <c r="G26" s="12">
        <v>0</v>
      </c>
      <c r="H26" s="12">
        <v>2</v>
      </c>
      <c r="I26" s="12">
        <v>11.5</v>
      </c>
      <c r="J26" s="12">
        <v>6</v>
      </c>
      <c r="K26" s="12">
        <v>20</v>
      </c>
      <c r="L26" s="53">
        <f t="shared" si="0"/>
        <v>39.5</v>
      </c>
      <c r="M26" s="12" t="s">
        <v>182</v>
      </c>
      <c r="N26" s="54"/>
      <c r="O26" s="3"/>
    </row>
    <row r="27" spans="1:15" x14ac:dyDescent="0.2">
      <c r="A27" s="15">
        <v>18</v>
      </c>
      <c r="B27" s="23" t="s">
        <v>40</v>
      </c>
      <c r="C27" s="29" t="s">
        <v>114</v>
      </c>
      <c r="D27" s="20" t="s">
        <v>41</v>
      </c>
      <c r="E27" s="25" t="s">
        <v>35</v>
      </c>
      <c r="F27" s="25" t="s">
        <v>42</v>
      </c>
      <c r="G27" s="12">
        <v>2</v>
      </c>
      <c r="H27" s="12">
        <v>4</v>
      </c>
      <c r="I27" s="12">
        <v>15</v>
      </c>
      <c r="J27" s="12">
        <v>4</v>
      </c>
      <c r="K27" s="12">
        <v>14</v>
      </c>
      <c r="L27" s="53">
        <f t="shared" si="0"/>
        <v>39</v>
      </c>
      <c r="M27" s="12" t="s">
        <v>182</v>
      </c>
      <c r="N27" s="54"/>
      <c r="O27" s="3"/>
    </row>
    <row r="28" spans="1:15" x14ac:dyDescent="0.2">
      <c r="A28" s="15">
        <v>19</v>
      </c>
      <c r="B28" s="45" t="s">
        <v>157</v>
      </c>
      <c r="C28" s="33" t="s">
        <v>142</v>
      </c>
      <c r="D28" s="48" t="s">
        <v>156</v>
      </c>
      <c r="E28" s="48" t="s">
        <v>153</v>
      </c>
      <c r="F28" s="48" t="s">
        <v>99</v>
      </c>
      <c r="G28" s="12">
        <v>0</v>
      </c>
      <c r="H28" s="12">
        <v>20</v>
      </c>
      <c r="I28" s="12">
        <v>7.75</v>
      </c>
      <c r="J28" s="12">
        <v>2</v>
      </c>
      <c r="K28" s="12">
        <v>9</v>
      </c>
      <c r="L28" s="53">
        <f t="shared" si="0"/>
        <v>38.75</v>
      </c>
      <c r="M28" s="12" t="s">
        <v>182</v>
      </c>
      <c r="N28" s="54"/>
      <c r="O28" s="3"/>
    </row>
    <row r="29" spans="1:15" x14ac:dyDescent="0.2">
      <c r="A29" s="15">
        <v>20</v>
      </c>
      <c r="B29" s="45" t="s">
        <v>134</v>
      </c>
      <c r="C29" s="29" t="s">
        <v>114</v>
      </c>
      <c r="D29" s="48" t="s">
        <v>135</v>
      </c>
      <c r="E29" s="48" t="s">
        <v>136</v>
      </c>
      <c r="F29" s="48" t="s">
        <v>100</v>
      </c>
      <c r="G29" s="12">
        <v>0</v>
      </c>
      <c r="H29" s="12">
        <v>20</v>
      </c>
      <c r="I29" s="12">
        <v>14.5</v>
      </c>
      <c r="J29" s="12">
        <v>0</v>
      </c>
      <c r="K29" s="12">
        <v>4</v>
      </c>
      <c r="L29" s="53">
        <f t="shared" si="0"/>
        <v>38.5</v>
      </c>
      <c r="M29" s="12" t="s">
        <v>182</v>
      </c>
      <c r="N29" s="54"/>
      <c r="O29" s="3"/>
    </row>
    <row r="30" spans="1:15" x14ac:dyDescent="0.2">
      <c r="A30" s="15">
        <v>21</v>
      </c>
      <c r="B30" s="45" t="s">
        <v>131</v>
      </c>
      <c r="C30" s="29" t="s">
        <v>114</v>
      </c>
      <c r="D30" s="48" t="s">
        <v>132</v>
      </c>
      <c r="E30" s="48" t="s">
        <v>133</v>
      </c>
      <c r="F30" s="48" t="s">
        <v>100</v>
      </c>
      <c r="G30" s="12">
        <v>0</v>
      </c>
      <c r="H30" s="12">
        <v>4</v>
      </c>
      <c r="I30" s="12">
        <v>16</v>
      </c>
      <c r="J30" s="12">
        <v>2</v>
      </c>
      <c r="K30" s="12">
        <v>16</v>
      </c>
      <c r="L30" s="53">
        <f t="shared" si="0"/>
        <v>38</v>
      </c>
      <c r="M30" s="12" t="s">
        <v>182</v>
      </c>
      <c r="N30" s="54"/>
      <c r="O30" s="3"/>
    </row>
    <row r="31" spans="1:15" x14ac:dyDescent="0.2">
      <c r="A31" s="15">
        <v>22</v>
      </c>
      <c r="B31" s="23" t="s">
        <v>71</v>
      </c>
      <c r="C31" s="29" t="s">
        <v>114</v>
      </c>
      <c r="D31" s="28" t="s">
        <v>41</v>
      </c>
      <c r="E31" s="25" t="s">
        <v>35</v>
      </c>
      <c r="F31" s="25" t="s">
        <v>42</v>
      </c>
      <c r="G31" s="12">
        <v>0</v>
      </c>
      <c r="H31" s="12">
        <v>2</v>
      </c>
      <c r="I31" s="12">
        <v>10.5</v>
      </c>
      <c r="J31" s="12">
        <v>8</v>
      </c>
      <c r="K31" s="12">
        <v>16</v>
      </c>
      <c r="L31" s="53">
        <f t="shared" si="0"/>
        <v>36.5</v>
      </c>
      <c r="M31" s="12" t="s">
        <v>183</v>
      </c>
      <c r="N31" s="54"/>
      <c r="O31" s="3"/>
    </row>
    <row r="32" spans="1:15" x14ac:dyDescent="0.2">
      <c r="A32" s="15">
        <v>23</v>
      </c>
      <c r="B32" s="27" t="s">
        <v>72</v>
      </c>
      <c r="C32" s="29" t="s">
        <v>114</v>
      </c>
      <c r="D32" s="25" t="s">
        <v>50</v>
      </c>
      <c r="E32" s="25" t="s">
        <v>51</v>
      </c>
      <c r="F32" s="25" t="s">
        <v>52</v>
      </c>
      <c r="G32" s="12">
        <v>0</v>
      </c>
      <c r="H32" s="12">
        <v>20</v>
      </c>
      <c r="I32" s="12">
        <v>3.25</v>
      </c>
      <c r="J32" s="12">
        <v>1</v>
      </c>
      <c r="K32" s="12">
        <v>12</v>
      </c>
      <c r="L32" s="53">
        <f t="shared" si="0"/>
        <v>36.25</v>
      </c>
      <c r="M32" s="12" t="s">
        <v>183</v>
      </c>
      <c r="N32" s="54"/>
      <c r="O32" s="3"/>
    </row>
    <row r="33" spans="1:15" x14ac:dyDescent="0.2">
      <c r="A33" s="15">
        <v>24</v>
      </c>
      <c r="B33" s="23" t="s">
        <v>64</v>
      </c>
      <c r="C33" s="29" t="s">
        <v>114</v>
      </c>
      <c r="D33" s="25" t="s">
        <v>41</v>
      </c>
      <c r="E33" s="25" t="s">
        <v>35</v>
      </c>
      <c r="F33" s="25" t="s">
        <v>42</v>
      </c>
      <c r="G33" s="12">
        <v>0</v>
      </c>
      <c r="H33" s="12">
        <v>20</v>
      </c>
      <c r="I33" s="12">
        <v>8</v>
      </c>
      <c r="J33" s="12">
        <v>6</v>
      </c>
      <c r="K33" s="12">
        <v>2</v>
      </c>
      <c r="L33" s="53">
        <f t="shared" si="0"/>
        <v>36</v>
      </c>
      <c r="M33" s="12" t="s">
        <v>183</v>
      </c>
      <c r="N33" s="54"/>
      <c r="O33" s="3"/>
    </row>
    <row r="34" spans="1:15" x14ac:dyDescent="0.2">
      <c r="A34" s="15">
        <v>25</v>
      </c>
      <c r="B34" s="45" t="s">
        <v>147</v>
      </c>
      <c r="C34" s="33" t="s">
        <v>76</v>
      </c>
      <c r="D34" s="48" t="s">
        <v>148</v>
      </c>
      <c r="E34" s="48" t="s">
        <v>149</v>
      </c>
      <c r="F34" s="48" t="s">
        <v>105</v>
      </c>
      <c r="G34" s="12">
        <v>20</v>
      </c>
      <c r="H34" s="12">
        <v>2</v>
      </c>
      <c r="I34" s="12">
        <v>0</v>
      </c>
      <c r="J34" s="12">
        <v>0</v>
      </c>
      <c r="K34" s="12">
        <v>13</v>
      </c>
      <c r="L34" s="53">
        <f t="shared" si="0"/>
        <v>35</v>
      </c>
      <c r="M34" s="12" t="s">
        <v>183</v>
      </c>
      <c r="N34" s="54"/>
      <c r="O34" s="3"/>
    </row>
    <row r="35" spans="1:15" x14ac:dyDescent="0.2">
      <c r="A35" s="15">
        <v>26</v>
      </c>
      <c r="B35" s="45" t="s">
        <v>137</v>
      </c>
      <c r="C35" s="29" t="s">
        <v>114</v>
      </c>
      <c r="D35" s="48" t="s">
        <v>138</v>
      </c>
      <c r="E35" s="48" t="s">
        <v>125</v>
      </c>
      <c r="F35" s="48" t="s">
        <v>101</v>
      </c>
      <c r="G35" s="12">
        <v>0</v>
      </c>
      <c r="H35" s="12">
        <v>2</v>
      </c>
      <c r="I35" s="12">
        <v>12.5</v>
      </c>
      <c r="J35" s="12">
        <v>0</v>
      </c>
      <c r="K35" s="12">
        <v>20</v>
      </c>
      <c r="L35" s="53">
        <f t="shared" si="0"/>
        <v>34.5</v>
      </c>
      <c r="M35" s="12" t="s">
        <v>183</v>
      </c>
    </row>
    <row r="36" spans="1:15" x14ac:dyDescent="0.2">
      <c r="A36" s="15">
        <v>27</v>
      </c>
      <c r="B36" s="19" t="s">
        <v>48</v>
      </c>
      <c r="C36" s="29" t="s">
        <v>114</v>
      </c>
      <c r="D36" s="20" t="s">
        <v>34</v>
      </c>
      <c r="E36" s="20" t="s">
        <v>35</v>
      </c>
      <c r="F36" s="20" t="s">
        <v>36</v>
      </c>
      <c r="G36" s="12">
        <v>2</v>
      </c>
      <c r="H36" s="12">
        <v>4</v>
      </c>
      <c r="I36" s="12">
        <v>7.75</v>
      </c>
      <c r="J36" s="12">
        <v>4</v>
      </c>
      <c r="K36" s="12">
        <v>12</v>
      </c>
      <c r="L36" s="53">
        <f t="shared" si="0"/>
        <v>29.75</v>
      </c>
      <c r="M36" s="12" t="s">
        <v>183</v>
      </c>
    </row>
    <row r="37" spans="1:15" x14ac:dyDescent="0.2">
      <c r="A37" s="15">
        <v>28</v>
      </c>
      <c r="B37" s="27" t="s">
        <v>49</v>
      </c>
      <c r="C37" s="29" t="s">
        <v>114</v>
      </c>
      <c r="D37" s="25" t="s">
        <v>50</v>
      </c>
      <c r="E37" s="25" t="s">
        <v>51</v>
      </c>
      <c r="F37" s="25" t="s">
        <v>52</v>
      </c>
      <c r="G37" s="12">
        <v>0</v>
      </c>
      <c r="H37" s="12">
        <v>2</v>
      </c>
      <c r="I37" s="12">
        <v>9</v>
      </c>
      <c r="J37" s="12">
        <v>1</v>
      </c>
      <c r="K37" s="12">
        <v>16</v>
      </c>
      <c r="L37" s="53">
        <f t="shared" si="0"/>
        <v>28</v>
      </c>
      <c r="M37" s="12" t="s">
        <v>183</v>
      </c>
    </row>
    <row r="38" spans="1:15" x14ac:dyDescent="0.2">
      <c r="A38" s="15">
        <v>29</v>
      </c>
      <c r="B38" s="41" t="s">
        <v>47</v>
      </c>
      <c r="C38" s="29" t="s">
        <v>114</v>
      </c>
      <c r="D38" s="41" t="s">
        <v>34</v>
      </c>
      <c r="E38" s="41" t="s">
        <v>35</v>
      </c>
      <c r="F38" s="41" t="s">
        <v>36</v>
      </c>
      <c r="G38" s="12">
        <v>0</v>
      </c>
      <c r="H38" s="12">
        <v>2</v>
      </c>
      <c r="I38" s="12">
        <v>12.5</v>
      </c>
      <c r="J38" s="12">
        <v>4</v>
      </c>
      <c r="K38" s="12">
        <v>9</v>
      </c>
      <c r="L38" s="53">
        <f t="shared" si="0"/>
        <v>27.5</v>
      </c>
      <c r="M38" s="12"/>
    </row>
    <row r="39" spans="1:15" x14ac:dyDescent="0.2">
      <c r="A39" s="15">
        <v>30</v>
      </c>
      <c r="B39" s="22" t="s">
        <v>68</v>
      </c>
      <c r="C39" s="29" t="s">
        <v>114</v>
      </c>
      <c r="D39" s="41" t="s">
        <v>38</v>
      </c>
      <c r="E39" s="20" t="s">
        <v>35</v>
      </c>
      <c r="F39" s="20" t="s">
        <v>39</v>
      </c>
      <c r="G39" s="12">
        <v>0</v>
      </c>
      <c r="H39" s="12">
        <v>2</v>
      </c>
      <c r="I39" s="12">
        <v>10.5</v>
      </c>
      <c r="J39" s="12">
        <v>6</v>
      </c>
      <c r="K39" s="12">
        <v>9</v>
      </c>
      <c r="L39" s="53">
        <f t="shared" si="0"/>
        <v>27.5</v>
      </c>
      <c r="M39" s="12"/>
    </row>
    <row r="40" spans="1:15" x14ac:dyDescent="0.2">
      <c r="A40" s="15">
        <v>31</v>
      </c>
      <c r="B40" s="24" t="s">
        <v>67</v>
      </c>
      <c r="C40" s="29" t="s">
        <v>114</v>
      </c>
      <c r="D40" s="25" t="s">
        <v>41</v>
      </c>
      <c r="E40" s="25" t="s">
        <v>35</v>
      </c>
      <c r="F40" s="25" t="s">
        <v>42</v>
      </c>
      <c r="G40" s="12">
        <v>0</v>
      </c>
      <c r="H40" s="12">
        <v>4</v>
      </c>
      <c r="I40" s="12">
        <v>12</v>
      </c>
      <c r="J40" s="12">
        <v>0</v>
      </c>
      <c r="K40" s="12">
        <v>7</v>
      </c>
      <c r="L40" s="53">
        <f t="shared" si="0"/>
        <v>23</v>
      </c>
      <c r="M40" s="12"/>
    </row>
    <row r="41" spans="1:15" x14ac:dyDescent="0.2">
      <c r="A41" s="15">
        <v>32</v>
      </c>
      <c r="B41" s="25" t="s">
        <v>53</v>
      </c>
      <c r="C41" s="29" t="s">
        <v>114</v>
      </c>
      <c r="D41" s="25" t="s">
        <v>44</v>
      </c>
      <c r="E41" s="25" t="s">
        <v>35</v>
      </c>
      <c r="F41" s="25" t="s">
        <v>45</v>
      </c>
      <c r="G41" s="12">
        <v>2</v>
      </c>
      <c r="H41" s="12">
        <v>2</v>
      </c>
      <c r="I41" s="12">
        <v>5.5</v>
      </c>
      <c r="J41" s="12">
        <v>1</v>
      </c>
      <c r="K41" s="12">
        <v>12</v>
      </c>
      <c r="L41" s="53">
        <f t="shared" si="0"/>
        <v>22.5</v>
      </c>
      <c r="M41" s="12"/>
    </row>
    <row r="42" spans="1:15" x14ac:dyDescent="0.2">
      <c r="A42" s="15">
        <v>33</v>
      </c>
      <c r="B42" s="42" t="s">
        <v>66</v>
      </c>
      <c r="C42" s="32" t="s">
        <v>114</v>
      </c>
      <c r="D42" s="40" t="s">
        <v>41</v>
      </c>
      <c r="E42" s="40" t="s">
        <v>35</v>
      </c>
      <c r="F42" s="40" t="s">
        <v>42</v>
      </c>
      <c r="G42" s="12">
        <v>0</v>
      </c>
      <c r="H42" s="12">
        <v>4</v>
      </c>
      <c r="I42" s="12">
        <v>7.5</v>
      </c>
      <c r="J42" s="12">
        <v>6</v>
      </c>
      <c r="K42" s="12">
        <v>5</v>
      </c>
      <c r="L42" s="53">
        <f t="shared" si="0"/>
        <v>22.5</v>
      </c>
      <c r="M42" s="12"/>
    </row>
    <row r="43" spans="1:15" x14ac:dyDescent="0.2">
      <c r="A43" s="15">
        <v>34</v>
      </c>
      <c r="B43" s="27" t="s">
        <v>57</v>
      </c>
      <c r="C43" s="34" t="s">
        <v>114</v>
      </c>
      <c r="D43" s="25" t="s">
        <v>44</v>
      </c>
      <c r="E43" s="25" t="s">
        <v>35</v>
      </c>
      <c r="F43" s="25" t="s">
        <v>45</v>
      </c>
      <c r="G43" s="12">
        <v>0</v>
      </c>
      <c r="H43" s="12">
        <v>20</v>
      </c>
      <c r="I43" s="12">
        <v>0</v>
      </c>
      <c r="J43" s="12">
        <v>0</v>
      </c>
      <c r="K43" s="12">
        <v>2</v>
      </c>
      <c r="L43" s="53">
        <f t="shared" si="0"/>
        <v>22</v>
      </c>
      <c r="M43" s="12"/>
    </row>
    <row r="44" spans="1:15" x14ac:dyDescent="0.2">
      <c r="A44" s="15">
        <v>35</v>
      </c>
      <c r="B44" s="45" t="s">
        <v>127</v>
      </c>
      <c r="C44" s="34" t="s">
        <v>114</v>
      </c>
      <c r="D44" s="48" t="s">
        <v>128</v>
      </c>
      <c r="E44" s="48" t="s">
        <v>129</v>
      </c>
      <c r="F44" s="48" t="s">
        <v>130</v>
      </c>
      <c r="G44" s="12">
        <v>0</v>
      </c>
      <c r="H44" s="12">
        <v>2</v>
      </c>
      <c r="I44" s="12">
        <v>10.5</v>
      </c>
      <c r="J44" s="12">
        <v>0</v>
      </c>
      <c r="K44" s="12">
        <v>9</v>
      </c>
      <c r="L44" s="53">
        <f t="shared" si="0"/>
        <v>21.5</v>
      </c>
      <c r="M44" s="12"/>
    </row>
    <row r="45" spans="1:15" x14ac:dyDescent="0.2">
      <c r="A45" s="15">
        <v>36</v>
      </c>
      <c r="B45" s="45" t="s">
        <v>75</v>
      </c>
      <c r="C45" s="34" t="s">
        <v>114</v>
      </c>
      <c r="D45" s="25" t="s">
        <v>41</v>
      </c>
      <c r="E45" s="25" t="s">
        <v>35</v>
      </c>
      <c r="F45" s="25" t="s">
        <v>42</v>
      </c>
      <c r="G45" s="12">
        <v>0</v>
      </c>
      <c r="H45" s="12">
        <v>0</v>
      </c>
      <c r="I45" s="12">
        <v>10.5</v>
      </c>
      <c r="J45" s="12">
        <v>4</v>
      </c>
      <c r="K45" s="12">
        <v>7</v>
      </c>
      <c r="L45" s="53">
        <f t="shared" si="0"/>
        <v>21.5</v>
      </c>
      <c r="M45" s="12"/>
    </row>
    <row r="46" spans="1:15" x14ac:dyDescent="0.2">
      <c r="A46" s="15">
        <v>37</v>
      </c>
      <c r="B46" s="19" t="s">
        <v>69</v>
      </c>
      <c r="C46" s="34" t="s">
        <v>114</v>
      </c>
      <c r="D46" s="20" t="s">
        <v>59</v>
      </c>
      <c r="E46" s="28" t="s">
        <v>60</v>
      </c>
      <c r="F46" s="20" t="s">
        <v>61</v>
      </c>
      <c r="G46" s="12">
        <v>0</v>
      </c>
      <c r="H46" s="12">
        <v>0</v>
      </c>
      <c r="I46" s="12">
        <v>10.5</v>
      </c>
      <c r="J46" s="12">
        <v>4</v>
      </c>
      <c r="K46" s="12">
        <v>4</v>
      </c>
      <c r="L46" s="53">
        <f t="shared" si="0"/>
        <v>18.5</v>
      </c>
      <c r="M46" s="12"/>
    </row>
    <row r="47" spans="1:15" x14ac:dyDescent="0.2">
      <c r="A47" s="15">
        <v>38</v>
      </c>
      <c r="B47" s="45" t="s">
        <v>139</v>
      </c>
      <c r="C47" s="34" t="s">
        <v>114</v>
      </c>
      <c r="D47" s="48" t="s">
        <v>135</v>
      </c>
      <c r="E47" s="48" t="s">
        <v>136</v>
      </c>
      <c r="F47" s="48" t="s">
        <v>100</v>
      </c>
      <c r="G47" s="12">
        <v>0</v>
      </c>
      <c r="H47" s="12">
        <v>0</v>
      </c>
      <c r="I47" s="12">
        <v>7.5</v>
      </c>
      <c r="J47" s="12">
        <v>0</v>
      </c>
      <c r="K47" s="12">
        <v>8</v>
      </c>
      <c r="L47" s="53">
        <f t="shared" si="0"/>
        <v>15.5</v>
      </c>
      <c r="M47" s="12"/>
    </row>
    <row r="48" spans="1:15" x14ac:dyDescent="0.2">
      <c r="A48" s="15">
        <v>39</v>
      </c>
      <c r="B48" s="45" t="s">
        <v>150</v>
      </c>
      <c r="C48" s="36" t="s">
        <v>76</v>
      </c>
      <c r="D48" s="48" t="s">
        <v>148</v>
      </c>
      <c r="E48" s="48" t="s">
        <v>149</v>
      </c>
      <c r="F48" s="48" t="s">
        <v>105</v>
      </c>
      <c r="G48" s="12">
        <v>0</v>
      </c>
      <c r="H48" s="12">
        <v>2</v>
      </c>
      <c r="I48" s="12">
        <v>0</v>
      </c>
      <c r="J48" s="12">
        <v>0</v>
      </c>
      <c r="K48" s="12">
        <v>10</v>
      </c>
      <c r="L48" s="53">
        <f t="shared" si="0"/>
        <v>12</v>
      </c>
      <c r="M48" s="12"/>
    </row>
    <row r="49" spans="1:13" x14ac:dyDescent="0.2">
      <c r="A49" s="15">
        <v>40</v>
      </c>
      <c r="B49" s="42" t="s">
        <v>62</v>
      </c>
      <c r="C49" s="32" t="s">
        <v>114</v>
      </c>
      <c r="D49" s="41" t="s">
        <v>38</v>
      </c>
      <c r="E49" s="40" t="s">
        <v>35</v>
      </c>
      <c r="F49" s="41" t="s">
        <v>39</v>
      </c>
      <c r="G49" s="12">
        <v>0</v>
      </c>
      <c r="H49" s="12">
        <v>2</v>
      </c>
      <c r="I49" s="12">
        <v>6</v>
      </c>
      <c r="J49" s="12">
        <v>2</v>
      </c>
      <c r="K49" s="12">
        <v>0</v>
      </c>
      <c r="L49" s="53">
        <f t="shared" si="0"/>
        <v>10</v>
      </c>
      <c r="M49" s="12"/>
    </row>
    <row r="50" spans="1:13" x14ac:dyDescent="0.2">
      <c r="A50" s="15">
        <v>41</v>
      </c>
      <c r="B50" s="45" t="s">
        <v>141</v>
      </c>
      <c r="C50" s="36" t="s">
        <v>142</v>
      </c>
      <c r="D50" s="48" t="s">
        <v>143</v>
      </c>
      <c r="E50" s="48" t="s">
        <v>144</v>
      </c>
      <c r="F50" s="48" t="s">
        <v>145</v>
      </c>
      <c r="G50" s="12">
        <v>0</v>
      </c>
      <c r="H50" s="12">
        <v>2</v>
      </c>
      <c r="I50" s="12">
        <v>1.25</v>
      </c>
      <c r="J50" s="12">
        <v>0</v>
      </c>
      <c r="K50" s="12">
        <v>0</v>
      </c>
      <c r="L50" s="53">
        <f t="shared" si="0"/>
        <v>3.25</v>
      </c>
      <c r="M50" s="12"/>
    </row>
    <row r="51" spans="1:13" x14ac:dyDescent="0.2">
      <c r="A51" s="15">
        <v>42</v>
      </c>
      <c r="B51" s="44" t="s">
        <v>146</v>
      </c>
      <c r="C51" s="35" t="s">
        <v>142</v>
      </c>
      <c r="D51" s="47" t="s">
        <v>143</v>
      </c>
      <c r="E51" s="47" t="s">
        <v>144</v>
      </c>
      <c r="F51" s="47" t="s">
        <v>145</v>
      </c>
      <c r="G51" s="12">
        <v>0</v>
      </c>
      <c r="H51" s="12">
        <v>0</v>
      </c>
      <c r="I51" s="12">
        <v>0</v>
      </c>
      <c r="J51" s="12">
        <v>2</v>
      </c>
      <c r="K51" s="12">
        <v>0</v>
      </c>
      <c r="L51" s="53">
        <f t="shared" si="0"/>
        <v>2</v>
      </c>
      <c r="M51" s="12"/>
    </row>
    <row r="52" spans="1:13" x14ac:dyDescent="0.2">
      <c r="A52" s="15">
        <v>43</v>
      </c>
      <c r="B52" s="50" t="s">
        <v>122</v>
      </c>
      <c r="C52" s="34" t="s">
        <v>114</v>
      </c>
      <c r="D52" s="46" t="s">
        <v>116</v>
      </c>
      <c r="E52" s="46" t="s">
        <v>117</v>
      </c>
      <c r="F52" s="46" t="s">
        <v>103</v>
      </c>
      <c r="G52" s="12"/>
      <c r="H52" s="12"/>
      <c r="I52" s="12"/>
      <c r="J52" s="12"/>
      <c r="K52" s="12"/>
      <c r="L52" s="53"/>
      <c r="M52" s="12"/>
    </row>
    <row r="53" spans="1:13" x14ac:dyDescent="0.2">
      <c r="A53" s="15">
        <v>44</v>
      </c>
      <c r="B53" s="42" t="s">
        <v>62</v>
      </c>
      <c r="C53" s="32" t="s">
        <v>114</v>
      </c>
      <c r="D53" s="40" t="s">
        <v>41</v>
      </c>
      <c r="E53" s="40" t="s">
        <v>35</v>
      </c>
      <c r="F53" s="40" t="s">
        <v>42</v>
      </c>
      <c r="G53" s="12"/>
      <c r="H53" s="12"/>
      <c r="I53" s="12"/>
      <c r="J53" s="12"/>
      <c r="K53" s="12"/>
      <c r="L53" s="53"/>
      <c r="M53" s="12"/>
    </row>
    <row r="54" spans="1:13" x14ac:dyDescent="0.2">
      <c r="A54" s="15">
        <v>45</v>
      </c>
      <c r="B54" s="19" t="s">
        <v>65</v>
      </c>
      <c r="C54" s="32" t="s">
        <v>114</v>
      </c>
      <c r="D54" s="20" t="s">
        <v>34</v>
      </c>
      <c r="E54" s="41" t="s">
        <v>35</v>
      </c>
      <c r="F54" s="20" t="s">
        <v>36</v>
      </c>
      <c r="G54" s="12"/>
      <c r="H54" s="12"/>
      <c r="I54" s="12"/>
      <c r="J54" s="12"/>
      <c r="K54" s="12"/>
      <c r="L54" s="53"/>
      <c r="M54" s="12"/>
    </row>
    <row r="55" spans="1:13" x14ac:dyDescent="0.2">
      <c r="A55" s="15">
        <v>46</v>
      </c>
      <c r="B55" s="21" t="s">
        <v>73</v>
      </c>
      <c r="C55" s="32" t="s">
        <v>114</v>
      </c>
      <c r="D55" s="20" t="s">
        <v>38</v>
      </c>
      <c r="E55" s="41" t="s">
        <v>35</v>
      </c>
      <c r="F55" s="20" t="s">
        <v>39</v>
      </c>
      <c r="G55" s="12"/>
      <c r="H55" s="12"/>
      <c r="I55" s="12"/>
      <c r="J55" s="12"/>
      <c r="K55" s="12"/>
      <c r="L55" s="53"/>
      <c r="M55" s="12"/>
    </row>
    <row r="56" spans="1:13" x14ac:dyDescent="0.2">
      <c r="A56" s="15">
        <v>47</v>
      </c>
      <c r="B56" s="22" t="s">
        <v>74</v>
      </c>
      <c r="C56" s="32" t="s">
        <v>114</v>
      </c>
      <c r="D56" s="20" t="s">
        <v>38</v>
      </c>
      <c r="E56" s="20" t="s">
        <v>35</v>
      </c>
      <c r="F56" s="20" t="s">
        <v>39</v>
      </c>
      <c r="G56" s="12"/>
      <c r="H56" s="12"/>
      <c r="I56" s="12"/>
      <c r="J56" s="12"/>
      <c r="K56" s="12"/>
      <c r="L56" s="53"/>
      <c r="M56" s="12"/>
    </row>
  </sheetData>
  <sortState ref="A10:M56">
    <sortCondition descending="1" ref="L10"/>
  </sortState>
  <mergeCells count="4">
    <mergeCell ref="G8:L8"/>
    <mergeCell ref="B2:C2"/>
    <mergeCell ref="E2:F5"/>
    <mergeCell ref="G2:M5"/>
  </mergeCells>
  <phoneticPr fontId="2" type="noConversion"/>
  <pageMargins left="0.5" right="0.5" top="1" bottom="1" header="0.5" footer="0.5"/>
  <pageSetup paperSize="9" scale="9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24"/>
  <sheetViews>
    <sheetView workbookViewId="0">
      <selection activeCell="A10" sqref="A10:A24"/>
    </sheetView>
  </sheetViews>
  <sheetFormatPr defaultRowHeight="12.75" x14ac:dyDescent="0.2"/>
  <cols>
    <col min="1" max="1" width="7.140625" style="2" customWidth="1"/>
    <col min="2" max="2" width="20.7109375" style="2" customWidth="1"/>
    <col min="3" max="3" width="8.7109375" style="2" customWidth="1"/>
    <col min="4" max="4" width="21.7109375" style="2" customWidth="1"/>
    <col min="5" max="5" width="20.140625" style="2" customWidth="1"/>
    <col min="6" max="6" width="18.425781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4" ht="15.75" customHeight="1" x14ac:dyDescent="0.2">
      <c r="A2" s="62" t="s">
        <v>25</v>
      </c>
      <c r="B2" s="61"/>
      <c r="D2" s="63" t="s">
        <v>29</v>
      </c>
      <c r="E2" s="64"/>
      <c r="F2" s="65" t="s">
        <v>19</v>
      </c>
      <c r="G2" s="61"/>
      <c r="H2" s="61"/>
      <c r="I2" s="61"/>
      <c r="J2" s="61"/>
      <c r="K2" s="61"/>
      <c r="L2" s="61"/>
    </row>
    <row r="3" spans="1:14" ht="15.75" customHeight="1" x14ac:dyDescent="0.2">
      <c r="D3" s="64"/>
      <c r="E3" s="64"/>
      <c r="F3" s="61"/>
      <c r="G3" s="61"/>
      <c r="H3" s="61"/>
      <c r="I3" s="61"/>
      <c r="J3" s="61"/>
      <c r="K3" s="61"/>
      <c r="L3" s="61"/>
    </row>
    <row r="4" spans="1:14" ht="15.75" customHeight="1" x14ac:dyDescent="0.2">
      <c r="D4" s="64"/>
      <c r="E4" s="64"/>
      <c r="F4" s="61"/>
      <c r="G4" s="61"/>
      <c r="H4" s="61"/>
      <c r="I4" s="61"/>
      <c r="J4" s="61"/>
      <c r="K4" s="61"/>
      <c r="L4" s="61"/>
    </row>
    <row r="5" spans="1:14" ht="15.75" customHeight="1" x14ac:dyDescent="0.2">
      <c r="D5" s="64"/>
      <c r="E5" s="64"/>
      <c r="F5" s="61"/>
      <c r="G5" s="61"/>
      <c r="H5" s="61"/>
      <c r="I5" s="61"/>
      <c r="J5" s="61"/>
      <c r="K5" s="61"/>
      <c r="L5" s="61"/>
    </row>
    <row r="6" spans="1:14" s="1" customFormat="1" x14ac:dyDescent="0.2">
      <c r="A6" s="14" t="s">
        <v>3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4" x14ac:dyDescent="0.2">
      <c r="A8"/>
      <c r="G8" s="60" t="s">
        <v>31</v>
      </c>
      <c r="H8" s="61"/>
      <c r="I8" s="61"/>
      <c r="J8" s="61"/>
      <c r="K8" s="61"/>
      <c r="L8" s="61"/>
      <c r="M8" s="2"/>
    </row>
    <row r="9" spans="1:14" s="13" customFormat="1" ht="33.75" x14ac:dyDescent="0.2">
      <c r="A9" s="15" t="s">
        <v>32</v>
      </c>
      <c r="B9" s="15" t="s">
        <v>0</v>
      </c>
      <c r="C9" s="16" t="s">
        <v>28</v>
      </c>
      <c r="D9" s="15" t="s">
        <v>4</v>
      </c>
      <c r="E9" s="15" t="s">
        <v>1</v>
      </c>
      <c r="F9" s="17" t="s">
        <v>5</v>
      </c>
      <c r="G9" s="15" t="s">
        <v>8</v>
      </c>
      <c r="H9" s="15" t="s">
        <v>7</v>
      </c>
      <c r="I9" s="15" t="s">
        <v>6</v>
      </c>
      <c r="J9" s="15" t="s">
        <v>9</v>
      </c>
      <c r="K9" s="15" t="s">
        <v>10</v>
      </c>
      <c r="L9" s="18" t="s">
        <v>27</v>
      </c>
      <c r="M9" s="15" t="s">
        <v>2</v>
      </c>
    </row>
    <row r="10" spans="1:14" x14ac:dyDescent="0.2">
      <c r="A10" s="15">
        <v>1</v>
      </c>
      <c r="B10" s="49" t="s">
        <v>79</v>
      </c>
      <c r="C10" s="30" t="s">
        <v>114</v>
      </c>
      <c r="D10" s="49" t="s">
        <v>44</v>
      </c>
      <c r="E10" s="49" t="s">
        <v>35</v>
      </c>
      <c r="F10" s="49" t="s">
        <v>45</v>
      </c>
      <c r="G10" s="12">
        <v>20</v>
      </c>
      <c r="H10" s="12">
        <v>20</v>
      </c>
      <c r="I10" s="12">
        <v>7</v>
      </c>
      <c r="J10" s="12">
        <v>19</v>
      </c>
      <c r="K10" s="12">
        <v>13</v>
      </c>
      <c r="L10" s="37">
        <f t="shared" ref="L10:L24" si="0">SUM(G10:K10)</f>
        <v>79</v>
      </c>
      <c r="M10" s="12" t="s">
        <v>180</v>
      </c>
    </row>
    <row r="11" spans="1:14" x14ac:dyDescent="0.2">
      <c r="A11" s="15">
        <v>2</v>
      </c>
      <c r="B11" s="22" t="s">
        <v>84</v>
      </c>
      <c r="C11" s="30" t="s">
        <v>114</v>
      </c>
      <c r="D11" s="49" t="s">
        <v>85</v>
      </c>
      <c r="E11" s="49" t="s">
        <v>35</v>
      </c>
      <c r="F11" s="49" t="s">
        <v>86</v>
      </c>
      <c r="G11" s="12">
        <v>20</v>
      </c>
      <c r="H11" s="12">
        <v>20</v>
      </c>
      <c r="I11" s="12">
        <v>20</v>
      </c>
      <c r="J11" s="12">
        <v>0</v>
      </c>
      <c r="K11" s="12">
        <v>6</v>
      </c>
      <c r="L11" s="37">
        <f t="shared" si="0"/>
        <v>66</v>
      </c>
      <c r="M11" s="12" t="s">
        <v>181</v>
      </c>
    </row>
    <row r="12" spans="1:14" x14ac:dyDescent="0.2">
      <c r="A12" s="15">
        <v>3</v>
      </c>
      <c r="B12" s="43" t="s">
        <v>77</v>
      </c>
      <c r="C12" s="30" t="s">
        <v>114</v>
      </c>
      <c r="D12" s="48" t="s">
        <v>38</v>
      </c>
      <c r="E12" s="48" t="s">
        <v>35</v>
      </c>
      <c r="F12" s="48" t="s">
        <v>78</v>
      </c>
      <c r="G12" s="12">
        <v>16</v>
      </c>
      <c r="H12" s="12">
        <v>20</v>
      </c>
      <c r="I12" s="12">
        <v>0</v>
      </c>
      <c r="J12" s="12">
        <v>7</v>
      </c>
      <c r="K12" s="12">
        <v>15</v>
      </c>
      <c r="L12" s="37">
        <f t="shared" si="0"/>
        <v>58</v>
      </c>
      <c r="M12" s="12" t="s">
        <v>182</v>
      </c>
    </row>
    <row r="13" spans="1:14" x14ac:dyDescent="0.2">
      <c r="A13" s="15">
        <v>4</v>
      </c>
      <c r="B13" s="48" t="s">
        <v>162</v>
      </c>
      <c r="C13" s="30" t="s">
        <v>114</v>
      </c>
      <c r="D13" s="48" t="s">
        <v>161</v>
      </c>
      <c r="E13" s="48" t="s">
        <v>149</v>
      </c>
      <c r="F13" s="48" t="s">
        <v>105</v>
      </c>
      <c r="G13" s="12">
        <v>12</v>
      </c>
      <c r="H13" s="12">
        <v>20</v>
      </c>
      <c r="I13" s="12">
        <v>6</v>
      </c>
      <c r="J13" s="12">
        <v>0</v>
      </c>
      <c r="K13" s="12">
        <v>16</v>
      </c>
      <c r="L13" s="37">
        <f t="shared" si="0"/>
        <v>54</v>
      </c>
      <c r="M13" s="12" t="s">
        <v>182</v>
      </c>
      <c r="N13" s="3"/>
    </row>
    <row r="14" spans="1:14" x14ac:dyDescent="0.2">
      <c r="A14" s="15">
        <v>5</v>
      </c>
      <c r="B14" s="31" t="s">
        <v>159</v>
      </c>
      <c r="C14" s="30" t="s">
        <v>114</v>
      </c>
      <c r="D14" s="46" t="s">
        <v>119</v>
      </c>
      <c r="E14" s="46" t="s">
        <v>120</v>
      </c>
      <c r="F14" s="46" t="s">
        <v>104</v>
      </c>
      <c r="G14" s="12">
        <v>20</v>
      </c>
      <c r="H14" s="12">
        <v>20</v>
      </c>
      <c r="I14" s="12">
        <v>0</v>
      </c>
      <c r="J14" s="12">
        <v>0</v>
      </c>
      <c r="K14" s="12">
        <v>8</v>
      </c>
      <c r="L14" s="37">
        <f t="shared" si="0"/>
        <v>48</v>
      </c>
      <c r="M14" s="12" t="s">
        <v>183</v>
      </c>
    </row>
    <row r="15" spans="1:14" x14ac:dyDescent="0.2">
      <c r="A15" s="15">
        <v>6</v>
      </c>
      <c r="B15" s="22" t="s">
        <v>80</v>
      </c>
      <c r="C15" s="30" t="s">
        <v>114</v>
      </c>
      <c r="D15" s="49" t="s">
        <v>41</v>
      </c>
      <c r="E15" s="49" t="s">
        <v>35</v>
      </c>
      <c r="F15" s="49" t="s">
        <v>42</v>
      </c>
      <c r="G15" s="12">
        <v>12</v>
      </c>
      <c r="H15" s="12">
        <v>12</v>
      </c>
      <c r="I15" s="12">
        <v>6</v>
      </c>
      <c r="J15" s="12">
        <v>0</v>
      </c>
      <c r="K15" s="12">
        <v>15</v>
      </c>
      <c r="L15" s="37">
        <f t="shared" si="0"/>
        <v>45</v>
      </c>
      <c r="M15" s="12" t="s">
        <v>183</v>
      </c>
    </row>
    <row r="16" spans="1:14" x14ac:dyDescent="0.2">
      <c r="A16" s="15">
        <v>7</v>
      </c>
      <c r="B16" s="31" t="s">
        <v>158</v>
      </c>
      <c r="C16" s="30" t="s">
        <v>114</v>
      </c>
      <c r="D16" s="46" t="s">
        <v>119</v>
      </c>
      <c r="E16" s="46" t="s">
        <v>120</v>
      </c>
      <c r="F16" s="46" t="s">
        <v>104</v>
      </c>
      <c r="G16" s="12">
        <v>11</v>
      </c>
      <c r="H16" s="12">
        <v>1</v>
      </c>
      <c r="I16" s="12">
        <v>6</v>
      </c>
      <c r="J16" s="12">
        <v>13</v>
      </c>
      <c r="K16" s="12">
        <v>14</v>
      </c>
      <c r="L16" s="37">
        <f t="shared" si="0"/>
        <v>45</v>
      </c>
      <c r="M16" s="12" t="s">
        <v>183</v>
      </c>
    </row>
    <row r="17" spans="1:13" x14ac:dyDescent="0.2">
      <c r="A17" s="15">
        <v>8</v>
      </c>
      <c r="B17" s="48" t="s">
        <v>160</v>
      </c>
      <c r="C17" s="30" t="s">
        <v>114</v>
      </c>
      <c r="D17" s="48" t="s">
        <v>161</v>
      </c>
      <c r="E17" s="48" t="s">
        <v>149</v>
      </c>
      <c r="F17" s="48" t="s">
        <v>105</v>
      </c>
      <c r="G17" s="12">
        <v>2</v>
      </c>
      <c r="H17" s="12">
        <v>20</v>
      </c>
      <c r="I17" s="12">
        <v>4</v>
      </c>
      <c r="J17" s="12">
        <v>0</v>
      </c>
      <c r="K17" s="12">
        <v>6</v>
      </c>
      <c r="L17" s="37">
        <f t="shared" si="0"/>
        <v>32</v>
      </c>
      <c r="M17" s="12"/>
    </row>
    <row r="18" spans="1:13" x14ac:dyDescent="0.2">
      <c r="A18" s="15">
        <v>9</v>
      </c>
      <c r="B18" s="43" t="s">
        <v>87</v>
      </c>
      <c r="C18" s="30" t="s">
        <v>114</v>
      </c>
      <c r="D18" s="48" t="s">
        <v>38</v>
      </c>
      <c r="E18" s="48" t="s">
        <v>35</v>
      </c>
      <c r="F18" s="48" t="s">
        <v>78</v>
      </c>
      <c r="G18" s="12">
        <v>4</v>
      </c>
      <c r="H18" s="12">
        <v>20</v>
      </c>
      <c r="I18" s="12">
        <v>0</v>
      </c>
      <c r="J18" s="12">
        <v>0</v>
      </c>
      <c r="K18" s="12">
        <v>3</v>
      </c>
      <c r="L18" s="37">
        <f t="shared" si="0"/>
        <v>27</v>
      </c>
      <c r="M18" s="12"/>
    </row>
    <row r="19" spans="1:13" x14ac:dyDescent="0.2">
      <c r="A19" s="15">
        <v>10</v>
      </c>
      <c r="B19" s="48" t="s">
        <v>163</v>
      </c>
      <c r="C19" s="30" t="s">
        <v>114</v>
      </c>
      <c r="D19" s="48" t="s">
        <v>152</v>
      </c>
      <c r="E19" s="48" t="s">
        <v>153</v>
      </c>
      <c r="F19" s="48" t="s">
        <v>154</v>
      </c>
      <c r="G19" s="12">
        <v>1</v>
      </c>
      <c r="H19" s="12">
        <v>20</v>
      </c>
      <c r="I19" s="12">
        <v>0</v>
      </c>
      <c r="J19" s="12">
        <v>0</v>
      </c>
      <c r="K19" s="12">
        <v>0</v>
      </c>
      <c r="L19" s="37">
        <f t="shared" si="0"/>
        <v>21</v>
      </c>
      <c r="M19" s="12"/>
    </row>
    <row r="20" spans="1:13" x14ac:dyDescent="0.2">
      <c r="A20" s="15">
        <v>11</v>
      </c>
      <c r="B20" s="22" t="s">
        <v>88</v>
      </c>
      <c r="C20" s="30" t="s">
        <v>114</v>
      </c>
      <c r="D20" s="49" t="s">
        <v>85</v>
      </c>
      <c r="E20" s="49" t="s">
        <v>35</v>
      </c>
      <c r="F20" s="49" t="s">
        <v>86</v>
      </c>
      <c r="G20" s="12">
        <v>0</v>
      </c>
      <c r="H20" s="12">
        <v>8</v>
      </c>
      <c r="I20" s="12">
        <v>4</v>
      </c>
      <c r="J20" s="12">
        <v>0</v>
      </c>
      <c r="K20" s="12">
        <v>5</v>
      </c>
      <c r="L20" s="37">
        <f t="shared" si="0"/>
        <v>17</v>
      </c>
      <c r="M20" s="12"/>
    </row>
    <row r="21" spans="1:13" x14ac:dyDescent="0.2">
      <c r="A21" s="15">
        <v>12</v>
      </c>
      <c r="B21" s="43" t="s">
        <v>82</v>
      </c>
      <c r="C21" s="30" t="s">
        <v>114</v>
      </c>
      <c r="D21" s="48" t="s">
        <v>38</v>
      </c>
      <c r="E21" s="48" t="s">
        <v>35</v>
      </c>
      <c r="F21" s="48" t="s">
        <v>78</v>
      </c>
      <c r="G21" s="12">
        <v>0</v>
      </c>
      <c r="H21" s="12">
        <v>12</v>
      </c>
      <c r="I21" s="12">
        <v>0</v>
      </c>
      <c r="J21" s="12">
        <v>0</v>
      </c>
      <c r="K21" s="12">
        <v>3</v>
      </c>
      <c r="L21" s="37">
        <f t="shared" si="0"/>
        <v>15</v>
      </c>
      <c r="M21" s="12"/>
    </row>
    <row r="22" spans="1:13" x14ac:dyDescent="0.2">
      <c r="A22" s="15">
        <v>13</v>
      </c>
      <c r="B22" s="22" t="s">
        <v>81</v>
      </c>
      <c r="C22" s="30" t="s">
        <v>114</v>
      </c>
      <c r="D22" s="49" t="s">
        <v>41</v>
      </c>
      <c r="E22" s="49" t="s">
        <v>35</v>
      </c>
      <c r="F22" s="49" t="s">
        <v>42</v>
      </c>
      <c r="G22" s="12">
        <v>3</v>
      </c>
      <c r="H22" s="12">
        <v>3</v>
      </c>
      <c r="I22" s="12">
        <v>3</v>
      </c>
      <c r="J22" s="12">
        <v>0</v>
      </c>
      <c r="K22" s="12">
        <v>1</v>
      </c>
      <c r="L22" s="37">
        <f t="shared" si="0"/>
        <v>10</v>
      </c>
      <c r="M22" s="12"/>
    </row>
    <row r="23" spans="1:13" x14ac:dyDescent="0.2">
      <c r="A23" s="15">
        <v>14</v>
      </c>
      <c r="B23" s="48" t="s">
        <v>164</v>
      </c>
      <c r="C23" s="30" t="s">
        <v>114</v>
      </c>
      <c r="D23" s="48" t="s">
        <v>152</v>
      </c>
      <c r="E23" s="48" t="s">
        <v>153</v>
      </c>
      <c r="F23" s="48" t="s">
        <v>154</v>
      </c>
      <c r="G23" s="12">
        <v>0</v>
      </c>
      <c r="H23" s="12">
        <v>6</v>
      </c>
      <c r="I23" s="12">
        <v>0</v>
      </c>
      <c r="J23" s="12">
        <v>0</v>
      </c>
      <c r="K23" s="12">
        <v>1</v>
      </c>
      <c r="L23" s="37">
        <f t="shared" si="0"/>
        <v>7</v>
      </c>
      <c r="M23" s="12"/>
    </row>
    <row r="24" spans="1:13" x14ac:dyDescent="0.2">
      <c r="A24" s="15">
        <v>15</v>
      </c>
      <c r="B24" s="22" t="s">
        <v>83</v>
      </c>
      <c r="C24" s="30" t="s">
        <v>114</v>
      </c>
      <c r="D24" s="49" t="s">
        <v>41</v>
      </c>
      <c r="E24" s="49" t="s">
        <v>35</v>
      </c>
      <c r="F24" s="49" t="s">
        <v>42</v>
      </c>
      <c r="G24" s="12">
        <v>2</v>
      </c>
      <c r="H24" s="12">
        <v>0</v>
      </c>
      <c r="I24" s="12">
        <v>2</v>
      </c>
      <c r="J24" s="12">
        <v>0</v>
      </c>
      <c r="K24" s="12">
        <v>0</v>
      </c>
      <c r="L24" s="37">
        <f t="shared" si="0"/>
        <v>4</v>
      </c>
      <c r="M24" s="12"/>
    </row>
  </sheetData>
  <sortState ref="A10:M24">
    <sortCondition descending="1" ref="L10"/>
  </sortState>
  <mergeCells count="4">
    <mergeCell ref="A2:B2"/>
    <mergeCell ref="D2:E5"/>
    <mergeCell ref="F2:L5"/>
    <mergeCell ref="G8:L8"/>
  </mergeCells>
  <phoneticPr fontId="2" type="noConversion"/>
  <pageMargins left="0.5" right="0.5" top="1" bottom="1" header="0.5" footer="0.5"/>
  <pageSetup paperSize="9" scale="9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20"/>
  <sheetViews>
    <sheetView topLeftCell="A4" workbookViewId="0">
      <selection activeCell="B23" sqref="B23"/>
    </sheetView>
  </sheetViews>
  <sheetFormatPr defaultRowHeight="12.75" x14ac:dyDescent="0.2"/>
  <cols>
    <col min="1" max="1" width="7.28515625" style="2" customWidth="1"/>
    <col min="2" max="2" width="19.7109375" style="2" customWidth="1"/>
    <col min="3" max="3" width="6" style="2" customWidth="1"/>
    <col min="4" max="4" width="21.7109375" style="2" customWidth="1"/>
    <col min="5" max="5" width="20.85546875" style="2" customWidth="1"/>
    <col min="6" max="6" width="21.85546875" style="2" customWidth="1"/>
    <col min="7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4" ht="12.75" customHeight="1" x14ac:dyDescent="0.2">
      <c r="A2" s="62" t="s">
        <v>26</v>
      </c>
      <c r="B2" s="61"/>
      <c r="D2" s="63" t="s">
        <v>29</v>
      </c>
      <c r="E2" s="64"/>
      <c r="F2" s="65" t="s">
        <v>19</v>
      </c>
      <c r="G2" s="61"/>
      <c r="H2" s="61"/>
      <c r="I2" s="61"/>
      <c r="J2" s="61"/>
      <c r="K2" s="61"/>
      <c r="L2" s="61"/>
    </row>
    <row r="3" spans="1:14" x14ac:dyDescent="0.2">
      <c r="D3" s="64"/>
      <c r="E3" s="64"/>
      <c r="F3" s="61"/>
      <c r="G3" s="61"/>
      <c r="H3" s="61"/>
      <c r="I3" s="61"/>
      <c r="J3" s="61"/>
      <c r="K3" s="61"/>
      <c r="L3" s="61"/>
    </row>
    <row r="4" spans="1:14" x14ac:dyDescent="0.2">
      <c r="D4" s="64"/>
      <c r="E4" s="64"/>
      <c r="F4" s="61"/>
      <c r="G4" s="61"/>
      <c r="H4" s="61"/>
      <c r="I4" s="61"/>
      <c r="J4" s="61"/>
      <c r="K4" s="61"/>
      <c r="L4" s="61"/>
    </row>
    <row r="5" spans="1:14" x14ac:dyDescent="0.2">
      <c r="D5" s="64"/>
      <c r="E5" s="64"/>
      <c r="F5" s="61"/>
      <c r="G5" s="61"/>
      <c r="H5" s="61"/>
      <c r="I5" s="61"/>
      <c r="J5" s="61"/>
      <c r="K5" s="61"/>
      <c r="L5" s="61"/>
    </row>
    <row r="6" spans="1:14" s="1" customFormat="1" x14ac:dyDescent="0.2">
      <c r="A6" s="14" t="s">
        <v>3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4" x14ac:dyDescent="0.2">
      <c r="A8"/>
      <c r="G8" s="60" t="s">
        <v>31</v>
      </c>
      <c r="H8" s="61"/>
      <c r="I8" s="61"/>
      <c r="J8" s="61"/>
      <c r="K8" s="61"/>
      <c r="L8" s="61"/>
      <c r="M8" s="2"/>
    </row>
    <row r="9" spans="1:14" s="13" customFormat="1" ht="67.5" x14ac:dyDescent="0.2">
      <c r="A9" s="15" t="s">
        <v>32</v>
      </c>
      <c r="B9" s="15" t="s">
        <v>0</v>
      </c>
      <c r="C9" s="16" t="s">
        <v>28</v>
      </c>
      <c r="D9" s="15" t="s">
        <v>4</v>
      </c>
      <c r="E9" s="15" t="s">
        <v>1</v>
      </c>
      <c r="F9" s="17" t="s">
        <v>5</v>
      </c>
      <c r="G9" s="15" t="s">
        <v>8</v>
      </c>
      <c r="H9" s="15" t="s">
        <v>7</v>
      </c>
      <c r="I9" s="15" t="s">
        <v>6</v>
      </c>
      <c r="J9" s="15" t="s">
        <v>9</v>
      </c>
      <c r="K9" s="15" t="s">
        <v>10</v>
      </c>
      <c r="L9" s="18" t="s">
        <v>27</v>
      </c>
      <c r="M9" s="15" t="s">
        <v>2</v>
      </c>
    </row>
    <row r="10" spans="1:14" x14ac:dyDescent="0.2">
      <c r="A10" s="15">
        <v>1</v>
      </c>
      <c r="B10" s="48" t="s">
        <v>171</v>
      </c>
      <c r="C10" s="30" t="s">
        <v>114</v>
      </c>
      <c r="D10" s="48" t="s">
        <v>156</v>
      </c>
      <c r="E10" s="48" t="s">
        <v>153</v>
      </c>
      <c r="F10" s="48" t="s">
        <v>97</v>
      </c>
      <c r="G10" s="12">
        <v>15</v>
      </c>
      <c r="H10" s="12">
        <v>4</v>
      </c>
      <c r="I10" s="12">
        <v>20</v>
      </c>
      <c r="J10" s="12">
        <v>13</v>
      </c>
      <c r="K10" s="12">
        <v>7</v>
      </c>
      <c r="L10" s="12">
        <f t="shared" ref="L10:L19" si="0">SUM(G10:K10)</f>
        <v>59</v>
      </c>
      <c r="M10" s="12" t="s">
        <v>180</v>
      </c>
    </row>
    <row r="11" spans="1:14" x14ac:dyDescent="0.2">
      <c r="A11" s="15">
        <v>2</v>
      </c>
      <c r="B11" s="48" t="s">
        <v>165</v>
      </c>
      <c r="C11" s="30" t="s">
        <v>114</v>
      </c>
      <c r="D11" s="48" t="s">
        <v>166</v>
      </c>
      <c r="E11" s="48" t="s">
        <v>167</v>
      </c>
      <c r="F11" s="48" t="s">
        <v>98</v>
      </c>
      <c r="G11" s="12">
        <v>20</v>
      </c>
      <c r="H11" s="12">
        <v>16</v>
      </c>
      <c r="I11" s="12">
        <v>6</v>
      </c>
      <c r="J11" s="12">
        <v>0</v>
      </c>
      <c r="K11" s="12">
        <v>7</v>
      </c>
      <c r="L11" s="12">
        <f t="shared" si="0"/>
        <v>49</v>
      </c>
      <c r="M11" s="12" t="s">
        <v>181</v>
      </c>
    </row>
    <row r="12" spans="1:14" x14ac:dyDescent="0.2">
      <c r="A12" s="15">
        <v>3</v>
      </c>
      <c r="B12" s="48" t="s">
        <v>91</v>
      </c>
      <c r="C12" s="30" t="s">
        <v>114</v>
      </c>
      <c r="D12" s="48" t="s">
        <v>59</v>
      </c>
      <c r="E12" s="48" t="s">
        <v>60</v>
      </c>
      <c r="F12" s="48" t="s">
        <v>61</v>
      </c>
      <c r="G12" s="12">
        <v>20</v>
      </c>
      <c r="H12" s="12">
        <v>1</v>
      </c>
      <c r="I12" s="12">
        <v>20</v>
      </c>
      <c r="J12" s="12">
        <v>2</v>
      </c>
      <c r="K12" s="12">
        <v>5</v>
      </c>
      <c r="L12" s="12">
        <f t="shared" si="0"/>
        <v>48</v>
      </c>
      <c r="M12" s="12" t="s">
        <v>181</v>
      </c>
    </row>
    <row r="13" spans="1:14" x14ac:dyDescent="0.2">
      <c r="A13" s="15">
        <v>4</v>
      </c>
      <c r="B13" s="49" t="s">
        <v>94</v>
      </c>
      <c r="C13" s="30" t="s">
        <v>114</v>
      </c>
      <c r="D13" s="49" t="s">
        <v>34</v>
      </c>
      <c r="E13" s="49" t="s">
        <v>35</v>
      </c>
      <c r="F13" s="49" t="s">
        <v>89</v>
      </c>
      <c r="G13" s="12">
        <v>12</v>
      </c>
      <c r="H13" s="12">
        <v>0</v>
      </c>
      <c r="I13" s="12">
        <v>2</v>
      </c>
      <c r="J13" s="12">
        <v>20</v>
      </c>
      <c r="K13" s="12">
        <v>5</v>
      </c>
      <c r="L13" s="12">
        <f t="shared" si="0"/>
        <v>39</v>
      </c>
      <c r="M13" s="12" t="s">
        <v>182</v>
      </c>
      <c r="N13" s="3"/>
    </row>
    <row r="14" spans="1:14" x14ac:dyDescent="0.2">
      <c r="A14" s="15">
        <v>5</v>
      </c>
      <c r="B14" s="22" t="s">
        <v>92</v>
      </c>
      <c r="C14" s="30" t="s">
        <v>114</v>
      </c>
      <c r="D14" s="49" t="s">
        <v>41</v>
      </c>
      <c r="E14" s="49" t="s">
        <v>35</v>
      </c>
      <c r="F14" s="49" t="s">
        <v>42</v>
      </c>
      <c r="G14" s="12">
        <v>14</v>
      </c>
      <c r="H14" s="12">
        <v>2</v>
      </c>
      <c r="I14" s="12">
        <v>11</v>
      </c>
      <c r="J14" s="12">
        <v>3</v>
      </c>
      <c r="K14" s="12">
        <v>5</v>
      </c>
      <c r="L14" s="12">
        <f t="shared" si="0"/>
        <v>35</v>
      </c>
      <c r="M14" s="12" t="s">
        <v>183</v>
      </c>
    </row>
    <row r="15" spans="1:14" x14ac:dyDescent="0.2">
      <c r="A15" s="15">
        <v>6</v>
      </c>
      <c r="B15" s="22" t="s">
        <v>96</v>
      </c>
      <c r="C15" s="30" t="s">
        <v>114</v>
      </c>
      <c r="D15" s="49" t="s">
        <v>41</v>
      </c>
      <c r="E15" s="49" t="s">
        <v>35</v>
      </c>
      <c r="F15" s="49" t="s">
        <v>42</v>
      </c>
      <c r="G15" s="12">
        <v>15</v>
      </c>
      <c r="H15" s="12">
        <v>4</v>
      </c>
      <c r="I15" s="12">
        <v>0</v>
      </c>
      <c r="J15" s="12">
        <v>6</v>
      </c>
      <c r="K15" s="12">
        <v>10</v>
      </c>
      <c r="L15" s="12">
        <f t="shared" si="0"/>
        <v>35</v>
      </c>
      <c r="M15" s="12" t="s">
        <v>183</v>
      </c>
    </row>
    <row r="16" spans="1:14" x14ac:dyDescent="0.2">
      <c r="A16" s="15">
        <v>7</v>
      </c>
      <c r="B16" s="22" t="s">
        <v>95</v>
      </c>
      <c r="C16" s="30" t="s">
        <v>114</v>
      </c>
      <c r="D16" s="49" t="s">
        <v>41</v>
      </c>
      <c r="E16" s="49" t="s">
        <v>35</v>
      </c>
      <c r="F16" s="49" t="s">
        <v>42</v>
      </c>
      <c r="G16" s="12">
        <v>7</v>
      </c>
      <c r="H16" s="12">
        <v>10</v>
      </c>
      <c r="I16" s="12">
        <v>1</v>
      </c>
      <c r="J16" s="12">
        <v>3</v>
      </c>
      <c r="K16" s="12">
        <v>8</v>
      </c>
      <c r="L16" s="12">
        <f t="shared" si="0"/>
        <v>29</v>
      </c>
      <c r="M16" s="12" t="s">
        <v>183</v>
      </c>
    </row>
    <row r="17" spans="1:13" x14ac:dyDescent="0.2">
      <c r="A17" s="15">
        <v>8</v>
      </c>
      <c r="B17" s="48" t="s">
        <v>168</v>
      </c>
      <c r="C17" s="30" t="s">
        <v>114</v>
      </c>
      <c r="D17" s="48" t="s">
        <v>161</v>
      </c>
      <c r="E17" s="48" t="s">
        <v>169</v>
      </c>
      <c r="F17" s="48" t="s">
        <v>105</v>
      </c>
      <c r="G17" s="12">
        <v>17</v>
      </c>
      <c r="H17" s="12">
        <v>0</v>
      </c>
      <c r="I17" s="12">
        <v>0</v>
      </c>
      <c r="J17" s="12">
        <v>3</v>
      </c>
      <c r="K17" s="12">
        <v>7</v>
      </c>
      <c r="L17" s="12">
        <f t="shared" si="0"/>
        <v>27</v>
      </c>
      <c r="M17" s="12"/>
    </row>
    <row r="18" spans="1:13" x14ac:dyDescent="0.2">
      <c r="A18" s="15">
        <v>9</v>
      </c>
      <c r="B18" s="22" t="s">
        <v>90</v>
      </c>
      <c r="C18" s="30" t="s">
        <v>114</v>
      </c>
      <c r="D18" s="49" t="s">
        <v>41</v>
      </c>
      <c r="E18" s="49" t="s">
        <v>35</v>
      </c>
      <c r="F18" s="49" t="s">
        <v>42</v>
      </c>
      <c r="G18" s="12">
        <v>3</v>
      </c>
      <c r="H18" s="12">
        <v>4</v>
      </c>
      <c r="I18" s="12">
        <v>0</v>
      </c>
      <c r="J18" s="12">
        <v>3</v>
      </c>
      <c r="K18" s="12">
        <v>7</v>
      </c>
      <c r="L18" s="12">
        <f t="shared" si="0"/>
        <v>17</v>
      </c>
      <c r="M18" s="12"/>
    </row>
    <row r="19" spans="1:13" x14ac:dyDescent="0.2">
      <c r="A19" s="15">
        <v>10</v>
      </c>
      <c r="B19" s="48" t="s">
        <v>170</v>
      </c>
      <c r="C19" s="30" t="s">
        <v>114</v>
      </c>
      <c r="D19" s="48" t="s">
        <v>161</v>
      </c>
      <c r="E19" s="48" t="s">
        <v>169</v>
      </c>
      <c r="F19" s="48" t="s">
        <v>105</v>
      </c>
      <c r="G19" s="12">
        <v>8</v>
      </c>
      <c r="H19" s="12">
        <v>0</v>
      </c>
      <c r="I19" s="12">
        <v>0</v>
      </c>
      <c r="J19" s="12">
        <v>0</v>
      </c>
      <c r="K19" s="12">
        <v>6</v>
      </c>
      <c r="L19" s="12">
        <f t="shared" si="0"/>
        <v>14</v>
      </c>
      <c r="M19" s="12"/>
    </row>
    <row r="20" spans="1:13" x14ac:dyDescent="0.2">
      <c r="A20" s="15">
        <v>11</v>
      </c>
      <c r="B20" s="22" t="s">
        <v>93</v>
      </c>
      <c r="C20" s="30" t="s">
        <v>114</v>
      </c>
      <c r="D20" s="49" t="s">
        <v>41</v>
      </c>
      <c r="E20" s="49" t="s">
        <v>35</v>
      </c>
      <c r="F20" s="49" t="s">
        <v>42</v>
      </c>
      <c r="G20" s="12"/>
      <c r="H20" s="12"/>
      <c r="I20" s="12"/>
      <c r="J20" s="12"/>
      <c r="K20" s="12"/>
      <c r="L20" s="12"/>
      <c r="M20" s="12"/>
    </row>
  </sheetData>
  <sortState ref="A10:M20">
    <sortCondition descending="1" ref="L10"/>
  </sortState>
  <mergeCells count="4">
    <mergeCell ref="A2:B2"/>
    <mergeCell ref="F2:L5"/>
    <mergeCell ref="D2:E5"/>
    <mergeCell ref="G8:L8"/>
  </mergeCells>
  <phoneticPr fontId="2" type="noConversion"/>
  <pageMargins left="0.5" right="0.5" top="0.75" bottom="0.75" header="0.5" footer="0.5"/>
  <pageSetup scale="85" orientation="landscape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2022-03-05T16:03:37Z</cp:lastPrinted>
  <dcterms:created xsi:type="dcterms:W3CDTF">2008-02-24T23:44:53Z</dcterms:created>
  <dcterms:modified xsi:type="dcterms:W3CDTF">2022-03-05T16:37:02Z</dcterms:modified>
</cp:coreProperties>
</file>