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315" activeTab="2"/>
  </bookViews>
  <sheets>
    <sheet name="Domacin" sheetId="8" r:id="rId1"/>
    <sheet name="Komisija" sheetId="7" r:id="rId2"/>
    <sheet name="7. razred" sheetId="5" r:id="rId3"/>
    <sheet name="8. razred" sheetId="4" r:id="rId4"/>
  </sheets>
  <calcPr calcId="144525"/>
</workbook>
</file>

<file path=xl/calcChain.xml><?xml version="1.0" encoding="utf-8"?>
<calcChain xmlns="http://schemas.openxmlformats.org/spreadsheetml/2006/main">
  <c r="A8" i="5" l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L27" i="4"/>
  <c r="L22" i="5"/>
  <c r="L15" i="5"/>
  <c r="L7" i="5"/>
  <c r="L20" i="5"/>
  <c r="L16" i="5"/>
  <c r="L24" i="5"/>
  <c r="L8" i="5"/>
  <c r="L12" i="5"/>
  <c r="L25" i="5"/>
  <c r="L9" i="5"/>
  <c r="L28" i="5"/>
  <c r="L10" i="5"/>
  <c r="L18" i="5"/>
  <c r="L26" i="5"/>
  <c r="L27" i="5"/>
  <c r="L11" i="5"/>
  <c r="L19" i="5"/>
  <c r="L14" i="5"/>
  <c r="L17" i="5"/>
  <c r="L13" i="5"/>
  <c r="L23" i="5"/>
  <c r="L21" i="5"/>
  <c r="L17" i="4"/>
  <c r="L21" i="4"/>
  <c r="L18" i="4"/>
  <c r="L22" i="4"/>
  <c r="L29" i="4"/>
  <c r="L10" i="4"/>
  <c r="L23" i="4"/>
  <c r="L13" i="4"/>
  <c r="L7" i="4"/>
  <c r="L8" i="4"/>
  <c r="L30" i="4"/>
  <c r="L20" i="4"/>
  <c r="L24" i="4"/>
  <c r="L9" i="4"/>
  <c r="L25" i="4"/>
  <c r="L11" i="4"/>
  <c r="L26" i="4"/>
  <c r="L16" i="4"/>
  <c r="L14" i="4"/>
  <c r="L19" i="4"/>
  <c r="L28" i="4"/>
  <c r="L12" i="4"/>
  <c r="L15" i="4"/>
</calcChain>
</file>

<file path=xl/sharedStrings.xml><?xml version="1.0" encoding="utf-8"?>
<sst xmlns="http://schemas.openxmlformats.org/spreadsheetml/2006/main" count="293" uniqueCount="86">
  <si>
    <t>Име и презиме</t>
  </si>
  <si>
    <t>Место</t>
  </si>
  <si>
    <t>Освојено бодова (ненормираних)</t>
  </si>
  <si>
    <t>Награда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</si>
  <si>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</si>
  <si>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</si>
  <si>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</si>
  <si>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</si>
  <si>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</si>
  <si>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</si>
  <si>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</si>
  <si>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</si>
  <si>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</si>
  <si>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посебно
одељење
(ДА / НЕ)</t>
  </si>
  <si>
    <t>Општина/Округ:</t>
  </si>
  <si>
    <t xml:space="preserve">Председник комисије </t>
  </si>
  <si>
    <t>Ук.</t>
  </si>
  <si>
    <t>Назив школе</t>
  </si>
  <si>
    <t>Име и презиме
наставника</t>
  </si>
  <si>
    <t>Представник Министарства просвете који је присуствовао такмичењу</t>
  </si>
  <si>
    <t>Састав комисије</t>
  </si>
  <si>
    <t>Tакмичење из физике ученика основних школа</t>
  </si>
  <si>
    <t>Стари Град</t>
  </si>
  <si>
    <t>ОСМИ  РАЗРЕД</t>
  </si>
  <si>
    <t>СЕДМИ  РАЗРЕД</t>
  </si>
  <si>
    <t>ДА</t>
  </si>
  <si>
    <t>Основна школа</t>
  </si>
  <si>
    <t>Математичка гимназија</t>
  </si>
  <si>
    <t>Вишња Јовановић</t>
  </si>
  <si>
    <t>Задатке за 7. разред оценили</t>
  </si>
  <si>
    <t xml:space="preserve">Задатке за 8. разред оценили </t>
  </si>
  <si>
    <t>Милена Пантић</t>
  </si>
  <si>
    <t>Искра Илић</t>
  </si>
  <si>
    <t>Владимир Ђурица</t>
  </si>
  <si>
    <t>Вера Пурић</t>
  </si>
  <si>
    <t>Гаврило Николић</t>
  </si>
  <si>
    <t>Ива Живковић</t>
  </si>
  <si>
    <t>Нађа Петровић</t>
  </si>
  <si>
    <t>Андреј Пешић</t>
  </si>
  <si>
    <t>Михаило Алексић</t>
  </si>
  <si>
    <t>Милан Икодиновић</t>
  </si>
  <si>
    <t>Димитрије Јелић</t>
  </si>
  <si>
    <t>Милош Петровић</t>
  </si>
  <si>
    <t>Владимир Лукић</t>
  </si>
  <si>
    <t>Тамара Стошић</t>
  </si>
  <si>
    <t>Анђела Несторовић</t>
  </si>
  <si>
    <t>Урош Недић</t>
  </si>
  <si>
    <t>Теодора Шева</t>
  </si>
  <si>
    <t>Мила Шушић</t>
  </si>
  <si>
    <t>Владан Милићевић</t>
  </si>
  <si>
    <t>Андрија Илић</t>
  </si>
  <si>
    <t>Страхиња Југовић</t>
  </si>
  <si>
    <t>Огњен Нишкић</t>
  </si>
  <si>
    <t>Никола Манојловић</t>
  </si>
  <si>
    <t xml:space="preserve">Марко Дуганџић </t>
  </si>
  <si>
    <t xml:space="preserve">Мија Зелић </t>
  </si>
  <si>
    <t xml:space="preserve">Јован Стојадиновић </t>
  </si>
  <si>
    <t xml:space="preserve">Дејан Михајловић </t>
  </si>
  <si>
    <r>
      <rPr>
        <sz val="7"/>
        <rFont val="Times New Roman"/>
        <family val="1"/>
        <charset val="204"/>
      </rPr>
      <t xml:space="preserve">  </t>
    </r>
    <r>
      <rPr>
        <sz val="11"/>
        <rFont val="Calibri"/>
        <family val="2"/>
        <charset val="204"/>
      </rPr>
      <t>Теа Чебашек</t>
    </r>
  </si>
  <si>
    <t>Никола Пековић</t>
  </si>
  <si>
    <t xml:space="preserve">Лана Станојевић </t>
  </si>
  <si>
    <t xml:space="preserve">Лука Миљковић </t>
  </si>
  <si>
    <r>
      <rPr>
        <sz val="7"/>
        <rFont val="Times New Roman"/>
        <family val="1"/>
        <charset val="204"/>
      </rPr>
      <t xml:space="preserve">  </t>
    </r>
    <r>
      <rPr>
        <sz val="11"/>
        <rFont val="Calibri"/>
        <family val="2"/>
        <charset val="204"/>
      </rPr>
      <t>Алекса Миловановић</t>
    </r>
  </si>
  <si>
    <t xml:space="preserve">Мина Дабовић </t>
  </si>
  <si>
    <t xml:space="preserve">Зоран Димитријевић </t>
  </si>
  <si>
    <t>Јован Вићовац</t>
  </si>
  <si>
    <t>Небојша Лазић</t>
  </si>
  <si>
    <t xml:space="preserve">Ђорђе Савић </t>
  </si>
  <si>
    <t>Огњен Дмитровић</t>
  </si>
  <si>
    <t xml:space="preserve">Лука Прековић </t>
  </si>
  <si>
    <t xml:space="preserve">Александар Вукојевић </t>
  </si>
  <si>
    <t xml:space="preserve">Вања Јеловац </t>
  </si>
  <si>
    <t xml:space="preserve">Јован Милошевић </t>
  </si>
  <si>
    <t xml:space="preserve">Богдан Миловановић  </t>
  </si>
  <si>
    <r>
      <rPr>
        <sz val="7"/>
        <rFont val="Times New Roman"/>
        <family val="1"/>
        <charset val="204"/>
      </rPr>
      <t xml:space="preserve"> </t>
    </r>
    <r>
      <rPr>
        <sz val="11"/>
        <rFont val="Calibri"/>
        <family val="2"/>
        <charset val="204"/>
      </rPr>
      <t>Никола Витковић</t>
    </r>
  </si>
  <si>
    <r>
      <rPr>
        <sz val="7"/>
        <rFont val="Times New Roman"/>
        <family val="1"/>
        <charset val="204"/>
      </rPr>
      <t xml:space="preserve">  </t>
    </r>
    <r>
      <rPr>
        <sz val="11"/>
        <rFont val="Calibri"/>
        <family val="2"/>
        <charset val="204"/>
      </rPr>
      <t>Велизар Ивановић</t>
    </r>
  </si>
  <si>
    <t>Школа - домаћин такмичења: Математичка гимназија</t>
  </si>
  <si>
    <t>Број ученика који је учествовао на такмичењу:</t>
  </si>
  <si>
    <t>Мирјана Катић</t>
  </si>
  <si>
    <t>Драгица Ивковић</t>
  </si>
  <si>
    <t>Калина Павловић</t>
  </si>
  <si>
    <t>Синиша Јанковић</t>
  </si>
  <si>
    <t>Алекса Маџаревић</t>
  </si>
  <si>
    <t>Петар Самарџић</t>
  </si>
  <si>
    <t>Ђорђе Богдановић</t>
  </si>
  <si>
    <t>Катарина Матић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</si>
</sst>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2"/>
      <name val="Arial"/>
      <family val="2"/>
    </font>
    <font>
      <sz val="10"/>
      <color rgb="FFFF000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</font>
    <font>
      <sz val="7"/>
      <name val="Times New Roman"/>
      <family val="1"/>
      <charset val="204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3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3" fillId="0" borderId="1" xfId="0" applyFont="1" applyBorder="1"/>
    <xf numFmtId="0" fontId="11" fillId="0" borderId="1" xfId="0" applyFont="1" applyBorder="1" applyAlignment="1"/>
    <xf numFmtId="0" fontId="11" fillId="0" borderId="1" xfId="0" applyFont="1" applyBorder="1"/>
    <xf numFmtId="0" fontId="11" fillId="0" borderId="1" xfId="0" applyFont="1" applyBorder="1" applyAlignment="1">
      <alignment vertical="center"/>
    </xf>
    <xf numFmtId="0" fontId="7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6" xfId="0" applyFont="1" applyBorder="1" applyAlignment="1"/>
    <xf numFmtId="0" fontId="3" fillId="0" borderId="6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NumberFormat="1" applyFont="1" applyBorder="1" applyAlignment="1">
      <alignment vertical="center"/>
    </xf>
    <xf numFmtId="0" fontId="9" fillId="0" borderId="1" xfId="0" applyNumberFormat="1" applyFont="1" applyFill="1" applyBorder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10" fillId="0" borderId="1" xfId="0" applyNumberFormat="1" applyFont="1" applyBorder="1" applyAlignment="1">
      <alignment vertical="center"/>
    </xf>
    <xf numFmtId="0" fontId="3" fillId="0" borderId="8" xfId="0" applyNumberFormat="1" applyFont="1" applyBorder="1" applyAlignment="1">
      <alignment vertical="center"/>
    </xf>
    <xf numFmtId="0" fontId="9" fillId="0" borderId="8" xfId="0" applyNumberFormat="1" applyFont="1" applyFill="1" applyBorder="1" applyAlignment="1">
      <alignment vertical="center"/>
    </xf>
    <xf numFmtId="1" fontId="0" fillId="0" borderId="6" xfId="0" applyNumberFormat="1" applyBorder="1"/>
    <xf numFmtId="0" fontId="9" fillId="0" borderId="1" xfId="0" applyNumberFormat="1" applyFont="1" applyBorder="1" applyAlignment="1">
      <alignment vertical="center"/>
    </xf>
    <xf numFmtId="0" fontId="9" fillId="0" borderId="6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14" fillId="2" borderId="12" xfId="0" applyFont="1" applyFill="1" applyBorder="1" applyAlignment="1"/>
    <xf numFmtId="0" fontId="15" fillId="2" borderId="13" xfId="0" applyFont="1" applyFill="1" applyBorder="1" applyAlignment="1">
      <alignment horizontal="center" wrapText="1"/>
    </xf>
    <xf numFmtId="0" fontId="13" fillId="2" borderId="13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1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medium">
          <color indexed="64"/>
        </right>
        <top style="medium">
          <color indexed="64"/>
        </top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1" displayName="Table1" ref="B6:M28" totalsRowShown="0" headerRowDxfId="13" tableBorderDxfId="12">
  <autoFilter ref="B6:M28"/>
  <sortState ref="B7:N39">
    <sortCondition descending="1" ref="L6:L39"/>
  </sortState>
  <tableColumns count="12">
    <tableColumn id="1" name="Име и презиме" dataDxfId="11"/>
    <tableColumn id="3" name="посебно_x000a_одељење_x000a_(ДА / НЕ)" dataDxfId="10"/>
    <tableColumn id="4" name="Основна школа" dataDxfId="9"/>
    <tableColumn id="5" name="Место" dataDxfId="8"/>
    <tableColumn id="6" name="Име и презиме_x000a_наставника" dataDxfId="7"/>
    <tableColumn id="7" name="Зад.1" dataDxfId="6"/>
    <tableColumn id="8" name="Зад.2" dataDxfId="5"/>
    <tableColumn id="9" name="Зад.3" dataDxfId="4"/>
    <tableColumn id="10" name="Зад.4" dataDxfId="3"/>
    <tableColumn id="11" name="Зад.5" dataDxfId="2"/>
    <tableColumn id="12" name="Ук." dataDxfId="1">
      <calculatedColumnFormula>SUM(G7:K7)</calculatedColumnFormula>
    </tableColumn>
    <tableColumn id="13" name="Награда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8"/>
  <sheetViews>
    <sheetView workbookViewId="0">
      <selection activeCell="D31" sqref="D31"/>
    </sheetView>
  </sheetViews>
  <sheetFormatPr defaultRowHeight="12.75" x14ac:dyDescent="0.2"/>
  <cols>
    <col min="2" max="2" width="16.28515625" customWidth="1"/>
    <col min="3" max="3" width="10.28515625" customWidth="1"/>
  </cols>
  <sheetData>
    <row r="2" spans="1:12" s="1" customFormat="1" ht="18" x14ac:dyDescent="0.25">
      <c r="A2" s="53" t="s">
        <v>21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s="1" customFormat="1" x14ac:dyDescent="0.2"/>
    <row r="4" spans="1:12" s="1" customFormat="1" x14ac:dyDescent="0.2"/>
    <row r="5" spans="1:12" s="1" customFormat="1" x14ac:dyDescent="0.2">
      <c r="A5" s="54" t="s">
        <v>14</v>
      </c>
      <c r="B5" s="54"/>
      <c r="C5" s="55" t="s">
        <v>22</v>
      </c>
      <c r="D5" s="55"/>
      <c r="E5" s="55"/>
      <c r="F5" s="55"/>
    </row>
    <row r="6" spans="1:12" s="1" customFormat="1" x14ac:dyDescent="0.2">
      <c r="A6" s="7"/>
      <c r="B6" s="7"/>
      <c r="C6" s="7"/>
    </row>
    <row r="7" spans="1:12" s="1" customFormat="1" x14ac:dyDescent="0.2">
      <c r="A7" s="55" t="s">
        <v>76</v>
      </c>
      <c r="B7" s="55"/>
      <c r="C7" s="55"/>
      <c r="D7" s="52"/>
      <c r="E7" s="56"/>
      <c r="F7" s="56"/>
      <c r="G7" s="56"/>
      <c r="H7" s="56"/>
      <c r="I7" s="56"/>
    </row>
    <row r="8" spans="1:12" x14ac:dyDescent="0.2">
      <c r="A8" s="6"/>
      <c r="B8" s="6"/>
      <c r="C8" s="6"/>
    </row>
    <row r="9" spans="1:12" s="1" customFormat="1" x14ac:dyDescent="0.2">
      <c r="A9" s="55" t="s">
        <v>11</v>
      </c>
      <c r="B9" s="55"/>
      <c r="C9" s="7"/>
    </row>
    <row r="10" spans="1:12" s="1" customFormat="1" x14ac:dyDescent="0.2">
      <c r="A10" s="52" t="s">
        <v>0</v>
      </c>
      <c r="B10" s="52"/>
      <c r="C10" s="7"/>
      <c r="D10" t="s">
        <v>12</v>
      </c>
    </row>
    <row r="11" spans="1:12" x14ac:dyDescent="0.2">
      <c r="A11" s="52" t="s">
        <v>78</v>
      </c>
      <c r="B11" s="52"/>
      <c r="C11" s="6"/>
    </row>
    <row r="12" spans="1:12" ht="13.5" customHeight="1" x14ac:dyDescent="0.2"/>
    <row r="13" spans="1:12" ht="13.5" customHeight="1" x14ac:dyDescent="0.2">
      <c r="B13" s="6"/>
      <c r="C13" s="6"/>
    </row>
    <row r="14" spans="1:12" ht="13.5" customHeight="1" x14ac:dyDescent="0.2">
      <c r="B14" s="6"/>
      <c r="C14" s="6"/>
    </row>
    <row r="15" spans="1:12" ht="13.5" customHeight="1" x14ac:dyDescent="0.2">
      <c r="B15" s="6"/>
      <c r="C15" s="6"/>
    </row>
    <row r="16" spans="1:12" s="1" customFormat="1" ht="13.5" customHeight="1" x14ac:dyDescent="0.2">
      <c r="A16" s="55" t="s">
        <v>19</v>
      </c>
      <c r="B16" s="55"/>
      <c r="C16" s="55"/>
      <c r="D16" s="55"/>
      <c r="E16" s="55"/>
      <c r="F16" s="55"/>
      <c r="G16" s="55"/>
      <c r="H16" s="55"/>
    </row>
    <row r="17" spans="1:5" ht="13.5" customHeight="1" x14ac:dyDescent="0.2">
      <c r="A17" s="52" t="s">
        <v>0</v>
      </c>
      <c r="B17" s="52"/>
      <c r="C17" s="6"/>
      <c r="D17" t="s">
        <v>12</v>
      </c>
    </row>
    <row r="18" spans="1:5" ht="13.5" customHeight="1" x14ac:dyDescent="0.2">
      <c r="A18" s="52"/>
      <c r="B18" s="52"/>
      <c r="C18" s="6"/>
    </row>
    <row r="19" spans="1:5" ht="13.5" customHeight="1" x14ac:dyDescent="0.2">
      <c r="A19" s="6"/>
      <c r="B19" s="6"/>
      <c r="C19" s="6"/>
    </row>
    <row r="20" spans="1:5" ht="13.5" customHeight="1" x14ac:dyDescent="0.2"/>
    <row r="21" spans="1:5" ht="13.5" customHeight="1" x14ac:dyDescent="0.2">
      <c r="B21" s="6"/>
      <c r="C21" s="6"/>
    </row>
    <row r="22" spans="1:5" ht="13.5" customHeight="1" x14ac:dyDescent="0.2">
      <c r="B22" s="6"/>
      <c r="C22" s="6"/>
    </row>
    <row r="23" spans="1:5" ht="13.5" customHeight="1" x14ac:dyDescent="0.2">
      <c r="B23" s="6"/>
      <c r="C23" s="6"/>
    </row>
    <row r="24" spans="1:5" s="1" customFormat="1" ht="13.5" customHeight="1" x14ac:dyDescent="0.2">
      <c r="A24" s="1" t="s">
        <v>15</v>
      </c>
      <c r="B24" s="7"/>
      <c r="C24" s="7"/>
    </row>
    <row r="25" spans="1:5" ht="13.5" customHeight="1" x14ac:dyDescent="0.2">
      <c r="A25" s="52" t="s">
        <v>0</v>
      </c>
      <c r="B25" s="52"/>
      <c r="C25" s="6"/>
      <c r="D25" t="s">
        <v>12</v>
      </c>
      <c r="E25" s="6"/>
    </row>
    <row r="26" spans="1:5" ht="13.5" customHeight="1" x14ac:dyDescent="0.2">
      <c r="A26" s="52" t="s">
        <v>79</v>
      </c>
      <c r="B26" s="52"/>
      <c r="C26" s="6"/>
      <c r="D26" s="6"/>
      <c r="E26" s="6"/>
    </row>
    <row r="27" spans="1:5" ht="13.5" customHeight="1" x14ac:dyDescent="0.2">
      <c r="B27" s="6"/>
      <c r="C27" s="6"/>
    </row>
    <row r="28" spans="1:5" ht="13.5" customHeight="1" x14ac:dyDescent="0.2"/>
  </sheetData>
  <mergeCells count="13">
    <mergeCell ref="A10:B10"/>
    <mergeCell ref="A17:B17"/>
    <mergeCell ref="A18:B18"/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activeCell="E7" sqref="E7:I7"/>
    </sheetView>
  </sheetViews>
  <sheetFormatPr defaultRowHeight="12.75" x14ac:dyDescent="0.2"/>
  <sheetData>
    <row r="1" spans="1:10" ht="18" x14ac:dyDescent="0.25">
      <c r="A1" s="57" t="s">
        <v>20</v>
      </c>
      <c r="B1" s="57"/>
      <c r="C1" s="57"/>
      <c r="D1" s="57"/>
      <c r="E1" s="57"/>
      <c r="F1" s="57"/>
      <c r="G1" s="57"/>
      <c r="H1" s="57"/>
      <c r="I1" s="57"/>
    </row>
    <row r="2" spans="1:10" s="1" customFormat="1" x14ac:dyDescent="0.2">
      <c r="A2" s="55" t="s">
        <v>29</v>
      </c>
      <c r="B2" s="55"/>
      <c r="C2" s="55"/>
      <c r="D2" s="55"/>
      <c r="E2" s="55"/>
      <c r="F2" s="55"/>
      <c r="G2" s="55"/>
      <c r="H2" s="55"/>
      <c r="I2" s="52"/>
      <c r="J2" s="52"/>
    </row>
    <row r="4" spans="1:10" x14ac:dyDescent="0.2">
      <c r="B4" s="52" t="s">
        <v>0</v>
      </c>
      <c r="C4" s="52"/>
      <c r="D4" s="52"/>
      <c r="E4" s="52" t="s">
        <v>9</v>
      </c>
      <c r="F4" s="52"/>
      <c r="G4" s="52"/>
      <c r="H4" s="52"/>
    </row>
    <row r="5" spans="1:10" ht="30" customHeight="1" x14ac:dyDescent="0.2">
      <c r="A5" s="8">
        <v>1</v>
      </c>
      <c r="B5" s="59" t="s">
        <v>81</v>
      </c>
      <c r="C5" s="59"/>
      <c r="D5" s="59"/>
      <c r="E5" s="52"/>
      <c r="F5" s="52"/>
      <c r="G5" s="52"/>
      <c r="H5" s="52"/>
      <c r="I5" s="52"/>
    </row>
    <row r="6" spans="1:10" ht="30" customHeight="1" x14ac:dyDescent="0.2">
      <c r="A6" s="8">
        <v>2</v>
      </c>
      <c r="B6" s="59" t="s">
        <v>82</v>
      </c>
      <c r="C6" s="59"/>
      <c r="D6" s="59"/>
      <c r="E6" s="52"/>
      <c r="F6" s="52"/>
      <c r="G6" s="52"/>
      <c r="H6" s="52"/>
      <c r="I6" s="52"/>
    </row>
    <row r="7" spans="1:10" ht="30" customHeight="1" x14ac:dyDescent="0.2">
      <c r="A7" s="8">
        <v>3</v>
      </c>
      <c r="B7" s="58" t="s">
        <v>83</v>
      </c>
      <c r="C7" s="58"/>
      <c r="D7" s="58"/>
      <c r="E7" s="52"/>
      <c r="F7" s="52"/>
      <c r="G7" s="52"/>
      <c r="H7" s="52"/>
      <c r="I7" s="52"/>
    </row>
    <row r="8" spans="1:10" ht="30" customHeight="1" x14ac:dyDescent="0.2">
      <c r="A8" s="8">
        <v>4</v>
      </c>
      <c r="B8" s="58" t="s">
        <v>82</v>
      </c>
      <c r="C8" s="58"/>
      <c r="D8" s="58"/>
      <c r="E8" s="52"/>
      <c r="F8" s="52"/>
      <c r="G8" s="52"/>
      <c r="H8" s="52"/>
      <c r="I8" s="52"/>
    </row>
    <row r="9" spans="1:10" ht="30" customHeight="1" x14ac:dyDescent="0.2">
      <c r="A9" s="8">
        <v>5</v>
      </c>
      <c r="B9" s="58" t="s">
        <v>81</v>
      </c>
      <c r="C9" s="58"/>
      <c r="D9" s="58"/>
      <c r="E9" s="52"/>
      <c r="F9" s="52"/>
      <c r="G9" s="52"/>
      <c r="H9" s="52"/>
      <c r="I9" s="52"/>
    </row>
    <row r="12" spans="1:10" s="1" customFormat="1" x14ac:dyDescent="0.2">
      <c r="A12" s="55" t="s">
        <v>30</v>
      </c>
      <c r="B12" s="55"/>
      <c r="C12" s="55"/>
      <c r="D12" s="55"/>
      <c r="E12" s="55"/>
      <c r="F12" s="55"/>
      <c r="G12" s="55"/>
      <c r="H12" s="55"/>
      <c r="I12" s="52"/>
      <c r="J12" s="52"/>
    </row>
    <row r="14" spans="1:10" x14ac:dyDescent="0.2">
      <c r="B14" s="52" t="s">
        <v>0</v>
      </c>
      <c r="C14" s="52"/>
      <c r="D14" s="52"/>
      <c r="E14" s="52" t="s">
        <v>9</v>
      </c>
      <c r="F14" s="52"/>
      <c r="G14" s="52"/>
      <c r="H14" s="52"/>
    </row>
    <row r="15" spans="1:10" ht="30" customHeight="1" x14ac:dyDescent="0.2">
      <c r="A15" s="8">
        <v>1</v>
      </c>
      <c r="B15" s="59" t="s">
        <v>28</v>
      </c>
      <c r="C15" s="59"/>
      <c r="D15" s="59"/>
      <c r="E15" s="52"/>
      <c r="F15" s="52"/>
      <c r="G15" s="52"/>
      <c r="H15" s="52"/>
      <c r="I15" s="52"/>
    </row>
    <row r="16" spans="1:10" ht="30" customHeight="1" x14ac:dyDescent="0.2">
      <c r="A16" s="8">
        <v>2</v>
      </c>
      <c r="B16" s="59" t="s">
        <v>84</v>
      </c>
      <c r="C16" s="59"/>
      <c r="D16" s="59"/>
      <c r="E16" s="52"/>
      <c r="F16" s="52"/>
      <c r="G16" s="52"/>
      <c r="H16" s="52"/>
      <c r="I16" s="52"/>
    </row>
    <row r="17" spans="1:10" ht="30" customHeight="1" x14ac:dyDescent="0.2">
      <c r="A17" s="8">
        <v>3</v>
      </c>
      <c r="B17" s="59" t="s">
        <v>28</v>
      </c>
      <c r="C17" s="59"/>
      <c r="D17" s="59"/>
      <c r="E17" s="52"/>
      <c r="F17" s="52"/>
      <c r="G17" s="52"/>
      <c r="H17" s="52"/>
      <c r="I17" s="52"/>
    </row>
    <row r="18" spans="1:10" ht="30" customHeight="1" x14ac:dyDescent="0.2">
      <c r="A18" s="8">
        <v>4</v>
      </c>
      <c r="B18" s="58" t="s">
        <v>85</v>
      </c>
      <c r="C18" s="58"/>
      <c r="D18" s="58"/>
      <c r="E18" s="52"/>
      <c r="F18" s="52"/>
      <c r="G18" s="52"/>
      <c r="H18" s="52"/>
      <c r="I18" s="52"/>
    </row>
    <row r="19" spans="1:10" ht="30" customHeight="1" x14ac:dyDescent="0.2">
      <c r="A19" s="8">
        <v>5</v>
      </c>
      <c r="B19" s="58" t="s">
        <v>84</v>
      </c>
      <c r="C19" s="58"/>
      <c r="D19" s="58"/>
      <c r="E19" s="52"/>
      <c r="F19" s="52"/>
      <c r="G19" s="52"/>
      <c r="H19" s="52"/>
      <c r="I19" s="52"/>
    </row>
    <row r="22" spans="1:10" s="1" customFormat="1" x14ac:dyDescent="0.2">
      <c r="A22" s="55"/>
      <c r="B22" s="55"/>
      <c r="C22" s="55"/>
      <c r="D22" s="55"/>
      <c r="E22" s="55"/>
      <c r="F22" s="55"/>
      <c r="G22" s="55"/>
      <c r="H22" s="55"/>
      <c r="I22" s="52"/>
      <c r="J22" s="52"/>
    </row>
    <row r="24" spans="1:10" x14ac:dyDescent="0.2">
      <c r="B24" s="52"/>
      <c r="C24" s="52"/>
      <c r="D24" s="52"/>
      <c r="E24" s="52"/>
      <c r="F24" s="52"/>
      <c r="G24" s="52"/>
      <c r="H24" s="52"/>
    </row>
    <row r="25" spans="1:10" ht="30" customHeight="1" x14ac:dyDescent="0.2">
      <c r="A25" s="8"/>
      <c r="B25" s="52"/>
      <c r="C25" s="52"/>
      <c r="D25" s="52"/>
      <c r="E25" s="52"/>
      <c r="F25" s="52"/>
      <c r="G25" s="52"/>
      <c r="H25" s="52"/>
      <c r="I25" s="52"/>
    </row>
    <row r="26" spans="1:10" ht="30" customHeight="1" x14ac:dyDescent="0.2">
      <c r="A26" s="8"/>
      <c r="B26" s="52"/>
      <c r="C26" s="52"/>
      <c r="D26" s="52"/>
      <c r="E26" s="52"/>
      <c r="F26" s="52"/>
      <c r="G26" s="52"/>
      <c r="H26" s="52"/>
      <c r="I26" s="52"/>
    </row>
    <row r="27" spans="1:10" ht="30" customHeight="1" x14ac:dyDescent="0.2">
      <c r="A27" s="8"/>
      <c r="B27" s="52"/>
      <c r="C27" s="52"/>
      <c r="D27" s="52"/>
      <c r="E27" s="52"/>
      <c r="F27" s="52"/>
      <c r="G27" s="52"/>
      <c r="H27" s="52"/>
      <c r="I27" s="52"/>
    </row>
    <row r="28" spans="1:10" ht="30" customHeight="1" x14ac:dyDescent="0.2">
      <c r="A28" s="8"/>
      <c r="B28" s="52"/>
      <c r="C28" s="52"/>
      <c r="D28" s="52"/>
      <c r="E28" s="52"/>
      <c r="F28" s="52"/>
      <c r="G28" s="52"/>
      <c r="H28" s="52"/>
      <c r="I28" s="52"/>
    </row>
    <row r="29" spans="1:10" ht="30" customHeight="1" x14ac:dyDescent="0.2">
      <c r="A29" s="8"/>
      <c r="B29" s="52"/>
      <c r="C29" s="52"/>
      <c r="D29" s="52"/>
      <c r="E29" s="52"/>
      <c r="F29" s="52"/>
      <c r="G29" s="52"/>
      <c r="H29" s="52"/>
      <c r="I29" s="52"/>
    </row>
    <row r="31" spans="1:10" s="1" customFormat="1" x14ac:dyDescent="0.2">
      <c r="A31" s="55"/>
      <c r="B31" s="55"/>
      <c r="C31" s="55"/>
      <c r="D31" s="55"/>
      <c r="E31" s="55"/>
      <c r="F31" s="55"/>
      <c r="G31" s="55"/>
      <c r="H31" s="55"/>
      <c r="I31" s="52"/>
      <c r="J31" s="52"/>
    </row>
    <row r="33" spans="1:9" x14ac:dyDescent="0.2">
      <c r="B33" s="52"/>
      <c r="C33" s="52"/>
      <c r="D33" s="52"/>
      <c r="E33" s="52"/>
      <c r="F33" s="52"/>
      <c r="G33" s="52"/>
      <c r="H33" s="52"/>
    </row>
    <row r="34" spans="1:9" ht="30" customHeight="1" x14ac:dyDescent="0.2">
      <c r="A34" s="8"/>
      <c r="B34" s="52"/>
      <c r="C34" s="52"/>
      <c r="D34" s="52"/>
      <c r="E34" s="52"/>
      <c r="F34" s="52"/>
      <c r="G34" s="52"/>
      <c r="H34" s="52"/>
      <c r="I34" s="52"/>
    </row>
    <row r="35" spans="1:9" ht="30" customHeight="1" x14ac:dyDescent="0.2">
      <c r="A35" s="8"/>
      <c r="B35" s="52"/>
      <c r="C35" s="52"/>
      <c r="D35" s="52"/>
      <c r="E35" s="52"/>
      <c r="F35" s="52"/>
      <c r="G35" s="52"/>
      <c r="H35" s="52"/>
      <c r="I35" s="52"/>
    </row>
    <row r="36" spans="1:9" ht="30" customHeight="1" x14ac:dyDescent="0.2">
      <c r="A36" s="8"/>
      <c r="B36" s="52"/>
      <c r="C36" s="52"/>
      <c r="D36" s="52"/>
      <c r="E36" s="52"/>
      <c r="F36" s="52"/>
      <c r="G36" s="52"/>
      <c r="H36" s="52"/>
      <c r="I36" s="52"/>
    </row>
    <row r="37" spans="1:9" ht="30" customHeight="1" x14ac:dyDescent="0.2">
      <c r="A37" s="8"/>
      <c r="B37" s="52"/>
      <c r="C37" s="52"/>
      <c r="D37" s="52"/>
      <c r="E37" s="52"/>
      <c r="F37" s="52"/>
      <c r="G37" s="52"/>
      <c r="H37" s="52"/>
      <c r="I37" s="52"/>
    </row>
    <row r="38" spans="1:9" ht="30" customHeight="1" x14ac:dyDescent="0.2">
      <c r="A38" s="8"/>
      <c r="B38" s="52"/>
      <c r="C38" s="52"/>
      <c r="D38" s="52"/>
      <c r="E38" s="52"/>
      <c r="F38" s="52"/>
      <c r="G38" s="52"/>
      <c r="H38" s="52"/>
      <c r="I38" s="52"/>
    </row>
    <row r="41" spans="1:9" s="1" customFormat="1" x14ac:dyDescent="0.2">
      <c r="A41" s="55" t="s">
        <v>10</v>
      </c>
      <c r="B41" s="55"/>
      <c r="C41" s="55"/>
      <c r="D41" s="55"/>
      <c r="E41" s="55"/>
    </row>
  </sheetData>
  <mergeCells count="54">
    <mergeCell ref="B37:D37"/>
    <mergeCell ref="E37:I37"/>
    <mergeCell ref="B38:D38"/>
    <mergeCell ref="E38:I38"/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7:D17"/>
    <mergeCell ref="E17:I17"/>
    <mergeCell ref="B9:D9"/>
    <mergeCell ref="E9:I9"/>
    <mergeCell ref="A12:J12"/>
    <mergeCell ref="B14:D14"/>
    <mergeCell ref="E14:H14"/>
    <mergeCell ref="B25:D25"/>
    <mergeCell ref="E25:I25"/>
    <mergeCell ref="B26:D26"/>
    <mergeCell ref="E26:I26"/>
    <mergeCell ref="A1:I1"/>
    <mergeCell ref="A22:J22"/>
    <mergeCell ref="B18:D18"/>
    <mergeCell ref="E18:I18"/>
    <mergeCell ref="B19:D19"/>
    <mergeCell ref="E19:I19"/>
    <mergeCell ref="B24:D24"/>
    <mergeCell ref="E24:H24"/>
    <mergeCell ref="B15:D15"/>
    <mergeCell ref="E15:I15"/>
    <mergeCell ref="B16:D16"/>
    <mergeCell ref="E16:I16"/>
    <mergeCell ref="B27:D27"/>
    <mergeCell ref="E27:I27"/>
    <mergeCell ref="A41:E41"/>
    <mergeCell ref="B28:D28"/>
    <mergeCell ref="E28:I28"/>
    <mergeCell ref="B29:D29"/>
    <mergeCell ref="E29:I29"/>
    <mergeCell ref="A31:J31"/>
    <mergeCell ref="B33:D33"/>
    <mergeCell ref="E33:H33"/>
    <mergeCell ref="B34:D34"/>
    <mergeCell ref="E34:I34"/>
    <mergeCell ref="B35:D35"/>
    <mergeCell ref="E35:I35"/>
    <mergeCell ref="B36:D36"/>
    <mergeCell ref="E36:I3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A6" workbookViewId="0">
      <selection activeCell="B7" sqref="B7:L28"/>
    </sheetView>
  </sheetViews>
  <sheetFormatPr defaultRowHeight="15" x14ac:dyDescent="0.2"/>
  <cols>
    <col min="1" max="1" width="5.7109375" style="44" customWidth="1"/>
    <col min="2" max="2" width="30.7109375" style="15" customWidth="1"/>
    <col min="3" max="3" width="8.140625" style="31" customWidth="1"/>
    <col min="4" max="4" width="23" customWidth="1"/>
    <col min="5" max="5" width="16.42578125" customWidth="1"/>
    <col min="6" max="6" width="26.85546875" customWidth="1"/>
    <col min="7" max="11" width="8" customWidth="1"/>
    <col min="12" max="12" width="6.5703125" customWidth="1"/>
    <col min="13" max="13" width="12" customWidth="1"/>
  </cols>
  <sheetData>
    <row r="1" spans="1:14" ht="18" x14ac:dyDescent="0.25">
      <c r="B1" s="60" t="s">
        <v>24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4" x14ac:dyDescent="0.2">
      <c r="E2" s="10"/>
      <c r="F2" s="11"/>
      <c r="G2" s="12"/>
      <c r="H2" s="6"/>
      <c r="I2" s="6"/>
      <c r="J2" s="6"/>
      <c r="K2" s="6"/>
      <c r="L2" s="6"/>
      <c r="M2" s="6"/>
    </row>
    <row r="3" spans="1:14" s="1" customFormat="1" x14ac:dyDescent="0.2">
      <c r="A3" s="45"/>
      <c r="B3" s="15"/>
      <c r="C3" s="32"/>
      <c r="E3" s="9"/>
      <c r="F3" s="9"/>
      <c r="G3" s="9"/>
    </row>
    <row r="4" spans="1:14" ht="12.75" x14ac:dyDescent="0.2">
      <c r="B4" s="55" t="s">
        <v>77</v>
      </c>
      <c r="C4" s="55"/>
      <c r="D4" s="55"/>
    </row>
    <row r="5" spans="1:14" x14ac:dyDescent="0.2">
      <c r="G5" s="59" t="s">
        <v>2</v>
      </c>
      <c r="H5" s="59"/>
      <c r="I5" s="59"/>
      <c r="J5" s="59"/>
      <c r="K5" s="59"/>
      <c r="L5" s="59"/>
    </row>
    <row r="6" spans="1:14" s="2" customFormat="1" ht="45.75" thickBot="1" x14ac:dyDescent="0.25">
      <c r="A6" s="44"/>
      <c r="B6" s="48" t="s">
        <v>0</v>
      </c>
      <c r="C6" s="49" t="s">
        <v>13</v>
      </c>
      <c r="D6" s="50" t="s">
        <v>26</v>
      </c>
      <c r="E6" s="50" t="s">
        <v>1</v>
      </c>
      <c r="F6" s="49" t="s">
        <v>18</v>
      </c>
      <c r="G6" s="50" t="s">
        <v>6</v>
      </c>
      <c r="H6" s="50" t="s">
        <v>5</v>
      </c>
      <c r="I6" s="50" t="s">
        <v>4</v>
      </c>
      <c r="J6" s="50" t="s">
        <v>7</v>
      </c>
      <c r="K6" s="50" t="s">
        <v>8</v>
      </c>
      <c r="L6" s="50" t="s">
        <v>16</v>
      </c>
      <c r="M6" s="51" t="s">
        <v>3</v>
      </c>
    </row>
    <row r="7" spans="1:14" ht="15.75" thickBot="1" x14ac:dyDescent="0.3">
      <c r="A7" s="44">
        <v>1</v>
      </c>
      <c r="B7" s="25" t="s">
        <v>56</v>
      </c>
      <c r="C7" s="33" t="s">
        <v>25</v>
      </c>
      <c r="D7" s="26" t="s">
        <v>27</v>
      </c>
      <c r="E7" s="26" t="s">
        <v>22</v>
      </c>
      <c r="F7" s="26" t="s">
        <v>28</v>
      </c>
      <c r="G7" s="27">
        <v>20</v>
      </c>
      <c r="H7" s="27">
        <v>20</v>
      </c>
      <c r="I7" s="27">
        <v>20</v>
      </c>
      <c r="J7" s="27">
        <v>20</v>
      </c>
      <c r="K7" s="27">
        <v>20</v>
      </c>
      <c r="L7" s="27">
        <f t="shared" ref="L7:L28" si="0">SUM(G7:K7)</f>
        <v>100</v>
      </c>
      <c r="M7" s="46"/>
    </row>
    <row r="8" spans="1:14" ht="15.75" thickBot="1" x14ac:dyDescent="0.3">
      <c r="A8" s="44">
        <f>1+A7</f>
        <v>2</v>
      </c>
      <c r="B8" s="17" t="s">
        <v>60</v>
      </c>
      <c r="C8" s="34" t="s">
        <v>25</v>
      </c>
      <c r="D8" s="16" t="s">
        <v>27</v>
      </c>
      <c r="E8" s="16" t="s">
        <v>22</v>
      </c>
      <c r="F8" s="16" t="s">
        <v>28</v>
      </c>
      <c r="G8" s="4">
        <v>20</v>
      </c>
      <c r="H8" s="4">
        <v>20</v>
      </c>
      <c r="I8" s="4">
        <v>20</v>
      </c>
      <c r="J8" s="4">
        <v>20</v>
      </c>
      <c r="K8" s="4">
        <v>20</v>
      </c>
      <c r="L8" s="27">
        <f t="shared" si="0"/>
        <v>100</v>
      </c>
      <c r="M8" s="47"/>
    </row>
    <row r="9" spans="1:14" ht="15.75" thickBot="1" x14ac:dyDescent="0.3">
      <c r="A9" s="44">
        <f t="shared" ref="A9:A28" si="1">1+A8</f>
        <v>3</v>
      </c>
      <c r="B9" s="18" t="s">
        <v>63</v>
      </c>
      <c r="C9" s="34" t="s">
        <v>25</v>
      </c>
      <c r="D9" s="16" t="s">
        <v>27</v>
      </c>
      <c r="E9" s="16" t="s">
        <v>22</v>
      </c>
      <c r="F9" s="16" t="s">
        <v>28</v>
      </c>
      <c r="G9" s="4">
        <v>20</v>
      </c>
      <c r="H9" s="4">
        <v>20</v>
      </c>
      <c r="I9" s="4">
        <v>20</v>
      </c>
      <c r="J9" s="4">
        <v>20</v>
      </c>
      <c r="K9" s="4">
        <v>20</v>
      </c>
      <c r="L9" s="27">
        <f t="shared" si="0"/>
        <v>100</v>
      </c>
      <c r="M9" s="47"/>
    </row>
    <row r="10" spans="1:14" ht="15.75" thickBot="1" x14ac:dyDescent="0.3">
      <c r="A10" s="44">
        <f t="shared" si="1"/>
        <v>4</v>
      </c>
      <c r="B10" s="17" t="s">
        <v>65</v>
      </c>
      <c r="C10" s="34" t="s">
        <v>25</v>
      </c>
      <c r="D10" s="16" t="s">
        <v>27</v>
      </c>
      <c r="E10" s="16" t="s">
        <v>22</v>
      </c>
      <c r="F10" s="16" t="s">
        <v>28</v>
      </c>
      <c r="G10" s="4">
        <v>20</v>
      </c>
      <c r="H10" s="4">
        <v>19</v>
      </c>
      <c r="I10" s="4">
        <v>20</v>
      </c>
      <c r="J10" s="4">
        <v>20</v>
      </c>
      <c r="K10" s="4">
        <v>19</v>
      </c>
      <c r="L10" s="27">
        <f t="shared" si="0"/>
        <v>98</v>
      </c>
      <c r="M10" s="47"/>
    </row>
    <row r="11" spans="1:14" ht="15.75" thickBot="1" x14ac:dyDescent="0.3">
      <c r="A11" s="44">
        <f t="shared" si="1"/>
        <v>5</v>
      </c>
      <c r="B11" s="18" t="s">
        <v>69</v>
      </c>
      <c r="C11" s="34" t="s">
        <v>25</v>
      </c>
      <c r="D11" s="16" t="s">
        <v>27</v>
      </c>
      <c r="E11" s="16" t="s">
        <v>22</v>
      </c>
      <c r="F11" s="16" t="s">
        <v>28</v>
      </c>
      <c r="G11" s="4">
        <v>20</v>
      </c>
      <c r="H11" s="4">
        <v>20</v>
      </c>
      <c r="I11" s="4">
        <v>20</v>
      </c>
      <c r="J11" s="4">
        <v>17</v>
      </c>
      <c r="K11" s="4">
        <v>20</v>
      </c>
      <c r="L11" s="27">
        <f t="shared" si="0"/>
        <v>97</v>
      </c>
      <c r="M11" s="47"/>
      <c r="N11" s="3"/>
    </row>
    <row r="12" spans="1:14" ht="15.75" thickBot="1" x14ac:dyDescent="0.3">
      <c r="A12" s="44">
        <f t="shared" si="1"/>
        <v>6</v>
      </c>
      <c r="B12" s="17" t="s">
        <v>61</v>
      </c>
      <c r="C12" s="34" t="s">
        <v>25</v>
      </c>
      <c r="D12" s="16" t="s">
        <v>27</v>
      </c>
      <c r="E12" s="16" t="s">
        <v>22</v>
      </c>
      <c r="F12" s="16" t="s">
        <v>28</v>
      </c>
      <c r="G12" s="4">
        <v>20</v>
      </c>
      <c r="H12" s="4">
        <v>16.8</v>
      </c>
      <c r="I12" s="4">
        <v>19.5</v>
      </c>
      <c r="J12" s="4">
        <v>20</v>
      </c>
      <c r="K12" s="4">
        <v>20</v>
      </c>
      <c r="L12" s="27">
        <f t="shared" si="0"/>
        <v>96.3</v>
      </c>
      <c r="M12" s="47"/>
    </row>
    <row r="13" spans="1:14" ht="15.75" thickBot="1" x14ac:dyDescent="0.3">
      <c r="A13" s="44">
        <f t="shared" si="1"/>
        <v>7</v>
      </c>
      <c r="B13" s="18" t="s">
        <v>73</v>
      </c>
      <c r="C13" s="34" t="s">
        <v>25</v>
      </c>
      <c r="D13" s="16" t="s">
        <v>27</v>
      </c>
      <c r="E13" s="16" t="s">
        <v>22</v>
      </c>
      <c r="F13" s="16" t="s">
        <v>28</v>
      </c>
      <c r="G13" s="4">
        <v>20</v>
      </c>
      <c r="H13" s="4">
        <v>16</v>
      </c>
      <c r="I13" s="4">
        <v>20</v>
      </c>
      <c r="J13" s="4">
        <v>20</v>
      </c>
      <c r="K13" s="4">
        <v>20</v>
      </c>
      <c r="L13" s="27">
        <f t="shared" si="0"/>
        <v>96</v>
      </c>
      <c r="M13" s="47"/>
    </row>
    <row r="14" spans="1:14" ht="15.75" thickBot="1" x14ac:dyDescent="0.3">
      <c r="A14" s="44">
        <f t="shared" si="1"/>
        <v>8</v>
      </c>
      <c r="B14" s="18" t="s">
        <v>71</v>
      </c>
      <c r="C14" s="34" t="s">
        <v>25</v>
      </c>
      <c r="D14" s="16" t="s">
        <v>27</v>
      </c>
      <c r="E14" s="16" t="s">
        <v>22</v>
      </c>
      <c r="F14" s="16" t="s">
        <v>28</v>
      </c>
      <c r="G14" s="4">
        <v>15</v>
      </c>
      <c r="H14" s="4">
        <v>20</v>
      </c>
      <c r="I14" s="4">
        <v>20</v>
      </c>
      <c r="J14" s="4">
        <v>20</v>
      </c>
      <c r="K14" s="4">
        <v>20</v>
      </c>
      <c r="L14" s="27">
        <f t="shared" si="0"/>
        <v>95</v>
      </c>
      <c r="M14" s="47"/>
    </row>
    <row r="15" spans="1:14" ht="15.75" thickBot="1" x14ac:dyDescent="0.3">
      <c r="A15" s="44">
        <f t="shared" si="1"/>
        <v>9</v>
      </c>
      <c r="B15" s="17" t="s">
        <v>55</v>
      </c>
      <c r="C15" s="34" t="s">
        <v>25</v>
      </c>
      <c r="D15" s="16" t="s">
        <v>27</v>
      </c>
      <c r="E15" s="16" t="s">
        <v>22</v>
      </c>
      <c r="F15" s="16" t="s">
        <v>28</v>
      </c>
      <c r="G15" s="4">
        <v>20</v>
      </c>
      <c r="H15" s="4">
        <v>16</v>
      </c>
      <c r="I15" s="4">
        <v>19</v>
      </c>
      <c r="J15" s="4">
        <v>17</v>
      </c>
      <c r="K15" s="4">
        <v>20</v>
      </c>
      <c r="L15" s="27">
        <f t="shared" si="0"/>
        <v>92</v>
      </c>
      <c r="M15" s="47"/>
    </row>
    <row r="16" spans="1:14" ht="15.75" thickBot="1" x14ac:dyDescent="0.3">
      <c r="A16" s="44">
        <f t="shared" si="1"/>
        <v>10</v>
      </c>
      <c r="B16" s="17" t="s">
        <v>58</v>
      </c>
      <c r="C16" s="34" t="s">
        <v>25</v>
      </c>
      <c r="D16" s="16" t="s">
        <v>27</v>
      </c>
      <c r="E16" s="16" t="s">
        <v>22</v>
      </c>
      <c r="F16" s="16" t="s">
        <v>28</v>
      </c>
      <c r="G16" s="4">
        <v>15</v>
      </c>
      <c r="H16" s="4">
        <v>17.8</v>
      </c>
      <c r="I16" s="4">
        <v>19</v>
      </c>
      <c r="J16" s="4">
        <v>19</v>
      </c>
      <c r="K16" s="4">
        <v>20</v>
      </c>
      <c r="L16" s="27">
        <f t="shared" si="0"/>
        <v>90.8</v>
      </c>
      <c r="M16" s="47"/>
    </row>
    <row r="17" spans="1:13" ht="15.75" thickBot="1" x14ac:dyDescent="0.3">
      <c r="A17" s="44">
        <f t="shared" si="1"/>
        <v>11</v>
      </c>
      <c r="B17" s="18" t="s">
        <v>72</v>
      </c>
      <c r="C17" s="34" t="s">
        <v>25</v>
      </c>
      <c r="D17" s="16" t="s">
        <v>27</v>
      </c>
      <c r="E17" s="16" t="s">
        <v>22</v>
      </c>
      <c r="F17" s="16" t="s">
        <v>28</v>
      </c>
      <c r="G17" s="4">
        <v>20</v>
      </c>
      <c r="H17" s="4">
        <v>15</v>
      </c>
      <c r="I17" s="4">
        <v>19.5</v>
      </c>
      <c r="J17" s="4">
        <v>15</v>
      </c>
      <c r="K17" s="4">
        <v>20</v>
      </c>
      <c r="L17" s="27">
        <f t="shared" si="0"/>
        <v>89.5</v>
      </c>
      <c r="M17" s="47"/>
    </row>
    <row r="18" spans="1:13" ht="15.75" thickBot="1" x14ac:dyDescent="0.3">
      <c r="A18" s="44">
        <f t="shared" si="1"/>
        <v>12</v>
      </c>
      <c r="B18" s="18" t="s">
        <v>66</v>
      </c>
      <c r="C18" s="34" t="s">
        <v>25</v>
      </c>
      <c r="D18" s="16" t="s">
        <v>27</v>
      </c>
      <c r="E18" s="16" t="s">
        <v>22</v>
      </c>
      <c r="F18" s="16" t="s">
        <v>28</v>
      </c>
      <c r="G18" s="4">
        <v>15</v>
      </c>
      <c r="H18" s="4">
        <v>20</v>
      </c>
      <c r="I18" s="4">
        <v>20</v>
      </c>
      <c r="J18" s="4">
        <v>15</v>
      </c>
      <c r="K18" s="4">
        <v>19</v>
      </c>
      <c r="L18" s="27">
        <f t="shared" si="0"/>
        <v>89</v>
      </c>
      <c r="M18" s="47"/>
    </row>
    <row r="19" spans="1:13" ht="15.75" thickBot="1" x14ac:dyDescent="0.3">
      <c r="A19" s="44">
        <f t="shared" si="1"/>
        <v>13</v>
      </c>
      <c r="B19" s="18" t="s">
        <v>70</v>
      </c>
      <c r="C19" s="34" t="s">
        <v>25</v>
      </c>
      <c r="D19" s="16" t="s">
        <v>27</v>
      </c>
      <c r="E19" s="16" t="s">
        <v>22</v>
      </c>
      <c r="F19" s="16" t="s">
        <v>28</v>
      </c>
      <c r="G19" s="4">
        <v>15</v>
      </c>
      <c r="H19" s="4">
        <v>12</v>
      </c>
      <c r="I19" s="4">
        <v>20</v>
      </c>
      <c r="J19" s="4">
        <v>20</v>
      </c>
      <c r="K19" s="4">
        <v>20</v>
      </c>
      <c r="L19" s="27">
        <f t="shared" si="0"/>
        <v>87</v>
      </c>
      <c r="M19" s="47"/>
    </row>
    <row r="20" spans="1:13" ht="15.75" thickBot="1" x14ac:dyDescent="0.3">
      <c r="A20" s="44">
        <f t="shared" si="1"/>
        <v>14</v>
      </c>
      <c r="B20" s="17" t="s">
        <v>57</v>
      </c>
      <c r="C20" s="34" t="s">
        <v>25</v>
      </c>
      <c r="D20" s="16" t="s">
        <v>27</v>
      </c>
      <c r="E20" s="16" t="s">
        <v>22</v>
      </c>
      <c r="F20" s="16" t="s">
        <v>28</v>
      </c>
      <c r="G20" s="4">
        <v>7</v>
      </c>
      <c r="H20" s="4">
        <v>20</v>
      </c>
      <c r="I20" s="4">
        <v>20</v>
      </c>
      <c r="J20" s="4">
        <v>20</v>
      </c>
      <c r="K20" s="4">
        <v>20</v>
      </c>
      <c r="L20" s="27">
        <f t="shared" si="0"/>
        <v>87</v>
      </c>
      <c r="M20" s="47"/>
    </row>
    <row r="21" spans="1:13" ht="15.75" thickBot="1" x14ac:dyDescent="0.25">
      <c r="A21" s="44">
        <f t="shared" si="1"/>
        <v>15</v>
      </c>
      <c r="B21" s="19" t="s">
        <v>75</v>
      </c>
      <c r="C21" s="34" t="s">
        <v>25</v>
      </c>
      <c r="D21" s="16" t="s">
        <v>27</v>
      </c>
      <c r="E21" s="16" t="s">
        <v>22</v>
      </c>
      <c r="F21" s="16" t="s">
        <v>28</v>
      </c>
      <c r="G21" s="4">
        <v>20</v>
      </c>
      <c r="H21" s="4">
        <v>20</v>
      </c>
      <c r="I21" s="4">
        <v>6</v>
      </c>
      <c r="J21" s="4">
        <v>20</v>
      </c>
      <c r="K21" s="4">
        <v>20</v>
      </c>
      <c r="L21" s="27">
        <f t="shared" si="0"/>
        <v>86</v>
      </c>
      <c r="M21" s="47"/>
    </row>
    <row r="22" spans="1:13" ht="15.75" thickBot="1" x14ac:dyDescent="0.3">
      <c r="A22" s="44">
        <f t="shared" si="1"/>
        <v>16</v>
      </c>
      <c r="B22" s="17" t="s">
        <v>54</v>
      </c>
      <c r="C22" s="34" t="s">
        <v>25</v>
      </c>
      <c r="D22" s="16" t="s">
        <v>27</v>
      </c>
      <c r="E22" s="16" t="s">
        <v>22</v>
      </c>
      <c r="F22" s="16" t="s">
        <v>28</v>
      </c>
      <c r="G22" s="4">
        <v>20</v>
      </c>
      <c r="H22" s="4">
        <v>15</v>
      </c>
      <c r="I22" s="4">
        <v>20</v>
      </c>
      <c r="J22" s="4">
        <v>20</v>
      </c>
      <c r="K22" s="4">
        <v>10</v>
      </c>
      <c r="L22" s="27">
        <f t="shared" si="0"/>
        <v>85</v>
      </c>
      <c r="M22" s="47"/>
    </row>
    <row r="23" spans="1:13" ht="15.75" thickBot="1" x14ac:dyDescent="0.25">
      <c r="A23" s="44">
        <f t="shared" si="1"/>
        <v>17</v>
      </c>
      <c r="B23" s="19" t="s">
        <v>74</v>
      </c>
      <c r="C23" s="34" t="s">
        <v>25</v>
      </c>
      <c r="D23" s="16" t="s">
        <v>27</v>
      </c>
      <c r="E23" s="16" t="s">
        <v>22</v>
      </c>
      <c r="F23" s="16" t="s">
        <v>28</v>
      </c>
      <c r="G23" s="4">
        <v>15</v>
      </c>
      <c r="H23" s="4">
        <v>17</v>
      </c>
      <c r="I23" s="4">
        <v>13</v>
      </c>
      <c r="J23" s="4">
        <v>18</v>
      </c>
      <c r="K23" s="4">
        <v>20</v>
      </c>
      <c r="L23" s="27">
        <f t="shared" si="0"/>
        <v>83</v>
      </c>
      <c r="M23" s="47"/>
    </row>
    <row r="24" spans="1:13" ht="15.75" thickBot="1" x14ac:dyDescent="0.3">
      <c r="A24" s="44">
        <f t="shared" si="1"/>
        <v>18</v>
      </c>
      <c r="B24" s="17" t="s">
        <v>59</v>
      </c>
      <c r="C24" s="34" t="s">
        <v>25</v>
      </c>
      <c r="D24" s="16" t="s">
        <v>27</v>
      </c>
      <c r="E24" s="16" t="s">
        <v>22</v>
      </c>
      <c r="F24" s="16" t="s">
        <v>28</v>
      </c>
      <c r="G24" s="4">
        <v>20</v>
      </c>
      <c r="H24" s="4">
        <v>20</v>
      </c>
      <c r="I24" s="4">
        <v>18</v>
      </c>
      <c r="J24" s="4">
        <v>20</v>
      </c>
      <c r="K24" s="4">
        <v>4</v>
      </c>
      <c r="L24" s="27">
        <f t="shared" si="0"/>
        <v>82</v>
      </c>
      <c r="M24" s="47"/>
    </row>
    <row r="25" spans="1:13" ht="15.75" thickBot="1" x14ac:dyDescent="0.3">
      <c r="A25" s="44">
        <f t="shared" si="1"/>
        <v>19</v>
      </c>
      <c r="B25" s="17" t="s">
        <v>62</v>
      </c>
      <c r="C25" s="34" t="s">
        <v>25</v>
      </c>
      <c r="D25" s="16" t="s">
        <v>27</v>
      </c>
      <c r="E25" s="16" t="s">
        <v>22</v>
      </c>
      <c r="F25" s="16" t="s">
        <v>28</v>
      </c>
      <c r="G25" s="4">
        <v>7</v>
      </c>
      <c r="H25" s="4">
        <v>16.8</v>
      </c>
      <c r="I25" s="4">
        <v>19</v>
      </c>
      <c r="J25" s="4">
        <v>20</v>
      </c>
      <c r="K25" s="4">
        <v>19</v>
      </c>
      <c r="L25" s="27">
        <f t="shared" si="0"/>
        <v>81.8</v>
      </c>
      <c r="M25" s="47"/>
    </row>
    <row r="26" spans="1:13" ht="15.75" thickBot="1" x14ac:dyDescent="0.3">
      <c r="A26" s="44">
        <f t="shared" si="1"/>
        <v>20</v>
      </c>
      <c r="B26" s="18" t="s">
        <v>67</v>
      </c>
      <c r="C26" s="34" t="s">
        <v>25</v>
      </c>
      <c r="D26" s="16" t="s">
        <v>27</v>
      </c>
      <c r="E26" s="16" t="s">
        <v>22</v>
      </c>
      <c r="F26" s="16" t="s">
        <v>28</v>
      </c>
      <c r="G26" s="4">
        <v>0</v>
      </c>
      <c r="H26" s="4">
        <v>20</v>
      </c>
      <c r="I26" s="4">
        <v>20</v>
      </c>
      <c r="J26" s="4">
        <v>20</v>
      </c>
      <c r="K26" s="4">
        <v>20</v>
      </c>
      <c r="L26" s="27">
        <f t="shared" si="0"/>
        <v>80</v>
      </c>
      <c r="M26" s="47"/>
    </row>
    <row r="27" spans="1:13" ht="15.75" thickBot="1" x14ac:dyDescent="0.3">
      <c r="A27" s="44">
        <f t="shared" si="1"/>
        <v>21</v>
      </c>
      <c r="B27" s="17" t="s">
        <v>68</v>
      </c>
      <c r="C27" s="34" t="s">
        <v>25</v>
      </c>
      <c r="D27" s="16" t="s">
        <v>27</v>
      </c>
      <c r="E27" s="16" t="s">
        <v>22</v>
      </c>
      <c r="F27" s="16" t="s">
        <v>28</v>
      </c>
      <c r="G27" s="4">
        <v>20</v>
      </c>
      <c r="H27" s="4">
        <v>20</v>
      </c>
      <c r="I27" s="4">
        <v>20</v>
      </c>
      <c r="J27" s="4">
        <v>20</v>
      </c>
      <c r="K27" s="4">
        <v>0</v>
      </c>
      <c r="L27" s="27">
        <f t="shared" si="0"/>
        <v>80</v>
      </c>
      <c r="M27" s="47"/>
    </row>
    <row r="28" spans="1:13" x14ac:dyDescent="0.25">
      <c r="A28" s="44">
        <f t="shared" si="1"/>
        <v>22</v>
      </c>
      <c r="B28" s="18" t="s">
        <v>64</v>
      </c>
      <c r="C28" s="34" t="s">
        <v>25</v>
      </c>
      <c r="D28" s="16" t="s">
        <v>27</v>
      </c>
      <c r="E28" s="16" t="s">
        <v>22</v>
      </c>
      <c r="F28" s="16" t="s">
        <v>28</v>
      </c>
      <c r="G28" s="4">
        <v>7</v>
      </c>
      <c r="H28" s="4">
        <v>16.8</v>
      </c>
      <c r="I28" s="4">
        <v>13</v>
      </c>
      <c r="J28" s="4">
        <v>20</v>
      </c>
      <c r="K28" s="4">
        <v>20</v>
      </c>
      <c r="L28" s="27">
        <f t="shared" si="0"/>
        <v>76.8</v>
      </c>
      <c r="M28" s="47"/>
    </row>
  </sheetData>
  <sortState ref="A4:N39">
    <sortCondition descending="1" ref="L39"/>
  </sortState>
  <mergeCells count="3">
    <mergeCell ref="G5:L5"/>
    <mergeCell ref="B4:D4"/>
    <mergeCell ref="B1:M1"/>
  </mergeCells>
  <phoneticPr fontId="2" type="noConversion"/>
  <pageMargins left="0.75" right="0.75" top="1" bottom="1" header="0.5" footer="0.5"/>
  <pageSetup paperSize="9" orientation="landscape" r:id="rId1"/>
  <headerFooter alignWithMargins="0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4" workbookViewId="0">
      <selection activeCell="B7" sqref="B7:L30"/>
    </sheetView>
  </sheetViews>
  <sheetFormatPr defaultRowHeight="15" x14ac:dyDescent="0.2"/>
  <cols>
    <col min="1" max="1" width="5.7109375" style="44" customWidth="1"/>
    <col min="2" max="2" width="30.7109375" style="13" customWidth="1"/>
    <col min="3" max="3" width="8.140625" style="31" customWidth="1"/>
    <col min="4" max="4" width="22.85546875" customWidth="1"/>
    <col min="5" max="5" width="16.42578125" customWidth="1"/>
    <col min="6" max="6" width="26.85546875" customWidth="1"/>
    <col min="7" max="7" width="7.28515625" customWidth="1"/>
    <col min="8" max="9" width="6.85546875" customWidth="1"/>
    <col min="10" max="10" width="6.7109375" customWidth="1"/>
    <col min="11" max="11" width="6.42578125" customWidth="1"/>
    <col min="12" max="12" width="6.5703125" customWidth="1"/>
    <col min="13" max="13" width="12" customWidth="1"/>
  </cols>
  <sheetData>
    <row r="1" spans="1:14" ht="18" x14ac:dyDescent="0.25">
      <c r="B1" s="60" t="s">
        <v>23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4" x14ac:dyDescent="0.2">
      <c r="B2" s="14"/>
      <c r="E2" s="10"/>
      <c r="F2" s="11"/>
      <c r="G2" s="12"/>
      <c r="H2" s="6"/>
      <c r="I2" s="6"/>
      <c r="J2" s="6"/>
      <c r="K2" s="6"/>
      <c r="L2" s="6"/>
      <c r="M2" s="6"/>
      <c r="N2" s="6"/>
    </row>
    <row r="3" spans="1:14" x14ac:dyDescent="0.2">
      <c r="C3" s="32"/>
      <c r="D3" s="1"/>
      <c r="E3" s="9"/>
      <c r="F3" s="9"/>
      <c r="G3" s="9"/>
      <c r="H3" s="1"/>
      <c r="I3" s="1"/>
      <c r="J3" s="1"/>
      <c r="K3" s="1"/>
      <c r="L3" s="1"/>
      <c r="M3" s="1"/>
      <c r="N3" s="6"/>
    </row>
    <row r="4" spans="1:14" ht="12.75" x14ac:dyDescent="0.2">
      <c r="B4" s="55" t="s">
        <v>77</v>
      </c>
      <c r="C4" s="55"/>
      <c r="D4" s="55"/>
      <c r="N4" s="6"/>
    </row>
    <row r="5" spans="1:14" ht="15.75" thickBot="1" x14ac:dyDescent="0.25">
      <c r="G5" s="59" t="s">
        <v>2</v>
      </c>
      <c r="H5" s="59"/>
      <c r="I5" s="59"/>
      <c r="J5" s="59"/>
      <c r="K5" s="59"/>
      <c r="L5" s="59"/>
      <c r="N5" s="6"/>
    </row>
    <row r="6" spans="1:14" s="1" customFormat="1" ht="34.5" thickBot="1" x14ac:dyDescent="0.25">
      <c r="A6" s="45"/>
      <c r="B6" s="20" t="s">
        <v>0</v>
      </c>
      <c r="C6" s="21" t="s">
        <v>13</v>
      </c>
      <c r="D6" s="22" t="s">
        <v>17</v>
      </c>
      <c r="E6" s="22" t="s">
        <v>1</v>
      </c>
      <c r="F6" s="21" t="s">
        <v>18</v>
      </c>
      <c r="G6" s="22" t="s">
        <v>6</v>
      </c>
      <c r="H6" s="22" t="s">
        <v>5</v>
      </c>
      <c r="I6" s="22" t="s">
        <v>4</v>
      </c>
      <c r="J6" s="22" t="s">
        <v>7</v>
      </c>
      <c r="K6" s="22" t="s">
        <v>8</v>
      </c>
      <c r="L6" s="23" t="s">
        <v>16</v>
      </c>
      <c r="M6" s="24" t="s">
        <v>3</v>
      </c>
    </row>
    <row r="7" spans="1:14" ht="16.5" thickBot="1" x14ac:dyDescent="0.25">
      <c r="A7" s="44">
        <v>1</v>
      </c>
      <c r="B7" s="36" t="s">
        <v>39</v>
      </c>
      <c r="C7" s="37" t="s">
        <v>25</v>
      </c>
      <c r="D7" s="37" t="s">
        <v>27</v>
      </c>
      <c r="E7" s="37" t="s">
        <v>22</v>
      </c>
      <c r="F7" s="37" t="s">
        <v>28</v>
      </c>
      <c r="G7" s="4">
        <v>20</v>
      </c>
      <c r="H7" s="4">
        <v>20</v>
      </c>
      <c r="I7" s="4">
        <v>20</v>
      </c>
      <c r="J7" s="4">
        <v>20</v>
      </c>
      <c r="K7" s="4">
        <v>20</v>
      </c>
      <c r="L7" s="41">
        <f t="shared" ref="L7:L30" si="0">SUM(G7:K7)</f>
        <v>100</v>
      </c>
      <c r="M7" s="5"/>
    </row>
    <row r="8" spans="1:14" ht="16.5" thickBot="1" x14ac:dyDescent="0.25">
      <c r="A8" s="44">
        <f t="shared" ref="A8:A30" si="1">1+A7</f>
        <v>2</v>
      </c>
      <c r="B8" s="36" t="s">
        <v>40</v>
      </c>
      <c r="C8" s="37" t="s">
        <v>25</v>
      </c>
      <c r="D8" s="37" t="s">
        <v>27</v>
      </c>
      <c r="E8" s="37" t="s">
        <v>22</v>
      </c>
      <c r="F8" s="37" t="s">
        <v>28</v>
      </c>
      <c r="G8" s="4">
        <v>20</v>
      </c>
      <c r="H8" s="4">
        <v>20</v>
      </c>
      <c r="I8" s="4">
        <v>20</v>
      </c>
      <c r="J8" s="4">
        <v>20</v>
      </c>
      <c r="K8" s="4">
        <v>20</v>
      </c>
      <c r="L8" s="41">
        <f t="shared" si="0"/>
        <v>100</v>
      </c>
      <c r="M8" s="5"/>
    </row>
    <row r="9" spans="1:14" ht="16.5" thickBot="1" x14ac:dyDescent="0.25">
      <c r="A9" s="44">
        <f t="shared" si="1"/>
        <v>3</v>
      </c>
      <c r="B9" s="36" t="s">
        <v>52</v>
      </c>
      <c r="C9" s="37" t="s">
        <v>25</v>
      </c>
      <c r="D9" s="37" t="s">
        <v>27</v>
      </c>
      <c r="E9" s="37" t="s">
        <v>22</v>
      </c>
      <c r="F9" s="37" t="s">
        <v>28</v>
      </c>
      <c r="G9" s="4">
        <v>20</v>
      </c>
      <c r="H9" s="4">
        <v>20</v>
      </c>
      <c r="I9" s="4">
        <v>20</v>
      </c>
      <c r="J9" s="4">
        <v>20</v>
      </c>
      <c r="K9" s="4">
        <v>20</v>
      </c>
      <c r="L9" s="41">
        <f t="shared" si="0"/>
        <v>100</v>
      </c>
      <c r="M9" s="5"/>
    </row>
    <row r="10" spans="1:14" ht="16.5" thickBot="1" x14ac:dyDescent="0.25">
      <c r="A10" s="44">
        <f t="shared" si="1"/>
        <v>4</v>
      </c>
      <c r="B10" s="36" t="s">
        <v>36</v>
      </c>
      <c r="C10" s="37" t="s">
        <v>25</v>
      </c>
      <c r="D10" s="37" t="s">
        <v>27</v>
      </c>
      <c r="E10" s="37" t="s">
        <v>22</v>
      </c>
      <c r="F10" s="37" t="s">
        <v>28</v>
      </c>
      <c r="G10" s="4">
        <v>20</v>
      </c>
      <c r="H10" s="4">
        <v>20</v>
      </c>
      <c r="I10" s="4">
        <v>20</v>
      </c>
      <c r="J10" s="4">
        <v>20</v>
      </c>
      <c r="K10" s="4">
        <v>20</v>
      </c>
      <c r="L10" s="41">
        <f t="shared" si="0"/>
        <v>100</v>
      </c>
      <c r="M10" s="5"/>
      <c r="N10" s="3"/>
    </row>
    <row r="11" spans="1:14" ht="16.5" thickBot="1" x14ac:dyDescent="0.25">
      <c r="A11" s="44">
        <f t="shared" si="1"/>
        <v>5</v>
      </c>
      <c r="B11" s="38" t="s">
        <v>53</v>
      </c>
      <c r="C11" s="37" t="s">
        <v>25</v>
      </c>
      <c r="D11" s="37" t="s">
        <v>27</v>
      </c>
      <c r="E11" s="37" t="s">
        <v>22</v>
      </c>
      <c r="F11" s="37" t="s">
        <v>28</v>
      </c>
      <c r="G11" s="4">
        <v>20</v>
      </c>
      <c r="H11" s="4">
        <v>20</v>
      </c>
      <c r="I11" s="4">
        <v>20</v>
      </c>
      <c r="J11" s="4">
        <v>20</v>
      </c>
      <c r="K11" s="4">
        <v>20</v>
      </c>
      <c r="L11" s="41">
        <f t="shared" si="0"/>
        <v>100</v>
      </c>
      <c r="M11" s="5"/>
    </row>
    <row r="12" spans="1:14" ht="16.5" thickBot="1" x14ac:dyDescent="0.25">
      <c r="A12" s="44">
        <f t="shared" si="1"/>
        <v>6</v>
      </c>
      <c r="B12" s="38" t="s">
        <v>50</v>
      </c>
      <c r="C12" s="37" t="s">
        <v>25</v>
      </c>
      <c r="D12" s="37" t="s">
        <v>27</v>
      </c>
      <c r="E12" s="37" t="s">
        <v>22</v>
      </c>
      <c r="F12" s="37" t="s">
        <v>28</v>
      </c>
      <c r="G12" s="4">
        <v>20</v>
      </c>
      <c r="H12" s="4">
        <v>20</v>
      </c>
      <c r="I12" s="4">
        <v>20</v>
      </c>
      <c r="J12" s="4">
        <v>18</v>
      </c>
      <c r="K12" s="4">
        <v>15</v>
      </c>
      <c r="L12" s="41">
        <f t="shared" si="0"/>
        <v>93</v>
      </c>
      <c r="M12" s="5"/>
    </row>
    <row r="13" spans="1:14" ht="16.5" thickBot="1" x14ac:dyDescent="0.25">
      <c r="A13" s="44">
        <f t="shared" si="1"/>
        <v>7</v>
      </c>
      <c r="B13" s="36" t="s">
        <v>38</v>
      </c>
      <c r="C13" s="37" t="s">
        <v>25</v>
      </c>
      <c r="D13" s="37" t="s">
        <v>27</v>
      </c>
      <c r="E13" s="37" t="s">
        <v>22</v>
      </c>
      <c r="F13" s="37" t="s">
        <v>28</v>
      </c>
      <c r="G13" s="4">
        <v>20</v>
      </c>
      <c r="H13" s="4">
        <v>20</v>
      </c>
      <c r="I13" s="4">
        <v>20</v>
      </c>
      <c r="J13" s="4">
        <v>20</v>
      </c>
      <c r="K13" s="4">
        <v>12</v>
      </c>
      <c r="L13" s="41">
        <f t="shared" si="0"/>
        <v>92</v>
      </c>
      <c r="M13" s="5"/>
    </row>
    <row r="14" spans="1:14" ht="16.5" thickBot="1" x14ac:dyDescent="0.25">
      <c r="A14" s="44">
        <f t="shared" si="1"/>
        <v>8</v>
      </c>
      <c r="B14" s="38" t="s">
        <v>47</v>
      </c>
      <c r="C14" s="37" t="s">
        <v>25</v>
      </c>
      <c r="D14" s="37" t="s">
        <v>27</v>
      </c>
      <c r="E14" s="37" t="s">
        <v>22</v>
      </c>
      <c r="F14" s="37" t="s">
        <v>28</v>
      </c>
      <c r="G14" s="4">
        <v>20</v>
      </c>
      <c r="H14" s="4">
        <v>20</v>
      </c>
      <c r="I14" s="4">
        <v>20</v>
      </c>
      <c r="J14" s="4">
        <v>20</v>
      </c>
      <c r="K14" s="4">
        <v>12</v>
      </c>
      <c r="L14" s="41">
        <f t="shared" si="0"/>
        <v>92</v>
      </c>
      <c r="M14" s="5"/>
    </row>
    <row r="15" spans="1:14" ht="16.5" thickBot="1" x14ac:dyDescent="0.25">
      <c r="A15" s="44">
        <f t="shared" si="1"/>
        <v>9</v>
      </c>
      <c r="B15" s="38" t="s">
        <v>51</v>
      </c>
      <c r="C15" s="37" t="s">
        <v>25</v>
      </c>
      <c r="D15" s="37" t="s">
        <v>27</v>
      </c>
      <c r="E15" s="37" t="s">
        <v>22</v>
      </c>
      <c r="F15" s="37" t="s">
        <v>28</v>
      </c>
      <c r="G15" s="4">
        <v>20</v>
      </c>
      <c r="H15" s="4">
        <v>20</v>
      </c>
      <c r="I15" s="4">
        <v>20</v>
      </c>
      <c r="J15" s="4">
        <v>20</v>
      </c>
      <c r="K15" s="4">
        <v>12</v>
      </c>
      <c r="L15" s="41">
        <f t="shared" si="0"/>
        <v>92</v>
      </c>
      <c r="M15" s="5"/>
    </row>
    <row r="16" spans="1:14" ht="16.5" thickBot="1" x14ac:dyDescent="0.25">
      <c r="A16" s="44">
        <f t="shared" si="1"/>
        <v>10</v>
      </c>
      <c r="B16" s="38" t="s">
        <v>46</v>
      </c>
      <c r="C16" s="37" t="s">
        <v>25</v>
      </c>
      <c r="D16" s="37" t="s">
        <v>27</v>
      </c>
      <c r="E16" s="37" t="s">
        <v>22</v>
      </c>
      <c r="F16" s="37" t="s">
        <v>28</v>
      </c>
      <c r="G16" s="4">
        <v>20</v>
      </c>
      <c r="H16" s="4">
        <v>20</v>
      </c>
      <c r="I16" s="4">
        <v>20</v>
      </c>
      <c r="J16" s="4">
        <v>20</v>
      </c>
      <c r="K16" s="4">
        <v>12</v>
      </c>
      <c r="L16" s="41">
        <f t="shared" si="0"/>
        <v>92</v>
      </c>
      <c r="M16" s="5"/>
    </row>
    <row r="17" spans="1:13" ht="16.5" thickBot="1" x14ac:dyDescent="0.25">
      <c r="A17" s="44">
        <f t="shared" si="1"/>
        <v>11</v>
      </c>
      <c r="B17" s="36" t="s">
        <v>31</v>
      </c>
      <c r="C17" s="37" t="s">
        <v>25</v>
      </c>
      <c r="D17" s="37" t="s">
        <v>27</v>
      </c>
      <c r="E17" s="37" t="s">
        <v>22</v>
      </c>
      <c r="F17" s="37" t="s">
        <v>28</v>
      </c>
      <c r="G17" s="4">
        <v>20</v>
      </c>
      <c r="H17" s="4">
        <v>12</v>
      </c>
      <c r="I17" s="4">
        <v>20</v>
      </c>
      <c r="J17" s="4">
        <v>20</v>
      </c>
      <c r="K17" s="4">
        <v>19</v>
      </c>
      <c r="L17" s="41">
        <f t="shared" si="0"/>
        <v>91</v>
      </c>
      <c r="M17" s="5"/>
    </row>
    <row r="18" spans="1:13" ht="16.5" thickBot="1" x14ac:dyDescent="0.25">
      <c r="A18" s="44">
        <f t="shared" si="1"/>
        <v>12</v>
      </c>
      <c r="B18" s="36" t="s">
        <v>33</v>
      </c>
      <c r="C18" s="37" t="s">
        <v>25</v>
      </c>
      <c r="D18" s="37" t="s">
        <v>27</v>
      </c>
      <c r="E18" s="37" t="s">
        <v>22</v>
      </c>
      <c r="F18" s="37" t="s">
        <v>28</v>
      </c>
      <c r="G18" s="4">
        <v>20</v>
      </c>
      <c r="H18" s="4">
        <v>20</v>
      </c>
      <c r="I18" s="4">
        <v>20</v>
      </c>
      <c r="J18" s="4">
        <v>20</v>
      </c>
      <c r="K18" s="4">
        <v>10</v>
      </c>
      <c r="L18" s="41">
        <f t="shared" si="0"/>
        <v>90</v>
      </c>
      <c r="M18" s="5"/>
    </row>
    <row r="19" spans="1:13" ht="16.5" thickBot="1" x14ac:dyDescent="0.25">
      <c r="A19" s="44">
        <f t="shared" si="1"/>
        <v>13</v>
      </c>
      <c r="B19" s="38" t="s">
        <v>48</v>
      </c>
      <c r="C19" s="37" t="s">
        <v>25</v>
      </c>
      <c r="D19" s="37" t="s">
        <v>27</v>
      </c>
      <c r="E19" s="37" t="s">
        <v>22</v>
      </c>
      <c r="F19" s="37" t="s">
        <v>28</v>
      </c>
      <c r="G19" s="4">
        <v>20</v>
      </c>
      <c r="H19" s="4">
        <v>20</v>
      </c>
      <c r="I19" s="4">
        <v>20</v>
      </c>
      <c r="J19" s="4">
        <v>20</v>
      </c>
      <c r="K19" s="4">
        <v>8</v>
      </c>
      <c r="L19" s="41">
        <f t="shared" si="0"/>
        <v>88</v>
      </c>
      <c r="M19" s="5"/>
    </row>
    <row r="20" spans="1:13" ht="16.5" thickBot="1" x14ac:dyDescent="0.25">
      <c r="A20" s="44">
        <f t="shared" si="1"/>
        <v>14</v>
      </c>
      <c r="B20" s="36" t="s">
        <v>42</v>
      </c>
      <c r="C20" s="37" t="s">
        <v>25</v>
      </c>
      <c r="D20" s="37" t="s">
        <v>27</v>
      </c>
      <c r="E20" s="37" t="s">
        <v>22</v>
      </c>
      <c r="F20" s="37" t="s">
        <v>28</v>
      </c>
      <c r="G20" s="4">
        <v>20</v>
      </c>
      <c r="H20" s="4">
        <v>20</v>
      </c>
      <c r="I20" s="4">
        <v>20</v>
      </c>
      <c r="J20" s="4">
        <v>20</v>
      </c>
      <c r="K20" s="4">
        <v>3</v>
      </c>
      <c r="L20" s="41">
        <f t="shared" si="0"/>
        <v>83</v>
      </c>
      <c r="M20" s="5"/>
    </row>
    <row r="21" spans="1:13" ht="16.5" thickBot="1" x14ac:dyDescent="0.25">
      <c r="A21" s="44">
        <f t="shared" si="1"/>
        <v>15</v>
      </c>
      <c r="B21" s="36" t="s">
        <v>32</v>
      </c>
      <c r="C21" s="37" t="s">
        <v>25</v>
      </c>
      <c r="D21" s="37" t="s">
        <v>27</v>
      </c>
      <c r="E21" s="37" t="s">
        <v>22</v>
      </c>
      <c r="F21" s="37" t="s">
        <v>28</v>
      </c>
      <c r="G21" s="4">
        <v>20</v>
      </c>
      <c r="H21" s="4">
        <v>20</v>
      </c>
      <c r="I21" s="4">
        <v>20</v>
      </c>
      <c r="J21" s="4">
        <v>20</v>
      </c>
      <c r="K21" s="4">
        <v>0</v>
      </c>
      <c r="L21" s="41">
        <f t="shared" si="0"/>
        <v>80</v>
      </c>
      <c r="M21" s="5"/>
    </row>
    <row r="22" spans="1:13" ht="16.5" thickBot="1" x14ac:dyDescent="0.25">
      <c r="A22" s="44">
        <f t="shared" si="1"/>
        <v>16</v>
      </c>
      <c r="B22" s="36" t="s">
        <v>34</v>
      </c>
      <c r="C22" s="37" t="s">
        <v>25</v>
      </c>
      <c r="D22" s="37" t="s">
        <v>27</v>
      </c>
      <c r="E22" s="37" t="s">
        <v>22</v>
      </c>
      <c r="F22" s="37" t="s">
        <v>28</v>
      </c>
      <c r="G22" s="4">
        <v>20</v>
      </c>
      <c r="H22" s="4">
        <v>20</v>
      </c>
      <c r="I22" s="4">
        <v>20</v>
      </c>
      <c r="J22" s="4">
        <v>20</v>
      </c>
      <c r="K22" s="4">
        <v>0</v>
      </c>
      <c r="L22" s="41">
        <f t="shared" si="0"/>
        <v>80</v>
      </c>
      <c r="M22" s="5"/>
    </row>
    <row r="23" spans="1:13" ht="16.5" thickBot="1" x14ac:dyDescent="0.25">
      <c r="A23" s="44">
        <f t="shared" si="1"/>
        <v>17</v>
      </c>
      <c r="B23" s="43" t="s">
        <v>37</v>
      </c>
      <c r="C23" s="35" t="s">
        <v>25</v>
      </c>
      <c r="D23" s="35" t="s">
        <v>27</v>
      </c>
      <c r="E23" s="35" t="s">
        <v>22</v>
      </c>
      <c r="F23" s="35" t="s">
        <v>28</v>
      </c>
      <c r="G23" s="27">
        <v>20</v>
      </c>
      <c r="H23" s="27">
        <v>0</v>
      </c>
      <c r="I23" s="27">
        <v>20</v>
      </c>
      <c r="J23" s="27">
        <v>20</v>
      </c>
      <c r="K23" s="27">
        <v>20</v>
      </c>
      <c r="L23" s="41">
        <f t="shared" si="0"/>
        <v>80</v>
      </c>
      <c r="M23" s="28"/>
    </row>
    <row r="24" spans="1:13" ht="16.5" thickBot="1" x14ac:dyDescent="0.25">
      <c r="A24" s="44">
        <f t="shared" si="1"/>
        <v>18</v>
      </c>
      <c r="B24" s="36" t="s">
        <v>43</v>
      </c>
      <c r="C24" s="37" t="s">
        <v>25</v>
      </c>
      <c r="D24" s="37" t="s">
        <v>27</v>
      </c>
      <c r="E24" s="37" t="s">
        <v>22</v>
      </c>
      <c r="F24" s="37" t="s">
        <v>28</v>
      </c>
      <c r="G24" s="4">
        <v>20</v>
      </c>
      <c r="H24" s="4">
        <v>20</v>
      </c>
      <c r="I24" s="4">
        <v>20</v>
      </c>
      <c r="J24" s="4">
        <v>20</v>
      </c>
      <c r="K24" s="4">
        <v>0</v>
      </c>
      <c r="L24" s="41">
        <f t="shared" si="0"/>
        <v>80</v>
      </c>
      <c r="M24" s="5"/>
    </row>
    <row r="25" spans="1:13" ht="16.5" thickBot="1" x14ac:dyDescent="0.25">
      <c r="A25" s="44">
        <f t="shared" si="1"/>
        <v>19</v>
      </c>
      <c r="B25" s="36" t="s">
        <v>44</v>
      </c>
      <c r="C25" s="37" t="s">
        <v>25</v>
      </c>
      <c r="D25" s="37" t="s">
        <v>27</v>
      </c>
      <c r="E25" s="37" t="s">
        <v>22</v>
      </c>
      <c r="F25" s="37" t="s">
        <v>28</v>
      </c>
      <c r="G25" s="4">
        <v>20</v>
      </c>
      <c r="H25" s="4">
        <v>20</v>
      </c>
      <c r="I25" s="4">
        <v>20</v>
      </c>
      <c r="J25" s="4">
        <v>20</v>
      </c>
      <c r="K25" s="4">
        <v>0</v>
      </c>
      <c r="L25" s="41">
        <f t="shared" si="0"/>
        <v>80</v>
      </c>
      <c r="M25" s="5"/>
    </row>
    <row r="26" spans="1:13" ht="16.5" thickBot="1" x14ac:dyDescent="0.25">
      <c r="A26" s="44">
        <f t="shared" si="1"/>
        <v>20</v>
      </c>
      <c r="B26" s="38" t="s">
        <v>45</v>
      </c>
      <c r="C26" s="37" t="s">
        <v>25</v>
      </c>
      <c r="D26" s="37" t="s">
        <v>27</v>
      </c>
      <c r="E26" s="37" t="s">
        <v>22</v>
      </c>
      <c r="F26" s="37" t="s">
        <v>28</v>
      </c>
      <c r="G26" s="4">
        <v>20</v>
      </c>
      <c r="H26" s="4">
        <v>20</v>
      </c>
      <c r="I26" s="4">
        <v>20</v>
      </c>
      <c r="J26" s="4">
        <v>20</v>
      </c>
      <c r="K26" s="4">
        <v>0</v>
      </c>
      <c r="L26" s="41">
        <f t="shared" si="0"/>
        <v>80</v>
      </c>
      <c r="M26" s="5"/>
    </row>
    <row r="27" spans="1:13" ht="16.5" thickBot="1" x14ac:dyDescent="0.25">
      <c r="A27" s="44">
        <f t="shared" si="1"/>
        <v>21</v>
      </c>
      <c r="B27" s="42" t="s">
        <v>80</v>
      </c>
      <c r="C27" s="37" t="s">
        <v>25</v>
      </c>
      <c r="D27" s="37" t="s">
        <v>27</v>
      </c>
      <c r="E27" s="37" t="s">
        <v>22</v>
      </c>
      <c r="F27" s="37" t="s">
        <v>28</v>
      </c>
      <c r="G27" s="4">
        <v>20</v>
      </c>
      <c r="H27" s="4">
        <v>0</v>
      </c>
      <c r="I27" s="4">
        <v>20</v>
      </c>
      <c r="J27" s="4">
        <v>20</v>
      </c>
      <c r="K27" s="4">
        <v>12</v>
      </c>
      <c r="L27" s="41">
        <f t="shared" si="0"/>
        <v>72</v>
      </c>
      <c r="M27" s="5"/>
    </row>
    <row r="28" spans="1:13" ht="16.5" thickBot="1" x14ac:dyDescent="0.25">
      <c r="A28" s="44">
        <f t="shared" si="1"/>
        <v>22</v>
      </c>
      <c r="B28" s="38" t="s">
        <v>49</v>
      </c>
      <c r="C28" s="37" t="s">
        <v>25</v>
      </c>
      <c r="D28" s="37" t="s">
        <v>27</v>
      </c>
      <c r="E28" s="37" t="s">
        <v>22</v>
      </c>
      <c r="F28" s="37" t="s">
        <v>28</v>
      </c>
      <c r="G28" s="4">
        <v>20</v>
      </c>
      <c r="H28" s="4">
        <v>0</v>
      </c>
      <c r="I28" s="4">
        <v>20</v>
      </c>
      <c r="J28" s="4">
        <v>20</v>
      </c>
      <c r="K28" s="4">
        <v>12</v>
      </c>
      <c r="L28" s="41">
        <f t="shared" si="0"/>
        <v>72</v>
      </c>
      <c r="M28" s="5"/>
    </row>
    <row r="29" spans="1:13" ht="16.5" thickBot="1" x14ac:dyDescent="0.25">
      <c r="A29" s="44">
        <f t="shared" si="1"/>
        <v>23</v>
      </c>
      <c r="B29" s="36" t="s">
        <v>35</v>
      </c>
      <c r="C29" s="37" t="s">
        <v>25</v>
      </c>
      <c r="D29" s="37" t="s">
        <v>27</v>
      </c>
      <c r="E29" s="37" t="s">
        <v>22</v>
      </c>
      <c r="F29" s="37" t="s">
        <v>28</v>
      </c>
      <c r="G29" s="4">
        <v>20</v>
      </c>
      <c r="H29" s="4">
        <v>20</v>
      </c>
      <c r="I29" s="4">
        <v>10</v>
      </c>
      <c r="J29" s="4">
        <v>20</v>
      </c>
      <c r="K29" s="4">
        <v>0</v>
      </c>
      <c r="L29" s="41">
        <f t="shared" si="0"/>
        <v>70</v>
      </c>
      <c r="M29" s="5"/>
    </row>
    <row r="30" spans="1:13" ht="16.5" thickBot="1" x14ac:dyDescent="0.25">
      <c r="A30" s="44">
        <f t="shared" si="1"/>
        <v>24</v>
      </c>
      <c r="B30" s="36" t="s">
        <v>41</v>
      </c>
      <c r="C30" s="37" t="s">
        <v>25</v>
      </c>
      <c r="D30" s="37" t="s">
        <v>27</v>
      </c>
      <c r="E30" s="37" t="s">
        <v>22</v>
      </c>
      <c r="F30" s="37" t="s">
        <v>28</v>
      </c>
      <c r="G30" s="4">
        <v>20</v>
      </c>
      <c r="H30" s="4">
        <v>20</v>
      </c>
      <c r="I30" s="4">
        <v>10</v>
      </c>
      <c r="J30" s="4">
        <v>20</v>
      </c>
      <c r="K30" s="4">
        <v>0</v>
      </c>
      <c r="L30" s="41">
        <f t="shared" si="0"/>
        <v>70</v>
      </c>
      <c r="M30" s="5"/>
    </row>
    <row r="31" spans="1:13" ht="16.5" thickBot="1" x14ac:dyDescent="0.25">
      <c r="A31" s="44">
        <v>25</v>
      </c>
      <c r="B31" s="36"/>
      <c r="C31" s="37"/>
      <c r="D31" s="37"/>
      <c r="E31" s="37"/>
      <c r="F31" s="37"/>
      <c r="G31" s="4"/>
      <c r="H31" s="4"/>
      <c r="I31" s="4"/>
      <c r="J31" s="4"/>
      <c r="K31" s="4"/>
      <c r="L31" s="41"/>
      <c r="M31" s="5"/>
    </row>
    <row r="32" spans="1:13" ht="16.5" thickBot="1" x14ac:dyDescent="0.25">
      <c r="B32" s="38"/>
      <c r="C32" s="37"/>
      <c r="D32" s="37"/>
      <c r="E32" s="37"/>
      <c r="F32" s="37"/>
      <c r="G32" s="4"/>
      <c r="H32" s="4"/>
      <c r="I32" s="4"/>
      <c r="J32" s="4"/>
      <c r="K32" s="4"/>
      <c r="L32" s="41"/>
      <c r="M32" s="5"/>
    </row>
    <row r="33" spans="2:13" ht="16.5" thickBot="1" x14ac:dyDescent="0.25">
      <c r="B33" s="36"/>
      <c r="C33" s="37"/>
      <c r="D33" s="37"/>
      <c r="E33" s="37"/>
      <c r="F33" s="37"/>
      <c r="G33" s="4"/>
      <c r="H33" s="4"/>
      <c r="I33" s="4"/>
      <c r="J33" s="4"/>
      <c r="K33" s="4"/>
      <c r="L33" s="41"/>
      <c r="M33" s="5"/>
    </row>
    <row r="34" spans="2:13" ht="16.5" thickBot="1" x14ac:dyDescent="0.25">
      <c r="B34" s="36"/>
      <c r="C34" s="37"/>
      <c r="D34" s="37"/>
      <c r="E34" s="37"/>
      <c r="F34" s="37"/>
      <c r="G34" s="4"/>
      <c r="H34" s="4"/>
      <c r="I34" s="4"/>
      <c r="J34" s="4"/>
      <c r="K34" s="4"/>
      <c r="L34" s="41"/>
      <c r="M34" s="5"/>
    </row>
    <row r="35" spans="2:13" ht="16.5" thickBot="1" x14ac:dyDescent="0.25">
      <c r="B35" s="38"/>
      <c r="C35" s="37"/>
      <c r="D35" s="37"/>
      <c r="E35" s="37"/>
      <c r="F35" s="37"/>
      <c r="G35" s="4"/>
      <c r="H35" s="4"/>
      <c r="I35" s="4"/>
      <c r="J35" s="4"/>
      <c r="K35" s="4"/>
      <c r="L35" s="41"/>
      <c r="M35" s="5"/>
    </row>
    <row r="36" spans="2:13" ht="16.5" thickBot="1" x14ac:dyDescent="0.25">
      <c r="B36" s="36"/>
      <c r="C36" s="37"/>
      <c r="D36" s="37"/>
      <c r="E36" s="37"/>
      <c r="F36" s="37"/>
      <c r="G36" s="4"/>
      <c r="H36" s="4"/>
      <c r="I36" s="4"/>
      <c r="J36" s="4"/>
      <c r="K36" s="4"/>
      <c r="L36" s="41"/>
      <c r="M36" s="5"/>
    </row>
    <row r="37" spans="2:13" ht="16.5" thickBot="1" x14ac:dyDescent="0.25">
      <c r="B37" s="38"/>
      <c r="C37" s="37"/>
      <c r="D37" s="37"/>
      <c r="E37" s="37"/>
      <c r="F37" s="37"/>
      <c r="G37" s="4"/>
      <c r="H37" s="4"/>
      <c r="I37" s="4"/>
      <c r="J37" s="4"/>
      <c r="K37" s="4"/>
      <c r="L37" s="41"/>
      <c r="M37" s="5"/>
    </row>
    <row r="38" spans="2:13" ht="16.5" thickBot="1" x14ac:dyDescent="0.25">
      <c r="B38" s="36"/>
      <c r="C38" s="37"/>
      <c r="D38" s="37"/>
      <c r="E38" s="37"/>
      <c r="F38" s="37"/>
      <c r="G38" s="4"/>
      <c r="H38" s="4"/>
      <c r="I38" s="4"/>
      <c r="J38" s="4"/>
      <c r="K38" s="4"/>
      <c r="L38" s="41"/>
      <c r="M38" s="5"/>
    </row>
    <row r="39" spans="2:13" ht="16.5" thickBot="1" x14ac:dyDescent="0.25">
      <c r="B39" s="38"/>
      <c r="C39" s="37"/>
      <c r="D39" s="37"/>
      <c r="E39" s="37"/>
      <c r="F39" s="37"/>
      <c r="G39" s="4"/>
      <c r="H39" s="4"/>
      <c r="I39" s="4"/>
      <c r="J39" s="4"/>
      <c r="K39" s="4"/>
      <c r="L39" s="41"/>
      <c r="M39" s="5"/>
    </row>
    <row r="40" spans="2:13" ht="16.5" thickBot="1" x14ac:dyDescent="0.25">
      <c r="B40" s="36"/>
      <c r="C40" s="37"/>
      <c r="D40" s="37"/>
      <c r="E40" s="37"/>
      <c r="F40" s="37"/>
      <c r="G40" s="4"/>
      <c r="H40" s="4"/>
      <c r="I40" s="4"/>
      <c r="J40" s="4"/>
      <c r="K40" s="4"/>
      <c r="L40" s="41"/>
      <c r="M40" s="5"/>
    </row>
    <row r="41" spans="2:13" ht="16.5" thickBot="1" x14ac:dyDescent="0.25">
      <c r="B41" s="38"/>
      <c r="C41" s="37"/>
      <c r="D41" s="37"/>
      <c r="E41" s="37"/>
      <c r="F41" s="37"/>
      <c r="G41" s="4"/>
      <c r="H41" s="4"/>
      <c r="I41" s="4"/>
      <c r="J41" s="4"/>
      <c r="K41" s="4"/>
      <c r="L41" s="41"/>
      <c r="M41" s="5"/>
    </row>
    <row r="42" spans="2:13" ht="16.5" thickBot="1" x14ac:dyDescent="0.25">
      <c r="B42" s="38"/>
      <c r="C42" s="37"/>
      <c r="D42" s="37"/>
      <c r="E42" s="37"/>
      <c r="F42" s="37"/>
      <c r="G42" s="4"/>
      <c r="H42" s="4"/>
      <c r="I42" s="4"/>
      <c r="J42" s="4"/>
      <c r="K42" s="4"/>
      <c r="L42" s="41"/>
      <c r="M42" s="5"/>
    </row>
    <row r="43" spans="2:13" ht="16.5" thickBot="1" x14ac:dyDescent="0.25">
      <c r="B43" s="40"/>
      <c r="C43" s="39"/>
      <c r="D43" s="39"/>
      <c r="E43" s="39"/>
      <c r="F43" s="39"/>
      <c r="G43" s="29"/>
      <c r="H43" s="29"/>
      <c r="I43" s="29"/>
      <c r="J43" s="29"/>
      <c r="K43" s="29"/>
      <c r="L43" s="41"/>
      <c r="M43" s="30"/>
    </row>
  </sheetData>
  <sortState ref="A7:M43">
    <sortCondition descending="1" ref="L43"/>
  </sortState>
  <mergeCells count="3">
    <mergeCell ref="B1:M1"/>
    <mergeCell ref="B4:D4"/>
    <mergeCell ref="G5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Domacin</vt:lpstr>
      <vt:lpstr>Komisija</vt:lpstr>
      <vt:lpstr>7. razred</vt:lpstr>
      <vt:lpstr>8.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2022-02-08T20:14:47Z</dcterms:modified>
</cp:coreProperties>
</file>