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870" windowHeight="1222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53" i="5" l="1"/>
  <c r="K21" i="5"/>
  <c r="K49" i="5"/>
  <c r="K52" i="5"/>
  <c r="K44" i="5"/>
  <c r="K23" i="5"/>
  <c r="K45" i="5"/>
  <c r="K43" i="5"/>
  <c r="K39" i="5"/>
  <c r="K17" i="5"/>
  <c r="K48" i="5"/>
  <c r="K40" i="5"/>
  <c r="K36" i="5"/>
  <c r="K33" i="5"/>
  <c r="K20" i="5"/>
  <c r="K16" i="5"/>
  <c r="K12" i="5"/>
  <c r="K14" i="5"/>
  <c r="K15" i="5"/>
  <c r="K28" i="5"/>
  <c r="K11" i="5"/>
  <c r="K35" i="5"/>
  <c r="K13" i="5"/>
  <c r="K27" i="5"/>
  <c r="K26" i="5"/>
  <c r="K25" i="5"/>
  <c r="K47" i="5"/>
  <c r="K19" i="5"/>
  <c r="K37" i="5"/>
  <c r="K50" i="5"/>
  <c r="K51" i="5"/>
  <c r="K18" i="5"/>
  <c r="K42" i="5"/>
  <c r="K22" i="5"/>
  <c r="K30" i="5"/>
  <c r="K46" i="5"/>
  <c r="K38" i="5"/>
  <c r="K24" i="5"/>
  <c r="K34" i="5"/>
  <c r="K29" i="5"/>
  <c r="K41" i="5"/>
  <c r="K32" i="5"/>
  <c r="K31" i="5"/>
  <c r="K10" i="5"/>
  <c r="K16" i="6"/>
  <c r="K21" i="6"/>
  <c r="K20" i="6"/>
  <c r="K12" i="6"/>
  <c r="K13" i="6"/>
  <c r="K11" i="6"/>
  <c r="K17" i="6"/>
  <c r="K15" i="6"/>
  <c r="K19" i="6"/>
  <c r="K18" i="6"/>
  <c r="K14" i="6"/>
  <c r="K10" i="6"/>
  <c r="K29" i="4"/>
  <c r="K25" i="4"/>
  <c r="K22" i="4"/>
  <c r="K30" i="4"/>
  <c r="K32" i="4"/>
  <c r="K20" i="4"/>
  <c r="K26" i="4"/>
  <c r="K13" i="4"/>
  <c r="K28" i="4"/>
  <c r="K12" i="4"/>
  <c r="K11" i="4"/>
  <c r="K21" i="4"/>
  <c r="K23" i="4"/>
  <c r="K27" i="4"/>
  <c r="K18" i="4"/>
  <c r="K16" i="4"/>
  <c r="K24" i="4"/>
  <c r="K14" i="4"/>
  <c r="K17" i="4"/>
  <c r="K19" i="4"/>
  <c r="K15" i="4"/>
  <c r="K10" i="4"/>
  <c r="K31" i="4"/>
</calcChain>
</file>

<file path=xl/sharedStrings.xml><?xml version="1.0" encoding="utf-8"?>
<sst xmlns="http://schemas.openxmlformats.org/spreadsheetml/2006/main" count="558" uniqueCount="160">
  <si>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</si>
  <si>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</si>
  <si>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</si>
  <si>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</si>
  <si>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</si>
  <si>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</si>
  <si>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</si>
  <si>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</si>
  <si>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</si>
  <si>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</si>
  <si>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</si>
  <si>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</si>
  <si>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</si>
  <si>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</si>
  <si>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</si>
  <si>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</si>
  <si>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</si>
  <si>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</si>
  <si>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</si>
  <si>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</si>
  <si>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</si>
  <si>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</si>
  <si>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</si>
  <si>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</si>
  <si>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</si>
  <si>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</si>
  <si>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</si>
  <si>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</si>
  <si>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</si>
  <si>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</si>
  <si>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</si>
  <si>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ОШ "Николај Велимировић"</t>
  </si>
  <si>
    <t>Шабац</t>
  </si>
  <si>
    <t>Јово Михајловић</t>
  </si>
  <si>
    <t xml:space="preserve">ОШ "Јеврем Обреновић"      </t>
  </si>
  <si>
    <t>Биљана Гајић</t>
  </si>
  <si>
    <t>ОШ "Лаза К. Лазаревић"</t>
  </si>
  <si>
    <t xml:space="preserve">ОШ „Јанко Веселиновић“ </t>
  </si>
  <si>
    <t xml:space="preserve">ОШ "Јеврем Обреновић"                            </t>
  </si>
  <si>
    <t xml:space="preserve">ОШ„Стојан Новаковић“     </t>
  </si>
  <si>
    <t>ОШ "Мајур"</t>
  </si>
  <si>
    <t>Мajур</t>
  </si>
  <si>
    <t>Александар Пузовић</t>
  </si>
  <si>
    <t>Михаило Јанковић</t>
  </si>
  <si>
    <t>не</t>
  </si>
  <si>
    <t>ОШ "Јанко Веселиновић"</t>
  </si>
  <si>
    <t>Светлана Николић</t>
  </si>
  <si>
    <t>Петар Поповић</t>
  </si>
  <si>
    <t>Дуња Весић</t>
  </si>
  <si>
    <t>Павле Милићевић</t>
  </si>
  <si>
    <t>Ленка Мијаиловић</t>
  </si>
  <si>
    <t>ОШ "Јеврем Обреновић"</t>
  </si>
  <si>
    <t>Стефан Ракић</t>
  </si>
  <si>
    <t>Биљана Томић</t>
  </si>
  <si>
    <t>Марина Богдановић</t>
  </si>
  <si>
    <t>Бранка Ковић</t>
  </si>
  <si>
    <t>Лука Вуковић</t>
  </si>
  <si>
    <t>Анђела Пузовић</t>
  </si>
  <si>
    <t>ОШ „Краљ Александар Карађорђевић“</t>
  </si>
  <si>
    <t>Прњавор</t>
  </si>
  <si>
    <t>Иван Лукић</t>
  </si>
  <si>
    <t>Бојана Вуковић</t>
  </si>
  <si>
    <t>Ивана Вуковић</t>
  </si>
  <si>
    <t>Никола Лукић</t>
  </si>
  <si>
    <t>Милутин Пилиповић</t>
  </si>
  <si>
    <t>Лука Јоцић</t>
  </si>
  <si>
    <t>Ана Срдановић</t>
  </si>
  <si>
    <t>Данило Нинковић</t>
  </si>
  <si>
    <t>Урош Бабић</t>
  </si>
  <si>
    <t>Сара Почуча</t>
  </si>
  <si>
    <t>ОШ "Стојан Новаковић"</t>
  </si>
  <si>
    <t>Лазар Рашевић</t>
  </si>
  <si>
    <t>Вукан Матић</t>
  </si>
  <si>
    <t>Огњен Гајић</t>
  </si>
  <si>
    <t>Даница Петровић</t>
  </si>
  <si>
    <t>Момчило Симић</t>
  </si>
  <si>
    <t>Наташа Пајић</t>
  </si>
  <si>
    <t>Борисав Панић</t>
  </si>
  <si>
    <t>Филип Павловић</t>
  </si>
  <si>
    <t>Михаило Драгојевић</t>
  </si>
  <si>
    <t>Урош Продановић</t>
  </si>
  <si>
    <t>Тамара Јевтић</t>
  </si>
  <si>
    <t>Викторија Гаврић</t>
  </si>
  <si>
    <t>Лазар Прица</t>
  </si>
  <si>
    <t>Вук Димитријевић</t>
  </si>
  <si>
    <t>Данило Павловић</t>
  </si>
  <si>
    <t>Јована Поповић</t>
  </si>
  <si>
    <t>Округ: Мачвански</t>
  </si>
  <si>
    <t>Школа - домаћин такмичења: ОШ,,Јеврем Обреновић"</t>
  </si>
  <si>
    <t xml:space="preserve">Директор школе </t>
  </si>
  <si>
    <t>Име и презиме Душко Бојић</t>
  </si>
  <si>
    <t>Име и презиме  Биљана Гајић</t>
  </si>
  <si>
    <t>Алекса Филиповић</t>
  </si>
  <si>
    <t>Емилија Ђурковић</t>
  </si>
  <si>
    <t>Лазар Драгојевић</t>
  </si>
  <si>
    <t>Дарко Павловић</t>
  </si>
  <si>
    <t>Јована Јевтић</t>
  </si>
  <si>
    <t>Стефан Станишић</t>
  </si>
  <si>
    <t>Лука Митровић</t>
  </si>
  <si>
    <t>Владимир Исаковић</t>
  </si>
  <si>
    <t>Вељко Цвејић</t>
  </si>
  <si>
    <t>Илија Берић</t>
  </si>
  <si>
    <t>Немања Видовић</t>
  </si>
  <si>
    <t>Ана Митровић</t>
  </si>
  <si>
    <t>Милорад Илић</t>
  </si>
  <si>
    <t>Срећко Илић</t>
  </si>
  <si>
    <t>Павле Пуљезевић</t>
  </si>
  <si>
    <t>Тодор Гаврић</t>
  </si>
  <si>
    <t>Софија Гаврић</t>
  </si>
  <si>
    <t>Николина Спасојевић</t>
  </si>
  <si>
    <t>Александар Тодоровић</t>
  </si>
  <si>
    <t>Маша Крстић</t>
  </si>
  <si>
    <t>Вук Прстојевић</t>
  </si>
  <si>
    <t>Иван Пузић</t>
  </si>
  <si>
    <t>Андреј Ристивојевић</t>
  </si>
  <si>
    <t>Лазар Никић</t>
  </si>
  <si>
    <t>Александра Анђелковић</t>
  </si>
  <si>
    <t>Алекса Јовановић</t>
  </si>
  <si>
    <t>Андреа Ђурковић</t>
  </si>
  <si>
    <t>Марко Јовановић</t>
  </si>
  <si>
    <t>Младен Гавриловић</t>
  </si>
  <si>
    <t>Виктор Вучићевић</t>
  </si>
  <si>
    <t>Хана Алимпић</t>
  </si>
  <si>
    <t>Алекса Берић</t>
  </si>
  <si>
    <t>Адријан Ђорђевић</t>
  </si>
  <si>
    <t>Стефан Бранковић</t>
  </si>
  <si>
    <t>Николина Пантелић</t>
  </si>
  <si>
    <t>Лазар Петровић</t>
  </si>
  <si>
    <t>Марија Поповић</t>
  </si>
  <si>
    <t>Софија Пантелић</t>
  </si>
  <si>
    <t xml:space="preserve">ОШ„Јован Цвијић“     </t>
  </si>
  <si>
    <t>Змињак</t>
  </si>
  <si>
    <t>Ивана Воротовић</t>
  </si>
  <si>
    <t>Маја Милинковић</t>
  </si>
  <si>
    <t>Теодора Јовановић</t>
  </si>
  <si>
    <t>Јелена Мартиновић</t>
  </si>
  <si>
    <t>Валентина Тарлановић</t>
  </si>
  <si>
    <t>Марко Ерцеговчевић</t>
  </si>
  <si>
    <t>Филип Мијић</t>
  </si>
  <si>
    <t>Димитрије Попић</t>
  </si>
  <si>
    <t xml:space="preserve">ОШ„Ната Јеличић“     </t>
  </si>
  <si>
    <t>Биљана Баштовановић</t>
  </si>
  <si>
    <t>Софија Смиљанић</t>
  </si>
  <si>
    <t>Јана Трифуновић</t>
  </si>
  <si>
    <t>Михаило Трифуновић</t>
  </si>
  <si>
    <t>Богдан Протић</t>
  </si>
  <si>
    <t>Данијела Марковић</t>
  </si>
  <si>
    <t>Јована Гајић</t>
  </si>
  <si>
    <t>Николина Мањенчић</t>
  </si>
  <si>
    <t>ОШ "Јован Цвијић"</t>
  </si>
  <si>
    <t>ОШ "Ната Јеличић"</t>
  </si>
  <si>
    <t>Пролаз</t>
  </si>
  <si>
    <t>диск</t>
  </si>
  <si>
    <t>Број ученика који је учествовао на такмичењу:  12</t>
  </si>
  <si>
    <t>I</t>
  </si>
  <si>
    <t>II</t>
  </si>
  <si>
    <t>III</t>
  </si>
  <si>
    <t>ПОХВАЛА</t>
  </si>
  <si>
    <t>Број ученика који је учествовао на такмичењу: 44</t>
  </si>
  <si>
    <t>Број ученика који је учествовао на такмичењу: 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</si>
</sst>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indexed="64"/>
      </right>
      <top style="thin">
        <color indexed="64"/>
      </top>
      <bottom style="medium">
        <color theme="1" tint="4.9989318521683403E-2"/>
      </bottom>
      <diagonal/>
    </border>
    <border>
      <left/>
      <right style="thin">
        <color indexed="64"/>
      </right>
      <top style="thin">
        <color indexed="64"/>
      </top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4.9989318521683403E-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 tint="4.9989318521683403E-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theme="1" tint="4.9989318521683403E-2"/>
      </bottom>
      <diagonal/>
    </border>
  </borders>
  <cellStyleXfs count="4">
    <xf numFmtId="0" fontId="0" fillId="0" borderId="0"/>
    <xf numFmtId="0" fontId="7" fillId="0" borderId="0"/>
    <xf numFmtId="0" fontId="5" fillId="0" borderId="0"/>
    <xf numFmtId="0" fontId="5" fillId="0" borderId="0"/>
  </cellStyleXfs>
  <cellXfs count="1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7" fillId="0" borderId="23" xfId="2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8" xfId="2" applyFill="1" applyBorder="1" applyAlignment="1">
      <alignment horizont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4" xfId="1" applyFont="1" applyBorder="1" applyAlignment="1">
      <alignment horizontal="center" vertical="center"/>
    </xf>
    <xf numFmtId="0" fontId="7" fillId="0" borderId="4" xfId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8" xfId="1" applyFont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7" fillId="0" borderId="23" xfId="1" applyFont="1" applyBorder="1" applyAlignment="1">
      <alignment horizontal="left" vertical="center"/>
    </xf>
    <xf numFmtId="0" fontId="7" fillId="0" borderId="4" xfId="2" applyFont="1" applyBorder="1" applyAlignment="1">
      <alignment horizontal="center" vertical="center" wrapText="1"/>
    </xf>
    <xf numFmtId="0" fontId="7" fillId="0" borderId="23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26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22" xfId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7" fillId="0" borderId="1" xfId="1" applyFont="1" applyBorder="1" applyAlignment="1">
      <alignment horizontal="left" vertical="center"/>
    </xf>
    <xf numFmtId="0" fontId="7" fillId="0" borderId="30" xfId="1" applyFont="1" applyBorder="1" applyAlignment="1">
      <alignment horizontal="center" vertical="center"/>
    </xf>
    <xf numFmtId="0" fontId="7" fillId="0" borderId="30" xfId="1" applyFont="1" applyBorder="1" applyAlignment="1">
      <alignment horizontal="left" vertical="center"/>
    </xf>
    <xf numFmtId="0" fontId="0" fillId="0" borderId="0" xfId="0" applyAlignment="1"/>
    <xf numFmtId="0" fontId="1" fillId="0" borderId="0" xfId="0" applyFont="1" applyAlignment="1"/>
    <xf numFmtId="0" fontId="8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4">
    <cellStyle name="Normal" xfId="0" builtinId="0"/>
    <cellStyle name="Normal 4" xfId="1"/>
    <cellStyle name="Normal 5" xfId="2"/>
    <cellStyle name="Normal 6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9"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29</v>
      </c>
    </row>
    <row r="3" spans="1:10" s="1" customFormat="1" x14ac:dyDescent="0.2"/>
    <row r="4" spans="1:10" s="9" customFormat="1" x14ac:dyDescent="0.2">
      <c r="B4" s="101" t="s">
        <v>17</v>
      </c>
      <c r="C4" s="101"/>
      <c r="D4" s="101"/>
      <c r="E4" s="101"/>
      <c r="F4" s="101"/>
      <c r="G4" s="101"/>
      <c r="H4" s="101"/>
      <c r="I4" s="101"/>
      <c r="J4" s="9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100" t="s">
        <v>87</v>
      </c>
      <c r="B8" s="100"/>
      <c r="C8" s="100"/>
      <c r="D8" s="99"/>
    </row>
    <row r="9" spans="1:10" s="1" customFormat="1" x14ac:dyDescent="0.2">
      <c r="A9" s="7"/>
      <c r="B9" s="7"/>
      <c r="C9" s="7"/>
    </row>
    <row r="10" spans="1:10" s="1" customFormat="1" x14ac:dyDescent="0.2">
      <c r="A10" s="100" t="s">
        <v>88</v>
      </c>
      <c r="B10" s="100"/>
      <c r="C10" s="100"/>
      <c r="D10" s="99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100" t="s">
        <v>89</v>
      </c>
      <c r="B14" s="100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99" t="s">
        <v>90</v>
      </c>
      <c r="C17" s="99"/>
      <c r="F17" t="s">
        <v>13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100" t="s">
        <v>14</v>
      </c>
      <c r="B21" s="100"/>
      <c r="C21" s="100"/>
      <c r="D21" s="100"/>
      <c r="E21" s="100"/>
      <c r="F21" s="100"/>
      <c r="G21" s="99"/>
    </row>
    <row r="22" spans="1:7" ht="13.5" customHeight="1" x14ac:dyDescent="0.2">
      <c r="A22" s="99" t="s">
        <v>15</v>
      </c>
      <c r="B22" s="99"/>
      <c r="C22" s="9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99" t="s">
        <v>0</v>
      </c>
      <c r="C25" s="99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19</v>
      </c>
      <c r="B29" s="7"/>
      <c r="C29" s="7"/>
    </row>
    <row r="30" spans="1:7" ht="13.5" customHeight="1" x14ac:dyDescent="0.2">
      <c r="A30" s="99" t="s">
        <v>16</v>
      </c>
      <c r="B30" s="99"/>
      <c r="C30" s="99"/>
      <c r="D30" s="99"/>
      <c r="E30" s="9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99" t="s">
        <v>91</v>
      </c>
      <c r="C33" s="99"/>
      <c r="F33" t="s">
        <v>13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B18" sqref="B18:D18"/>
    </sheetView>
  </sheetViews>
  <sheetFormatPr defaultRowHeight="12.75" x14ac:dyDescent="0.2"/>
  <sheetData>
    <row r="2" spans="1:10" s="1" customFormat="1" x14ac:dyDescent="0.2">
      <c r="A2" s="100" t="s">
        <v>20</v>
      </c>
      <c r="B2" s="100"/>
      <c r="C2" s="100"/>
      <c r="D2" s="100"/>
      <c r="E2" s="100"/>
      <c r="F2" s="100"/>
      <c r="G2" s="100"/>
      <c r="H2" s="100"/>
      <c r="I2" s="99"/>
      <c r="J2" s="99"/>
    </row>
    <row r="4" spans="1:10" x14ac:dyDescent="0.2">
      <c r="B4" s="99" t="s">
        <v>0</v>
      </c>
      <c r="C4" s="99"/>
      <c r="D4" s="99"/>
      <c r="E4" s="99" t="s">
        <v>11</v>
      </c>
      <c r="F4" s="99"/>
      <c r="G4" s="99"/>
      <c r="H4" s="99"/>
    </row>
    <row r="5" spans="1:10" ht="30" customHeight="1" x14ac:dyDescent="0.2">
      <c r="A5" s="8">
        <v>1</v>
      </c>
      <c r="B5" s="99" t="s">
        <v>35</v>
      </c>
      <c r="C5" s="99"/>
      <c r="D5" s="99"/>
      <c r="E5" s="99" t="s">
        <v>51</v>
      </c>
      <c r="F5" s="99"/>
      <c r="G5" s="99"/>
      <c r="H5" s="99"/>
      <c r="I5" s="99"/>
    </row>
    <row r="6" spans="1:10" ht="30" customHeight="1" x14ac:dyDescent="0.2">
      <c r="A6" s="8">
        <v>2</v>
      </c>
      <c r="B6" s="99" t="s">
        <v>46</v>
      </c>
      <c r="C6" s="99"/>
      <c r="D6" s="99"/>
      <c r="E6" s="99" t="s">
        <v>45</v>
      </c>
      <c r="F6" s="99"/>
      <c r="G6" s="99"/>
      <c r="H6" s="99"/>
      <c r="I6" s="99"/>
    </row>
    <row r="7" spans="1:10" ht="30" customHeight="1" x14ac:dyDescent="0.2">
      <c r="A7" s="8">
        <v>3</v>
      </c>
      <c r="B7" s="102" t="s">
        <v>132</v>
      </c>
      <c r="C7" s="102"/>
      <c r="D7" s="102"/>
      <c r="E7" s="99" t="s">
        <v>149</v>
      </c>
      <c r="F7" s="99"/>
      <c r="G7" s="99"/>
      <c r="H7" s="99"/>
      <c r="I7" s="99"/>
    </row>
    <row r="8" spans="1:10" ht="30" customHeight="1" x14ac:dyDescent="0.2">
      <c r="A8" s="8">
        <v>4</v>
      </c>
      <c r="B8" s="102" t="s">
        <v>77</v>
      </c>
      <c r="C8" s="102"/>
      <c r="D8" s="102"/>
      <c r="E8" s="102" t="s">
        <v>40</v>
      </c>
      <c r="F8" s="102"/>
      <c r="G8" s="102"/>
      <c r="H8" s="102"/>
      <c r="I8" s="102"/>
    </row>
    <row r="9" spans="1:10" ht="30" customHeight="1" x14ac:dyDescent="0.2">
      <c r="A9" s="8">
        <v>5</v>
      </c>
      <c r="B9" s="102" t="s">
        <v>141</v>
      </c>
      <c r="C9" s="102"/>
      <c r="D9" s="102"/>
      <c r="E9" s="102" t="s">
        <v>150</v>
      </c>
      <c r="F9" s="102"/>
      <c r="G9" s="102"/>
      <c r="H9" s="102"/>
      <c r="I9" s="102"/>
    </row>
    <row r="12" spans="1:10" s="1" customFormat="1" x14ac:dyDescent="0.2">
      <c r="A12" s="100" t="s">
        <v>21</v>
      </c>
      <c r="B12" s="100"/>
      <c r="C12" s="100"/>
      <c r="D12" s="100"/>
      <c r="E12" s="100"/>
      <c r="F12" s="100"/>
      <c r="G12" s="100"/>
      <c r="H12" s="100"/>
      <c r="I12" s="99"/>
      <c r="J12" s="99"/>
    </row>
    <row r="14" spans="1:10" x14ac:dyDescent="0.2">
      <c r="B14" s="99" t="s">
        <v>0</v>
      </c>
      <c r="C14" s="99"/>
      <c r="D14" s="99"/>
      <c r="E14" s="99" t="s">
        <v>11</v>
      </c>
      <c r="F14" s="99"/>
      <c r="G14" s="99"/>
      <c r="H14" s="99"/>
    </row>
    <row r="15" spans="1:10" ht="30" customHeight="1" x14ac:dyDescent="0.2">
      <c r="A15" s="8">
        <v>1</v>
      </c>
      <c r="B15" s="99" t="s">
        <v>53</v>
      </c>
      <c r="C15" s="99"/>
      <c r="D15" s="99"/>
      <c r="E15" s="99" t="s">
        <v>36</v>
      </c>
      <c r="F15" s="99"/>
      <c r="G15" s="99"/>
      <c r="H15" s="99"/>
      <c r="I15" s="99"/>
    </row>
    <row r="16" spans="1:10" ht="30" customHeight="1" x14ac:dyDescent="0.2">
      <c r="A16" s="8">
        <v>2</v>
      </c>
      <c r="B16" s="99" t="s">
        <v>104</v>
      </c>
      <c r="C16" s="99"/>
      <c r="D16" s="99"/>
      <c r="E16" s="99" t="s">
        <v>70</v>
      </c>
      <c r="F16" s="99"/>
      <c r="G16" s="99"/>
      <c r="H16" s="99"/>
      <c r="I16" s="99"/>
    </row>
    <row r="17" spans="1:10" ht="30" customHeight="1" x14ac:dyDescent="0.2">
      <c r="A17" s="8">
        <v>3</v>
      </c>
      <c r="B17" s="102" t="s">
        <v>42</v>
      </c>
      <c r="C17" s="102"/>
      <c r="D17" s="102"/>
      <c r="E17" s="99" t="s">
        <v>31</v>
      </c>
      <c r="F17" s="99"/>
      <c r="G17" s="99"/>
      <c r="H17" s="99"/>
      <c r="I17" s="99"/>
    </row>
    <row r="18" spans="1:10" ht="30" customHeight="1" x14ac:dyDescent="0.2">
      <c r="A18" s="8">
        <v>4</v>
      </c>
      <c r="B18" s="102" t="s">
        <v>105</v>
      </c>
      <c r="C18" s="102"/>
      <c r="D18" s="102"/>
      <c r="E18" s="102" t="s">
        <v>36</v>
      </c>
      <c r="F18" s="102"/>
      <c r="G18" s="102"/>
      <c r="H18" s="102"/>
      <c r="I18" s="102"/>
    </row>
    <row r="19" spans="1:10" ht="30" customHeight="1" x14ac:dyDescent="0.2">
      <c r="A19" s="8">
        <v>5</v>
      </c>
      <c r="B19" s="102" t="s">
        <v>53</v>
      </c>
      <c r="C19" s="102"/>
      <c r="D19" s="102"/>
      <c r="E19" s="102" t="s">
        <v>36</v>
      </c>
      <c r="F19" s="102"/>
      <c r="G19" s="102"/>
      <c r="H19" s="102"/>
      <c r="I19" s="102"/>
    </row>
    <row r="22" spans="1:10" s="1" customFormat="1" x14ac:dyDescent="0.2">
      <c r="A22" s="100" t="s">
        <v>22</v>
      </c>
      <c r="B22" s="100"/>
      <c r="C22" s="100"/>
      <c r="D22" s="100"/>
      <c r="E22" s="100"/>
      <c r="F22" s="100"/>
      <c r="G22" s="100"/>
      <c r="H22" s="100"/>
      <c r="I22" s="99"/>
      <c r="J22" s="99"/>
    </row>
    <row r="24" spans="1:10" x14ac:dyDescent="0.2">
      <c r="B24" s="99" t="s">
        <v>0</v>
      </c>
      <c r="C24" s="99"/>
      <c r="D24" s="99"/>
      <c r="E24" s="99" t="s">
        <v>11</v>
      </c>
      <c r="F24" s="99"/>
      <c r="G24" s="99"/>
      <c r="H24" s="99"/>
    </row>
    <row r="25" spans="1:10" ht="30" customHeight="1" x14ac:dyDescent="0.2">
      <c r="A25" s="8">
        <v>1</v>
      </c>
      <c r="B25" s="99" t="s">
        <v>53</v>
      </c>
      <c r="C25" s="99"/>
      <c r="D25" s="99"/>
      <c r="E25" s="99" t="s">
        <v>36</v>
      </c>
      <c r="F25" s="99"/>
      <c r="G25" s="99"/>
      <c r="H25" s="99"/>
      <c r="I25" s="99"/>
    </row>
    <row r="26" spans="1:10" ht="30" customHeight="1" x14ac:dyDescent="0.2">
      <c r="A26" s="8">
        <v>2</v>
      </c>
      <c r="B26" s="99" t="s">
        <v>104</v>
      </c>
      <c r="C26" s="99"/>
      <c r="D26" s="99"/>
      <c r="E26" s="99" t="s">
        <v>70</v>
      </c>
      <c r="F26" s="99"/>
      <c r="G26" s="99"/>
      <c r="H26" s="99"/>
      <c r="I26" s="99"/>
    </row>
    <row r="27" spans="1:10" ht="30" customHeight="1" x14ac:dyDescent="0.2">
      <c r="A27" s="8">
        <v>3</v>
      </c>
      <c r="B27" s="102" t="s">
        <v>42</v>
      </c>
      <c r="C27" s="102"/>
      <c r="D27" s="102"/>
      <c r="E27" s="99" t="s">
        <v>31</v>
      </c>
      <c r="F27" s="99"/>
      <c r="G27" s="99"/>
      <c r="H27" s="99"/>
      <c r="I27" s="99"/>
    </row>
    <row r="28" spans="1:10" ht="30" customHeight="1" x14ac:dyDescent="0.2">
      <c r="A28" s="8">
        <v>4</v>
      </c>
      <c r="B28" s="102" t="s">
        <v>105</v>
      </c>
      <c r="C28" s="102"/>
      <c r="D28" s="102"/>
      <c r="E28" s="102" t="s">
        <v>36</v>
      </c>
      <c r="F28" s="102"/>
      <c r="G28" s="102"/>
      <c r="H28" s="102"/>
      <c r="I28" s="102"/>
    </row>
    <row r="29" spans="1:10" ht="30" customHeight="1" x14ac:dyDescent="0.2">
      <c r="A29" s="8">
        <v>5</v>
      </c>
      <c r="B29" s="102" t="s">
        <v>53</v>
      </c>
      <c r="C29" s="102"/>
      <c r="D29" s="102"/>
      <c r="E29" s="102" t="s">
        <v>36</v>
      </c>
      <c r="F29" s="102"/>
      <c r="G29" s="102"/>
      <c r="H29" s="102"/>
      <c r="I29" s="102"/>
    </row>
    <row r="32" spans="1:10" s="1" customFormat="1" x14ac:dyDescent="0.2">
      <c r="A32" s="100" t="s">
        <v>12</v>
      </c>
      <c r="B32" s="100"/>
      <c r="C32" s="100"/>
      <c r="D32" s="100"/>
      <c r="E32" s="99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1"/>
  <sheetViews>
    <sheetView tabSelected="1" topLeftCell="A4" workbookViewId="0">
      <selection activeCell="I13" sqref="I13"/>
    </sheetView>
  </sheetViews>
  <sheetFormatPr defaultRowHeight="12.75" x14ac:dyDescent="0.2"/>
  <cols>
    <col min="1" max="1" width="22.42578125" style="27" customWidth="1"/>
    <col min="2" max="2" width="6.85546875" style="27" customWidth="1"/>
    <col min="3" max="3" width="25.140625" style="69" customWidth="1"/>
    <col min="4" max="4" width="9.85546875" style="27" customWidth="1"/>
    <col min="5" max="5" width="15.85546875" style="27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105" t="s">
        <v>23</v>
      </c>
      <c r="B2" s="106"/>
      <c r="D2" s="107" t="s">
        <v>28</v>
      </c>
      <c r="E2" s="108"/>
      <c r="F2" s="109" t="s">
        <v>18</v>
      </c>
      <c r="G2" s="104"/>
      <c r="H2" s="104"/>
      <c r="I2" s="104"/>
      <c r="J2" s="104"/>
      <c r="K2" s="104"/>
      <c r="L2" s="104"/>
    </row>
    <row r="3" spans="1:13" x14ac:dyDescent="0.2">
      <c r="D3" s="108"/>
      <c r="E3" s="108"/>
      <c r="F3" s="104"/>
      <c r="G3" s="104"/>
      <c r="H3" s="104"/>
      <c r="I3" s="104"/>
      <c r="J3" s="104"/>
      <c r="K3" s="104"/>
      <c r="L3" s="104"/>
    </row>
    <row r="4" spans="1:13" x14ac:dyDescent="0.2">
      <c r="D4" s="108"/>
      <c r="E4" s="108"/>
      <c r="F4" s="104"/>
      <c r="G4" s="104"/>
      <c r="H4" s="104"/>
      <c r="I4" s="104"/>
      <c r="J4" s="104"/>
      <c r="K4" s="104"/>
      <c r="L4" s="104"/>
    </row>
    <row r="5" spans="1:13" x14ac:dyDescent="0.2">
      <c r="D5" s="108"/>
      <c r="E5" s="108"/>
      <c r="F5" s="104"/>
      <c r="G5" s="104"/>
      <c r="H5" s="104"/>
      <c r="I5" s="104"/>
      <c r="J5" s="104"/>
      <c r="K5" s="104"/>
      <c r="L5" s="104"/>
    </row>
    <row r="6" spans="1:13" s="1" customFormat="1" x14ac:dyDescent="0.2">
      <c r="A6" s="55" t="s">
        <v>158</v>
      </c>
      <c r="B6" s="55"/>
      <c r="C6" s="65"/>
      <c r="D6" s="58"/>
      <c r="E6" s="58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103" t="s">
        <v>30</v>
      </c>
      <c r="G8" s="104"/>
      <c r="H8" s="104"/>
      <c r="I8" s="104"/>
      <c r="J8" s="104"/>
      <c r="K8" s="104"/>
    </row>
    <row r="9" spans="1:13" s="27" customFormat="1" ht="68.25" thickBot="1" x14ac:dyDescent="0.25">
      <c r="A9" s="21" t="s">
        <v>0</v>
      </c>
      <c r="B9" s="22" t="s">
        <v>27</v>
      </c>
      <c r="C9" s="70" t="s">
        <v>4</v>
      </c>
      <c r="D9" s="23" t="s">
        <v>1</v>
      </c>
      <c r="E9" s="24" t="s">
        <v>5</v>
      </c>
      <c r="F9" s="32" t="s">
        <v>8</v>
      </c>
      <c r="G9" s="32" t="s">
        <v>7</v>
      </c>
      <c r="H9" s="32" t="s">
        <v>6</v>
      </c>
      <c r="I9" s="32" t="s">
        <v>9</v>
      </c>
      <c r="J9" s="32" t="s">
        <v>10</v>
      </c>
      <c r="K9" s="33" t="s">
        <v>26</v>
      </c>
      <c r="L9" s="34" t="s">
        <v>3</v>
      </c>
    </row>
    <row r="10" spans="1:13" x14ac:dyDescent="0.2">
      <c r="A10" s="66" t="s">
        <v>117</v>
      </c>
      <c r="B10" s="35" t="s">
        <v>44</v>
      </c>
      <c r="C10" s="72" t="s">
        <v>31</v>
      </c>
      <c r="D10" s="64" t="s">
        <v>32</v>
      </c>
      <c r="E10" s="66" t="s">
        <v>33</v>
      </c>
      <c r="F10" s="15">
        <v>20</v>
      </c>
      <c r="G10" s="15">
        <v>20</v>
      </c>
      <c r="H10" s="15">
        <v>20</v>
      </c>
      <c r="I10" s="15">
        <v>20</v>
      </c>
      <c r="J10" s="15">
        <v>20</v>
      </c>
      <c r="K10" s="15">
        <f t="shared" ref="K10:K53" si="0">SUM(F10:J10)</f>
        <v>100</v>
      </c>
      <c r="L10" s="15" t="s">
        <v>154</v>
      </c>
    </row>
    <row r="11" spans="1:13" x14ac:dyDescent="0.2">
      <c r="A11" s="66" t="s">
        <v>112</v>
      </c>
      <c r="B11" s="35" t="s">
        <v>44</v>
      </c>
      <c r="C11" s="72" t="s">
        <v>31</v>
      </c>
      <c r="D11" s="66" t="s">
        <v>32</v>
      </c>
      <c r="E11" s="66" t="s">
        <v>33</v>
      </c>
      <c r="F11" s="15">
        <v>20</v>
      </c>
      <c r="G11" s="15">
        <v>20</v>
      </c>
      <c r="H11" s="15">
        <v>20</v>
      </c>
      <c r="I11" s="15">
        <v>20</v>
      </c>
      <c r="J11" s="15">
        <v>20</v>
      </c>
      <c r="K11" s="15">
        <f t="shared" si="0"/>
        <v>100</v>
      </c>
      <c r="L11" s="15" t="s">
        <v>154</v>
      </c>
    </row>
    <row r="12" spans="1:13" x14ac:dyDescent="0.2">
      <c r="A12" s="66" t="s">
        <v>111</v>
      </c>
      <c r="B12" s="35" t="s">
        <v>44</v>
      </c>
      <c r="C12" s="72" t="s">
        <v>31</v>
      </c>
      <c r="D12" s="66" t="s">
        <v>32</v>
      </c>
      <c r="E12" s="66" t="s">
        <v>33</v>
      </c>
      <c r="F12" s="15">
        <v>20</v>
      </c>
      <c r="G12" s="15">
        <v>20</v>
      </c>
      <c r="H12" s="15">
        <v>20</v>
      </c>
      <c r="I12" s="15">
        <v>20</v>
      </c>
      <c r="J12" s="15">
        <v>20</v>
      </c>
      <c r="K12" s="15">
        <f t="shared" si="0"/>
        <v>100</v>
      </c>
      <c r="L12" s="15" t="s">
        <v>154</v>
      </c>
    </row>
    <row r="13" spans="1:13" x14ac:dyDescent="0.2">
      <c r="A13" s="66" t="s">
        <v>114</v>
      </c>
      <c r="B13" s="35" t="s">
        <v>44</v>
      </c>
      <c r="C13" s="72" t="s">
        <v>31</v>
      </c>
      <c r="D13" s="66" t="s">
        <v>32</v>
      </c>
      <c r="E13" s="66" t="s">
        <v>33</v>
      </c>
      <c r="F13" s="15">
        <v>20</v>
      </c>
      <c r="G13" s="15">
        <v>20</v>
      </c>
      <c r="H13" s="15">
        <v>20</v>
      </c>
      <c r="I13" s="15">
        <v>20</v>
      </c>
      <c r="J13" s="15">
        <v>20</v>
      </c>
      <c r="K13" s="15">
        <f t="shared" si="0"/>
        <v>100</v>
      </c>
      <c r="L13" s="15" t="s">
        <v>154</v>
      </c>
      <c r="M13" s="3"/>
    </row>
    <row r="14" spans="1:13" x14ac:dyDescent="0.2">
      <c r="A14" s="66" t="s">
        <v>119</v>
      </c>
      <c r="B14" s="35" t="s">
        <v>44</v>
      </c>
      <c r="C14" s="72" t="s">
        <v>31</v>
      </c>
      <c r="D14" s="66" t="s">
        <v>32</v>
      </c>
      <c r="E14" s="66" t="s">
        <v>33</v>
      </c>
      <c r="F14" s="15">
        <v>12</v>
      </c>
      <c r="G14" s="15">
        <v>20</v>
      </c>
      <c r="H14" s="15">
        <v>20</v>
      </c>
      <c r="I14" s="15">
        <v>20</v>
      </c>
      <c r="J14" s="15">
        <v>20</v>
      </c>
      <c r="K14" s="15">
        <f t="shared" si="0"/>
        <v>92</v>
      </c>
      <c r="L14" s="15" t="s">
        <v>154</v>
      </c>
    </row>
    <row r="15" spans="1:13" x14ac:dyDescent="0.2">
      <c r="A15" s="66" t="s">
        <v>115</v>
      </c>
      <c r="B15" s="35" t="s">
        <v>44</v>
      </c>
      <c r="C15" s="72" t="s">
        <v>31</v>
      </c>
      <c r="D15" s="66" t="s">
        <v>32</v>
      </c>
      <c r="E15" s="66" t="s">
        <v>33</v>
      </c>
      <c r="F15" s="15">
        <v>20</v>
      </c>
      <c r="G15" s="15">
        <v>20</v>
      </c>
      <c r="H15" s="15">
        <v>20</v>
      </c>
      <c r="I15" s="15">
        <v>20</v>
      </c>
      <c r="J15" s="15">
        <v>10</v>
      </c>
      <c r="K15" s="15">
        <f t="shared" si="0"/>
        <v>90</v>
      </c>
      <c r="L15" s="15" t="s">
        <v>154</v>
      </c>
    </row>
    <row r="16" spans="1:13" x14ac:dyDescent="0.2">
      <c r="A16" s="66" t="s">
        <v>120</v>
      </c>
      <c r="B16" s="35" t="s">
        <v>44</v>
      </c>
      <c r="C16" s="72" t="s">
        <v>31</v>
      </c>
      <c r="D16" s="66" t="s">
        <v>32</v>
      </c>
      <c r="E16" s="66" t="s">
        <v>33</v>
      </c>
      <c r="F16" s="15">
        <v>20</v>
      </c>
      <c r="G16" s="15">
        <v>20</v>
      </c>
      <c r="H16" s="15">
        <v>20</v>
      </c>
      <c r="I16" s="15">
        <v>20</v>
      </c>
      <c r="J16" s="15">
        <v>5</v>
      </c>
      <c r="K16" s="15">
        <f t="shared" si="0"/>
        <v>85</v>
      </c>
      <c r="L16" s="15" t="s">
        <v>155</v>
      </c>
    </row>
    <row r="17" spans="1:12" x14ac:dyDescent="0.2">
      <c r="A17" s="66" t="s">
        <v>133</v>
      </c>
      <c r="B17" s="35" t="s">
        <v>44</v>
      </c>
      <c r="C17" s="73" t="s">
        <v>130</v>
      </c>
      <c r="D17" s="66" t="s">
        <v>131</v>
      </c>
      <c r="E17" s="66" t="s">
        <v>132</v>
      </c>
      <c r="F17" s="15">
        <v>14</v>
      </c>
      <c r="G17" s="15">
        <v>20</v>
      </c>
      <c r="H17" s="15">
        <v>20</v>
      </c>
      <c r="I17" s="15">
        <v>20</v>
      </c>
      <c r="J17" s="15">
        <v>8</v>
      </c>
      <c r="K17" s="15">
        <f t="shared" si="0"/>
        <v>82</v>
      </c>
      <c r="L17" s="15" t="s">
        <v>155</v>
      </c>
    </row>
    <row r="18" spans="1:12" x14ac:dyDescent="0.2">
      <c r="A18" s="66" t="s">
        <v>96</v>
      </c>
      <c r="B18" s="35" t="s">
        <v>44</v>
      </c>
      <c r="C18" s="72" t="s">
        <v>38</v>
      </c>
      <c r="D18" s="66" t="s">
        <v>32</v>
      </c>
      <c r="E18" s="66" t="s">
        <v>35</v>
      </c>
      <c r="F18" s="15">
        <v>20</v>
      </c>
      <c r="G18" s="15">
        <v>20</v>
      </c>
      <c r="H18" s="15">
        <v>20</v>
      </c>
      <c r="I18" s="15">
        <v>20</v>
      </c>
      <c r="J18" s="15">
        <v>0</v>
      </c>
      <c r="K18" s="15">
        <f t="shared" si="0"/>
        <v>80</v>
      </c>
      <c r="L18" s="15" t="s">
        <v>155</v>
      </c>
    </row>
    <row r="19" spans="1:12" x14ac:dyDescent="0.2">
      <c r="A19" s="66" t="s">
        <v>107</v>
      </c>
      <c r="B19" s="35" t="s">
        <v>44</v>
      </c>
      <c r="C19" s="72" t="s">
        <v>36</v>
      </c>
      <c r="D19" s="66" t="s">
        <v>32</v>
      </c>
      <c r="E19" s="66" t="s">
        <v>105</v>
      </c>
      <c r="F19" s="15">
        <v>20</v>
      </c>
      <c r="G19" s="15">
        <v>20</v>
      </c>
      <c r="H19" s="15">
        <v>20</v>
      </c>
      <c r="I19" s="15">
        <v>20</v>
      </c>
      <c r="J19" s="15">
        <v>0</v>
      </c>
      <c r="K19" s="15">
        <f t="shared" si="0"/>
        <v>80</v>
      </c>
      <c r="L19" s="15" t="s">
        <v>155</v>
      </c>
    </row>
    <row r="20" spans="1:12" x14ac:dyDescent="0.2">
      <c r="A20" s="66" t="s">
        <v>122</v>
      </c>
      <c r="B20" s="35" t="s">
        <v>44</v>
      </c>
      <c r="C20" s="72" t="s">
        <v>31</v>
      </c>
      <c r="D20" s="66" t="s">
        <v>32</v>
      </c>
      <c r="E20" s="66" t="s">
        <v>33</v>
      </c>
      <c r="F20" s="15">
        <v>20</v>
      </c>
      <c r="G20" s="15">
        <v>20</v>
      </c>
      <c r="H20" s="15">
        <v>20</v>
      </c>
      <c r="I20" s="15">
        <v>20</v>
      </c>
      <c r="J20" s="15">
        <v>0</v>
      </c>
      <c r="K20" s="15">
        <f t="shared" si="0"/>
        <v>80</v>
      </c>
      <c r="L20" s="15" t="s">
        <v>155</v>
      </c>
    </row>
    <row r="21" spans="1:12" x14ac:dyDescent="0.2">
      <c r="A21" s="66" t="s">
        <v>148</v>
      </c>
      <c r="B21" s="35" t="s">
        <v>44</v>
      </c>
      <c r="C21" s="72" t="s">
        <v>140</v>
      </c>
      <c r="D21" s="66" t="s">
        <v>32</v>
      </c>
      <c r="E21" s="66" t="s">
        <v>141</v>
      </c>
      <c r="F21" s="15">
        <v>20</v>
      </c>
      <c r="G21" s="15">
        <v>20</v>
      </c>
      <c r="H21" s="15">
        <v>20</v>
      </c>
      <c r="I21" s="15">
        <v>20</v>
      </c>
      <c r="J21" s="15">
        <v>0</v>
      </c>
      <c r="K21" s="15">
        <f t="shared" si="0"/>
        <v>80</v>
      </c>
      <c r="L21" s="15" t="s">
        <v>155</v>
      </c>
    </row>
    <row r="22" spans="1:12" x14ac:dyDescent="0.2">
      <c r="A22" s="66" t="s">
        <v>93</v>
      </c>
      <c r="B22" s="35" t="s">
        <v>44</v>
      </c>
      <c r="C22" s="72" t="s">
        <v>34</v>
      </c>
      <c r="D22" s="66" t="s">
        <v>32</v>
      </c>
      <c r="E22" s="66" t="s">
        <v>35</v>
      </c>
      <c r="F22" s="15">
        <v>20</v>
      </c>
      <c r="G22" s="15">
        <v>11</v>
      </c>
      <c r="H22" s="15">
        <v>20</v>
      </c>
      <c r="I22" s="15">
        <v>17</v>
      </c>
      <c r="J22" s="15">
        <v>10</v>
      </c>
      <c r="K22" s="15">
        <f t="shared" si="0"/>
        <v>78</v>
      </c>
      <c r="L22" s="15" t="s">
        <v>155</v>
      </c>
    </row>
    <row r="23" spans="1:12" x14ac:dyDescent="0.2">
      <c r="A23" s="66" t="s">
        <v>142</v>
      </c>
      <c r="B23" s="35" t="s">
        <v>44</v>
      </c>
      <c r="C23" s="72" t="s">
        <v>140</v>
      </c>
      <c r="D23" s="66" t="s">
        <v>32</v>
      </c>
      <c r="E23" s="66" t="s">
        <v>141</v>
      </c>
      <c r="F23" s="15">
        <v>20</v>
      </c>
      <c r="G23" s="15">
        <v>18</v>
      </c>
      <c r="H23" s="15">
        <v>19</v>
      </c>
      <c r="I23" s="15">
        <v>20</v>
      </c>
      <c r="J23" s="15">
        <v>0</v>
      </c>
      <c r="K23" s="15">
        <f t="shared" si="0"/>
        <v>77</v>
      </c>
      <c r="L23" s="15" t="s">
        <v>155</v>
      </c>
    </row>
    <row r="24" spans="1:12" x14ac:dyDescent="0.2">
      <c r="A24" s="66" t="s">
        <v>102</v>
      </c>
      <c r="B24" s="35" t="s">
        <v>44</v>
      </c>
      <c r="C24" s="71" t="s">
        <v>51</v>
      </c>
      <c r="D24" s="44" t="s">
        <v>32</v>
      </c>
      <c r="E24" s="44" t="s">
        <v>35</v>
      </c>
      <c r="F24" s="15">
        <v>14</v>
      </c>
      <c r="G24" s="15">
        <v>20</v>
      </c>
      <c r="H24" s="15">
        <v>20</v>
      </c>
      <c r="I24" s="15">
        <v>20</v>
      </c>
      <c r="J24" s="15">
        <v>0</v>
      </c>
      <c r="K24" s="15">
        <f t="shared" si="0"/>
        <v>74</v>
      </c>
      <c r="L24" s="15" t="s">
        <v>156</v>
      </c>
    </row>
    <row r="25" spans="1:12" x14ac:dyDescent="0.2">
      <c r="A25" s="66" t="s">
        <v>124</v>
      </c>
      <c r="B25" s="75" t="s">
        <v>44</v>
      </c>
      <c r="C25" s="72" t="s">
        <v>31</v>
      </c>
      <c r="D25" s="66" t="s">
        <v>32</v>
      </c>
      <c r="E25" s="66" t="s">
        <v>33</v>
      </c>
      <c r="F25" s="15">
        <v>14</v>
      </c>
      <c r="G25" s="15">
        <v>20</v>
      </c>
      <c r="H25" s="15">
        <v>20</v>
      </c>
      <c r="I25" s="15">
        <v>20</v>
      </c>
      <c r="J25" s="15">
        <v>0</v>
      </c>
      <c r="K25" s="15">
        <f t="shared" si="0"/>
        <v>74</v>
      </c>
      <c r="L25" s="15" t="s">
        <v>156</v>
      </c>
    </row>
    <row r="26" spans="1:12" x14ac:dyDescent="0.2">
      <c r="A26" s="66" t="s">
        <v>123</v>
      </c>
      <c r="B26" s="35" t="s">
        <v>44</v>
      </c>
      <c r="C26" s="72" t="s">
        <v>31</v>
      </c>
      <c r="D26" s="66" t="s">
        <v>32</v>
      </c>
      <c r="E26" s="66" t="s">
        <v>33</v>
      </c>
      <c r="F26" s="15">
        <v>20</v>
      </c>
      <c r="G26" s="15">
        <v>17</v>
      </c>
      <c r="H26" s="15">
        <v>20</v>
      </c>
      <c r="I26" s="15">
        <v>17</v>
      </c>
      <c r="J26" s="15">
        <v>0</v>
      </c>
      <c r="K26" s="15">
        <f t="shared" si="0"/>
        <v>74</v>
      </c>
      <c r="L26" s="15" t="s">
        <v>156</v>
      </c>
    </row>
    <row r="27" spans="1:12" x14ac:dyDescent="0.2">
      <c r="A27" s="66" t="s">
        <v>118</v>
      </c>
      <c r="B27" s="35" t="s">
        <v>44</v>
      </c>
      <c r="C27" s="72" t="s">
        <v>31</v>
      </c>
      <c r="D27" s="66" t="s">
        <v>32</v>
      </c>
      <c r="E27" s="66" t="s">
        <v>33</v>
      </c>
      <c r="F27" s="15">
        <v>10</v>
      </c>
      <c r="G27" s="15">
        <v>20</v>
      </c>
      <c r="H27" s="15">
        <v>20</v>
      </c>
      <c r="I27" s="15">
        <v>20</v>
      </c>
      <c r="J27" s="15">
        <v>0</v>
      </c>
      <c r="K27" s="15">
        <f t="shared" si="0"/>
        <v>70</v>
      </c>
      <c r="L27" s="15" t="s">
        <v>156</v>
      </c>
    </row>
    <row r="28" spans="1:12" x14ac:dyDescent="0.2">
      <c r="A28" s="67" t="s">
        <v>113</v>
      </c>
      <c r="B28" s="35" t="s">
        <v>44</v>
      </c>
      <c r="C28" s="73" t="s">
        <v>31</v>
      </c>
      <c r="D28" s="61" t="s">
        <v>32</v>
      </c>
      <c r="E28" s="66" t="s">
        <v>33</v>
      </c>
      <c r="F28" s="15">
        <v>14</v>
      </c>
      <c r="G28" s="15">
        <v>20</v>
      </c>
      <c r="H28" s="15">
        <v>19</v>
      </c>
      <c r="I28" s="15">
        <v>17</v>
      </c>
      <c r="J28" s="15">
        <v>0</v>
      </c>
      <c r="K28" s="15">
        <f t="shared" si="0"/>
        <v>70</v>
      </c>
      <c r="L28" s="15" t="s">
        <v>156</v>
      </c>
    </row>
    <row r="29" spans="1:12" x14ac:dyDescent="0.2">
      <c r="A29" s="66" t="s">
        <v>101</v>
      </c>
      <c r="B29" s="35" t="s">
        <v>44</v>
      </c>
      <c r="C29" s="71" t="s">
        <v>51</v>
      </c>
      <c r="D29" s="44" t="s">
        <v>32</v>
      </c>
      <c r="E29" s="44" t="s">
        <v>35</v>
      </c>
      <c r="F29" s="15">
        <v>20</v>
      </c>
      <c r="G29" s="15">
        <v>10</v>
      </c>
      <c r="H29" s="15">
        <v>20</v>
      </c>
      <c r="I29" s="15">
        <v>17</v>
      </c>
      <c r="J29" s="15">
        <v>0</v>
      </c>
      <c r="K29" s="15">
        <f t="shared" si="0"/>
        <v>67</v>
      </c>
      <c r="L29" s="15" t="s">
        <v>156</v>
      </c>
    </row>
    <row r="30" spans="1:12" x14ac:dyDescent="0.2">
      <c r="A30" s="66" t="s">
        <v>95</v>
      </c>
      <c r="B30" s="35" t="s">
        <v>44</v>
      </c>
      <c r="C30" s="72" t="s">
        <v>34</v>
      </c>
      <c r="D30" s="66" t="s">
        <v>32</v>
      </c>
      <c r="E30" s="66" t="s">
        <v>35</v>
      </c>
      <c r="F30" s="15">
        <v>7</v>
      </c>
      <c r="G30" s="15">
        <v>20</v>
      </c>
      <c r="H30" s="44">
        <v>20</v>
      </c>
      <c r="I30" s="15">
        <v>17</v>
      </c>
      <c r="J30" s="15">
        <v>0</v>
      </c>
      <c r="K30" s="15">
        <f t="shared" si="0"/>
        <v>64</v>
      </c>
      <c r="L30" s="15" t="s">
        <v>156</v>
      </c>
    </row>
    <row r="31" spans="1:12" x14ac:dyDescent="0.2">
      <c r="A31" s="66" t="s">
        <v>92</v>
      </c>
      <c r="B31" s="35" t="s">
        <v>44</v>
      </c>
      <c r="C31" s="71" t="s">
        <v>51</v>
      </c>
      <c r="D31" s="44" t="s">
        <v>32</v>
      </c>
      <c r="E31" s="44" t="s">
        <v>35</v>
      </c>
      <c r="F31" s="15">
        <v>12</v>
      </c>
      <c r="G31" s="15">
        <v>20</v>
      </c>
      <c r="H31" s="15">
        <v>13</v>
      </c>
      <c r="I31" s="15">
        <v>17</v>
      </c>
      <c r="J31" s="15">
        <v>0</v>
      </c>
      <c r="K31" s="15">
        <f t="shared" si="0"/>
        <v>62</v>
      </c>
      <c r="L31" s="15" t="s">
        <v>156</v>
      </c>
    </row>
    <row r="32" spans="1:12" x14ac:dyDescent="0.2">
      <c r="A32" s="66" t="s">
        <v>100</v>
      </c>
      <c r="B32" s="35" t="s">
        <v>44</v>
      </c>
      <c r="C32" s="71" t="s">
        <v>51</v>
      </c>
      <c r="D32" s="44" t="s">
        <v>32</v>
      </c>
      <c r="E32" s="44" t="s">
        <v>35</v>
      </c>
      <c r="F32" s="15">
        <v>20</v>
      </c>
      <c r="G32" s="15">
        <v>3</v>
      </c>
      <c r="H32" s="15">
        <v>19</v>
      </c>
      <c r="I32" s="15">
        <v>20</v>
      </c>
      <c r="J32" s="15">
        <v>0</v>
      </c>
      <c r="K32" s="15">
        <f t="shared" si="0"/>
        <v>62</v>
      </c>
      <c r="L32" s="15" t="s">
        <v>156</v>
      </c>
    </row>
    <row r="33" spans="1:12" x14ac:dyDescent="0.2">
      <c r="A33" s="67" t="s">
        <v>125</v>
      </c>
      <c r="B33" s="35" t="s">
        <v>44</v>
      </c>
      <c r="C33" s="73" t="s">
        <v>37</v>
      </c>
      <c r="D33" s="61" t="s">
        <v>32</v>
      </c>
      <c r="E33" s="44" t="s">
        <v>46</v>
      </c>
      <c r="F33" s="15">
        <v>20</v>
      </c>
      <c r="G33" s="15">
        <v>3</v>
      </c>
      <c r="H33" s="15">
        <v>18</v>
      </c>
      <c r="I33" s="15">
        <v>20</v>
      </c>
      <c r="J33" s="15">
        <v>0</v>
      </c>
      <c r="K33" s="15">
        <f t="shared" si="0"/>
        <v>61</v>
      </c>
      <c r="L33" s="15" t="s">
        <v>156</v>
      </c>
    </row>
    <row r="34" spans="1:12" x14ac:dyDescent="0.2">
      <c r="A34" s="66" t="s">
        <v>98</v>
      </c>
      <c r="B34" s="35" t="s">
        <v>44</v>
      </c>
      <c r="C34" s="71" t="s">
        <v>51</v>
      </c>
      <c r="D34" s="42" t="s">
        <v>32</v>
      </c>
      <c r="E34" s="44" t="s">
        <v>35</v>
      </c>
      <c r="F34" s="15">
        <v>0</v>
      </c>
      <c r="G34" s="15">
        <v>20</v>
      </c>
      <c r="H34" s="15">
        <v>20</v>
      </c>
      <c r="I34" s="15">
        <v>20</v>
      </c>
      <c r="J34" s="15">
        <v>0</v>
      </c>
      <c r="K34" s="15">
        <f t="shared" si="0"/>
        <v>60</v>
      </c>
      <c r="L34" s="15" t="s">
        <v>156</v>
      </c>
    </row>
    <row r="35" spans="1:12" x14ac:dyDescent="0.2">
      <c r="A35" s="66" t="s">
        <v>121</v>
      </c>
      <c r="B35" s="35" t="s">
        <v>44</v>
      </c>
      <c r="C35" s="72" t="s">
        <v>31</v>
      </c>
      <c r="D35" s="64" t="s">
        <v>32</v>
      </c>
      <c r="E35" s="66" t="s">
        <v>33</v>
      </c>
      <c r="F35" s="15">
        <v>20</v>
      </c>
      <c r="G35" s="15">
        <v>20</v>
      </c>
      <c r="H35" s="15">
        <v>20</v>
      </c>
      <c r="I35" s="15">
        <v>0</v>
      </c>
      <c r="J35" s="15">
        <v>0</v>
      </c>
      <c r="K35" s="15">
        <f t="shared" si="0"/>
        <v>60</v>
      </c>
      <c r="L35" s="15" t="s">
        <v>156</v>
      </c>
    </row>
    <row r="36" spans="1:12" ht="25.5" x14ac:dyDescent="0.2">
      <c r="A36" s="66" t="s">
        <v>139</v>
      </c>
      <c r="B36" s="41" t="s">
        <v>44</v>
      </c>
      <c r="C36" s="78" t="s">
        <v>58</v>
      </c>
      <c r="D36" s="50" t="s">
        <v>59</v>
      </c>
      <c r="E36" s="68" t="s">
        <v>60</v>
      </c>
      <c r="F36" s="15">
        <v>20</v>
      </c>
      <c r="G36" s="15">
        <v>0</v>
      </c>
      <c r="H36" s="15">
        <v>20</v>
      </c>
      <c r="I36" s="15">
        <v>20</v>
      </c>
      <c r="J36" s="15">
        <v>0</v>
      </c>
      <c r="K36" s="15">
        <f t="shared" si="0"/>
        <v>60</v>
      </c>
      <c r="L36" s="15" t="s">
        <v>156</v>
      </c>
    </row>
    <row r="37" spans="1:12" x14ac:dyDescent="0.2">
      <c r="A37" s="66" t="s">
        <v>108</v>
      </c>
      <c r="B37" s="35" t="s">
        <v>44</v>
      </c>
      <c r="C37" s="72" t="s">
        <v>36</v>
      </c>
      <c r="D37" s="64" t="s">
        <v>32</v>
      </c>
      <c r="E37" s="66" t="s">
        <v>105</v>
      </c>
      <c r="F37" s="15">
        <v>14</v>
      </c>
      <c r="G37" s="15">
        <v>3</v>
      </c>
      <c r="H37" s="15">
        <v>20</v>
      </c>
      <c r="I37" s="15">
        <v>20</v>
      </c>
      <c r="J37" s="15">
        <v>0</v>
      </c>
      <c r="K37" s="15">
        <f t="shared" si="0"/>
        <v>57</v>
      </c>
      <c r="L37" s="95" t="s">
        <v>157</v>
      </c>
    </row>
    <row r="38" spans="1:12" x14ac:dyDescent="0.2">
      <c r="A38" s="66" t="s">
        <v>97</v>
      </c>
      <c r="B38" s="35" t="s">
        <v>44</v>
      </c>
      <c r="C38" s="71" t="s">
        <v>51</v>
      </c>
      <c r="D38" s="42" t="s">
        <v>32</v>
      </c>
      <c r="E38" s="44" t="s">
        <v>35</v>
      </c>
      <c r="F38" s="15">
        <v>20</v>
      </c>
      <c r="G38" s="15">
        <v>9</v>
      </c>
      <c r="H38" s="15">
        <v>20</v>
      </c>
      <c r="I38" s="15">
        <v>4</v>
      </c>
      <c r="J38" s="15">
        <v>0</v>
      </c>
      <c r="K38" s="15">
        <f t="shared" si="0"/>
        <v>53</v>
      </c>
      <c r="L38" s="95" t="s">
        <v>157</v>
      </c>
    </row>
    <row r="39" spans="1:12" x14ac:dyDescent="0.2">
      <c r="A39" s="66" t="s">
        <v>137</v>
      </c>
      <c r="B39" s="35" t="s">
        <v>44</v>
      </c>
      <c r="C39" s="73" t="s">
        <v>130</v>
      </c>
      <c r="D39" s="64" t="s">
        <v>131</v>
      </c>
      <c r="E39" s="66" t="s">
        <v>135</v>
      </c>
      <c r="F39" s="15">
        <v>14</v>
      </c>
      <c r="G39" s="15">
        <v>8</v>
      </c>
      <c r="H39" s="15">
        <v>20</v>
      </c>
      <c r="I39" s="15">
        <v>11</v>
      </c>
      <c r="J39" s="15">
        <v>0</v>
      </c>
      <c r="K39" s="15">
        <f t="shared" si="0"/>
        <v>53</v>
      </c>
      <c r="L39" s="95" t="s">
        <v>157</v>
      </c>
    </row>
    <row r="40" spans="1:12" ht="25.5" x14ac:dyDescent="0.2">
      <c r="A40" s="66" t="s">
        <v>138</v>
      </c>
      <c r="B40" s="41" t="s">
        <v>44</v>
      </c>
      <c r="C40" s="78" t="s">
        <v>58</v>
      </c>
      <c r="D40" s="68" t="s">
        <v>59</v>
      </c>
      <c r="E40" s="68" t="s">
        <v>60</v>
      </c>
      <c r="F40" s="15">
        <v>20</v>
      </c>
      <c r="G40" s="15">
        <v>0</v>
      </c>
      <c r="H40" s="15">
        <v>12</v>
      </c>
      <c r="I40" s="15">
        <v>20</v>
      </c>
      <c r="J40" s="15">
        <v>0</v>
      </c>
      <c r="K40" s="15">
        <f t="shared" si="0"/>
        <v>52</v>
      </c>
      <c r="L40" s="95" t="s">
        <v>157</v>
      </c>
    </row>
    <row r="41" spans="1:12" x14ac:dyDescent="0.2">
      <c r="A41" s="66" t="s">
        <v>99</v>
      </c>
      <c r="B41" s="35" t="s">
        <v>44</v>
      </c>
      <c r="C41" s="71" t="s">
        <v>51</v>
      </c>
      <c r="D41" s="44" t="s">
        <v>32</v>
      </c>
      <c r="E41" s="44" t="s">
        <v>35</v>
      </c>
      <c r="F41" s="15">
        <v>20</v>
      </c>
      <c r="G41" s="15">
        <v>5</v>
      </c>
      <c r="H41" s="15">
        <v>16</v>
      </c>
      <c r="I41" s="15">
        <v>10</v>
      </c>
      <c r="J41" s="15">
        <v>0</v>
      </c>
      <c r="K41" s="15">
        <f t="shared" si="0"/>
        <v>51</v>
      </c>
      <c r="L41" s="95" t="s">
        <v>157</v>
      </c>
    </row>
    <row r="42" spans="1:12" x14ac:dyDescent="0.2">
      <c r="A42" s="66" t="s">
        <v>94</v>
      </c>
      <c r="B42" s="35" t="s">
        <v>44</v>
      </c>
      <c r="C42" s="72" t="s">
        <v>34</v>
      </c>
      <c r="D42" s="66" t="s">
        <v>32</v>
      </c>
      <c r="E42" s="66" t="s">
        <v>35</v>
      </c>
      <c r="F42" s="15">
        <v>20</v>
      </c>
      <c r="G42" s="15">
        <v>0</v>
      </c>
      <c r="H42" s="15">
        <v>20</v>
      </c>
      <c r="I42" s="15">
        <v>10</v>
      </c>
      <c r="J42" s="15">
        <v>0</v>
      </c>
      <c r="K42" s="15">
        <f t="shared" si="0"/>
        <v>50</v>
      </c>
      <c r="L42" s="95" t="s">
        <v>157</v>
      </c>
    </row>
    <row r="43" spans="1:12" x14ac:dyDescent="0.2">
      <c r="A43" s="66" t="s">
        <v>134</v>
      </c>
      <c r="B43" s="35" t="s">
        <v>44</v>
      </c>
      <c r="C43" s="73" t="s">
        <v>130</v>
      </c>
      <c r="D43" s="66" t="s">
        <v>131</v>
      </c>
      <c r="E43" s="66" t="s">
        <v>132</v>
      </c>
      <c r="F43" s="15">
        <v>20</v>
      </c>
      <c r="G43" s="15">
        <v>0</v>
      </c>
      <c r="H43" s="15">
        <v>20</v>
      </c>
      <c r="I43" s="15">
        <v>10</v>
      </c>
      <c r="J43" s="15">
        <v>0</v>
      </c>
      <c r="K43" s="15">
        <f t="shared" si="0"/>
        <v>50</v>
      </c>
      <c r="L43" s="95" t="s">
        <v>157</v>
      </c>
    </row>
    <row r="44" spans="1:12" x14ac:dyDescent="0.2">
      <c r="A44" s="66" t="s">
        <v>127</v>
      </c>
      <c r="B44" s="35" t="s">
        <v>44</v>
      </c>
      <c r="C44" s="72" t="s">
        <v>39</v>
      </c>
      <c r="D44" s="66" t="s">
        <v>32</v>
      </c>
      <c r="E44" s="44" t="s">
        <v>55</v>
      </c>
      <c r="F44" s="15">
        <v>14</v>
      </c>
      <c r="G44" s="15">
        <v>8</v>
      </c>
      <c r="H44" s="15">
        <v>19</v>
      </c>
      <c r="I44" s="15">
        <v>0</v>
      </c>
      <c r="J44" s="15">
        <v>0</v>
      </c>
      <c r="K44" s="15">
        <f t="shared" si="0"/>
        <v>41</v>
      </c>
      <c r="L44" s="15"/>
    </row>
    <row r="45" spans="1:12" ht="13.5" thickBot="1" x14ac:dyDescent="0.25">
      <c r="A45" s="97" t="s">
        <v>143</v>
      </c>
      <c r="B45" s="94" t="s">
        <v>44</v>
      </c>
      <c r="C45" s="98" t="s">
        <v>140</v>
      </c>
      <c r="D45" s="97" t="s">
        <v>32</v>
      </c>
      <c r="E45" s="97" t="s">
        <v>141</v>
      </c>
      <c r="F45" s="88">
        <v>0</v>
      </c>
      <c r="G45" s="88">
        <v>0</v>
      </c>
      <c r="H45" s="88">
        <v>20</v>
      </c>
      <c r="I45" s="88">
        <v>20</v>
      </c>
      <c r="J45" s="88">
        <v>0</v>
      </c>
      <c r="K45" s="88">
        <f t="shared" si="0"/>
        <v>40</v>
      </c>
      <c r="L45" s="88"/>
    </row>
    <row r="46" spans="1:12" x14ac:dyDescent="0.2">
      <c r="A46" s="64" t="s">
        <v>145</v>
      </c>
      <c r="B46" s="35" t="s">
        <v>44</v>
      </c>
      <c r="C46" s="96" t="s">
        <v>34</v>
      </c>
      <c r="D46" s="64" t="s">
        <v>32</v>
      </c>
      <c r="E46" s="64" t="s">
        <v>35</v>
      </c>
      <c r="F46" s="12">
        <v>6</v>
      </c>
      <c r="G46" s="12">
        <v>0</v>
      </c>
      <c r="H46" s="12">
        <v>20</v>
      </c>
      <c r="I46" s="12">
        <v>8</v>
      </c>
      <c r="J46" s="12">
        <v>0</v>
      </c>
      <c r="K46" s="12">
        <f t="shared" si="0"/>
        <v>34</v>
      </c>
      <c r="L46" s="12"/>
    </row>
    <row r="47" spans="1:12" x14ac:dyDescent="0.2">
      <c r="A47" s="66" t="s">
        <v>109</v>
      </c>
      <c r="B47" s="35" t="s">
        <v>44</v>
      </c>
      <c r="C47" s="72" t="s">
        <v>40</v>
      </c>
      <c r="D47" s="66" t="s">
        <v>41</v>
      </c>
      <c r="E47" s="66" t="s">
        <v>110</v>
      </c>
      <c r="F47" s="15">
        <v>0</v>
      </c>
      <c r="G47" s="15">
        <v>3</v>
      </c>
      <c r="H47" s="15">
        <v>18</v>
      </c>
      <c r="I47" s="15">
        <v>8</v>
      </c>
      <c r="J47" s="15">
        <v>3</v>
      </c>
      <c r="K47" s="15">
        <f t="shared" si="0"/>
        <v>32</v>
      </c>
      <c r="L47" s="15"/>
    </row>
    <row r="48" spans="1:12" x14ac:dyDescent="0.2">
      <c r="A48" s="66" t="s">
        <v>136</v>
      </c>
      <c r="B48" s="35" t="s">
        <v>44</v>
      </c>
      <c r="C48" s="73" t="s">
        <v>130</v>
      </c>
      <c r="D48" s="66" t="s">
        <v>131</v>
      </c>
      <c r="E48" s="66" t="s">
        <v>135</v>
      </c>
      <c r="F48" s="15">
        <v>13</v>
      </c>
      <c r="G48" s="15">
        <v>0</v>
      </c>
      <c r="H48" s="15">
        <v>18</v>
      </c>
      <c r="I48" s="15">
        <v>0</v>
      </c>
      <c r="J48" s="15">
        <v>0</v>
      </c>
      <c r="K48" s="15">
        <f t="shared" si="0"/>
        <v>31</v>
      </c>
      <c r="L48" s="15"/>
    </row>
    <row r="49" spans="1:12" x14ac:dyDescent="0.2">
      <c r="A49" s="66" t="s">
        <v>126</v>
      </c>
      <c r="B49" s="35" t="s">
        <v>44</v>
      </c>
      <c r="C49" s="72" t="s">
        <v>39</v>
      </c>
      <c r="D49" s="66" t="s">
        <v>32</v>
      </c>
      <c r="E49" s="66" t="s">
        <v>104</v>
      </c>
      <c r="F49" s="15">
        <v>0</v>
      </c>
      <c r="G49" s="15">
        <v>8</v>
      </c>
      <c r="H49" s="15">
        <v>17</v>
      </c>
      <c r="I49" s="15">
        <v>0</v>
      </c>
      <c r="J49" s="15">
        <v>0</v>
      </c>
      <c r="K49" s="15">
        <f t="shared" si="0"/>
        <v>25</v>
      </c>
      <c r="L49" s="15"/>
    </row>
    <row r="50" spans="1:12" x14ac:dyDescent="0.2">
      <c r="A50" s="66" t="s">
        <v>106</v>
      </c>
      <c r="B50" s="35" t="s">
        <v>44</v>
      </c>
      <c r="C50" s="72" t="s">
        <v>36</v>
      </c>
      <c r="D50" s="66" t="s">
        <v>32</v>
      </c>
      <c r="E50" s="66" t="s">
        <v>105</v>
      </c>
      <c r="F50" s="15">
        <v>0</v>
      </c>
      <c r="G50" s="15">
        <v>8</v>
      </c>
      <c r="H50" s="15">
        <v>16</v>
      </c>
      <c r="I50" s="15">
        <v>0</v>
      </c>
      <c r="J50" s="15">
        <v>0</v>
      </c>
      <c r="K50" s="15">
        <f t="shared" si="0"/>
        <v>24</v>
      </c>
      <c r="L50" s="15"/>
    </row>
    <row r="51" spans="1:12" x14ac:dyDescent="0.2">
      <c r="A51" s="66" t="s">
        <v>103</v>
      </c>
      <c r="B51" s="35" t="s">
        <v>44</v>
      </c>
      <c r="C51" s="72" t="s">
        <v>36</v>
      </c>
      <c r="D51" s="66" t="s">
        <v>32</v>
      </c>
      <c r="E51" s="66" t="s">
        <v>104</v>
      </c>
      <c r="F51" s="15">
        <v>0</v>
      </c>
      <c r="G51" s="15">
        <v>3</v>
      </c>
      <c r="H51" s="15">
        <v>20</v>
      </c>
      <c r="I51" s="15">
        <v>0</v>
      </c>
      <c r="J51" s="15">
        <v>0</v>
      </c>
      <c r="K51" s="15">
        <f t="shared" si="0"/>
        <v>23</v>
      </c>
      <c r="L51" s="15"/>
    </row>
    <row r="52" spans="1:12" x14ac:dyDescent="0.2">
      <c r="A52" s="66" t="s">
        <v>128</v>
      </c>
      <c r="B52" s="35" t="s">
        <v>44</v>
      </c>
      <c r="C52" s="72" t="s">
        <v>39</v>
      </c>
      <c r="D52" s="66" t="s">
        <v>32</v>
      </c>
      <c r="E52" s="44" t="s">
        <v>55</v>
      </c>
      <c r="F52" s="15">
        <v>0</v>
      </c>
      <c r="G52" s="15">
        <v>6</v>
      </c>
      <c r="H52" s="15">
        <v>8</v>
      </c>
      <c r="I52" s="15">
        <v>0</v>
      </c>
      <c r="J52" s="15">
        <v>0</v>
      </c>
      <c r="K52" s="15">
        <f t="shared" si="0"/>
        <v>14</v>
      </c>
      <c r="L52" s="15"/>
    </row>
    <row r="53" spans="1:12" x14ac:dyDescent="0.2">
      <c r="A53" s="66" t="s">
        <v>116</v>
      </c>
      <c r="B53" s="76" t="s">
        <v>44</v>
      </c>
      <c r="C53" s="77" t="s">
        <v>31</v>
      </c>
      <c r="D53" s="79" t="s">
        <v>32</v>
      </c>
      <c r="E53" s="66" t="s">
        <v>33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f t="shared" si="0"/>
        <v>0</v>
      </c>
      <c r="L53" s="15" t="s">
        <v>152</v>
      </c>
    </row>
    <row r="54" spans="1:12" x14ac:dyDescent="0.2">
      <c r="A54" s="66"/>
      <c r="B54" s="76"/>
      <c r="C54" s="77"/>
      <c r="D54" s="79"/>
      <c r="E54" s="66"/>
      <c r="F54" s="15"/>
      <c r="G54" s="15"/>
      <c r="H54" s="15"/>
      <c r="I54" s="15"/>
      <c r="J54" s="15"/>
      <c r="K54" s="15"/>
      <c r="L54" s="15"/>
    </row>
    <row r="55" spans="1:12" x14ac:dyDescent="0.2">
      <c r="A55" s="66"/>
      <c r="B55" s="35"/>
      <c r="C55" s="72"/>
      <c r="D55" s="66"/>
      <c r="E55" s="66"/>
      <c r="F55" s="15"/>
      <c r="G55" s="15"/>
      <c r="H55" s="15"/>
      <c r="I55" s="15"/>
      <c r="J55" s="15"/>
      <c r="K55" s="15"/>
      <c r="L55" s="15"/>
    </row>
    <row r="56" spans="1:12" x14ac:dyDescent="0.2">
      <c r="A56" s="66"/>
      <c r="B56" s="35"/>
      <c r="C56" s="72"/>
      <c r="D56" s="66"/>
      <c r="E56" s="66"/>
      <c r="F56" s="15"/>
      <c r="G56" s="15"/>
      <c r="H56" s="15"/>
      <c r="I56" s="15"/>
      <c r="J56" s="15"/>
      <c r="K56" s="15"/>
      <c r="L56" s="15"/>
    </row>
    <row r="57" spans="1:12" x14ac:dyDescent="0.2">
      <c r="A57" s="66"/>
      <c r="B57" s="35"/>
      <c r="C57" s="72"/>
      <c r="D57" s="66"/>
      <c r="E57" s="44"/>
      <c r="F57" s="15"/>
      <c r="G57" s="15"/>
      <c r="H57" s="15"/>
      <c r="I57" s="15"/>
      <c r="J57" s="15"/>
      <c r="K57" s="15"/>
      <c r="L57" s="15"/>
    </row>
    <row r="58" spans="1:12" x14ac:dyDescent="0.2">
      <c r="A58" s="66"/>
      <c r="B58" s="66"/>
      <c r="C58" s="72"/>
      <c r="D58" s="66"/>
      <c r="E58" s="66"/>
      <c r="F58" s="15"/>
      <c r="G58" s="15"/>
      <c r="H58" s="15"/>
      <c r="I58" s="15"/>
      <c r="J58" s="15"/>
      <c r="K58" s="15"/>
      <c r="L58" s="15"/>
    </row>
    <row r="59" spans="1:12" x14ac:dyDescent="0.2">
      <c r="A59" s="66"/>
      <c r="B59" s="66"/>
      <c r="C59" s="72"/>
      <c r="D59" s="66"/>
      <c r="E59" s="66"/>
      <c r="F59" s="15"/>
      <c r="G59" s="15"/>
      <c r="H59" s="15"/>
      <c r="I59" s="15"/>
      <c r="J59" s="15"/>
      <c r="K59" s="15"/>
      <c r="L59" s="15"/>
    </row>
    <row r="60" spans="1:12" x14ac:dyDescent="0.2">
      <c r="A60" s="66"/>
      <c r="B60" s="66"/>
      <c r="C60" s="72"/>
      <c r="D60" s="66"/>
      <c r="E60" s="66"/>
      <c r="F60" s="15"/>
      <c r="G60" s="15"/>
      <c r="H60" s="15"/>
      <c r="I60" s="15"/>
      <c r="J60" s="15"/>
      <c r="K60" s="15"/>
      <c r="L60" s="15"/>
    </row>
    <row r="61" spans="1:12" x14ac:dyDescent="0.2">
      <c r="A61" s="66"/>
      <c r="B61" s="66"/>
      <c r="C61" s="72"/>
      <c r="D61" s="66"/>
      <c r="E61" s="66"/>
      <c r="F61" s="15"/>
      <c r="G61" s="15"/>
      <c r="H61" s="15"/>
      <c r="I61" s="15"/>
      <c r="J61" s="15"/>
      <c r="K61" s="15"/>
      <c r="L61" s="15"/>
    </row>
    <row r="62" spans="1:12" x14ac:dyDescent="0.2">
      <c r="A62" s="66"/>
      <c r="B62" s="66"/>
      <c r="C62" s="72"/>
      <c r="D62" s="66"/>
      <c r="E62" s="66"/>
      <c r="F62" s="15"/>
      <c r="G62" s="15"/>
      <c r="H62" s="15"/>
      <c r="I62" s="15"/>
      <c r="J62" s="15"/>
      <c r="K62" s="15"/>
      <c r="L62" s="15"/>
    </row>
    <row r="63" spans="1:12" x14ac:dyDescent="0.2">
      <c r="A63" s="66"/>
      <c r="B63" s="66"/>
      <c r="C63" s="72"/>
      <c r="D63" s="66"/>
      <c r="E63" s="66"/>
      <c r="F63" s="15"/>
      <c r="G63" s="15"/>
      <c r="H63" s="15"/>
      <c r="I63" s="15"/>
      <c r="J63" s="15"/>
      <c r="K63" s="15"/>
      <c r="L63" s="15"/>
    </row>
    <row r="64" spans="1:12" x14ac:dyDescent="0.2">
      <c r="A64" s="66"/>
      <c r="B64" s="66"/>
      <c r="C64" s="72"/>
      <c r="D64" s="66"/>
      <c r="E64" s="66"/>
      <c r="F64" s="15"/>
      <c r="G64" s="15"/>
      <c r="H64" s="15"/>
      <c r="I64" s="15"/>
      <c r="J64" s="15"/>
      <c r="K64" s="15"/>
      <c r="L64" s="15"/>
    </row>
    <row r="65" spans="1:12" x14ac:dyDescent="0.2">
      <c r="A65" s="66"/>
      <c r="B65" s="66"/>
      <c r="C65" s="72"/>
      <c r="D65" s="66"/>
      <c r="E65" s="66"/>
      <c r="F65" s="15"/>
      <c r="G65" s="15"/>
      <c r="H65" s="15"/>
      <c r="I65" s="15"/>
      <c r="J65" s="15"/>
      <c r="K65" s="15"/>
      <c r="L65" s="15"/>
    </row>
    <row r="66" spans="1:12" x14ac:dyDescent="0.2">
      <c r="A66" s="66"/>
      <c r="B66" s="66"/>
      <c r="C66" s="72"/>
      <c r="D66" s="66"/>
      <c r="E66" s="66"/>
      <c r="F66" s="15"/>
      <c r="G66" s="15"/>
      <c r="H66" s="15"/>
      <c r="I66" s="15"/>
      <c r="J66" s="15"/>
      <c r="K66" s="15"/>
      <c r="L66" s="15"/>
    </row>
    <row r="67" spans="1:12" x14ac:dyDescent="0.2">
      <c r="A67" s="66"/>
      <c r="B67" s="66"/>
      <c r="C67" s="72"/>
      <c r="D67" s="66"/>
      <c r="E67" s="66"/>
      <c r="F67" s="15"/>
      <c r="G67" s="15"/>
      <c r="H67" s="15"/>
      <c r="I67" s="15"/>
      <c r="J67" s="15"/>
      <c r="K67" s="15"/>
      <c r="L67" s="15"/>
    </row>
    <row r="68" spans="1:12" x14ac:dyDescent="0.2">
      <c r="A68" s="66"/>
      <c r="B68" s="66"/>
      <c r="C68" s="72"/>
      <c r="D68" s="66"/>
      <c r="E68" s="66"/>
      <c r="F68" s="15"/>
      <c r="G68" s="15"/>
      <c r="H68" s="15"/>
      <c r="I68" s="15"/>
      <c r="J68" s="15"/>
      <c r="K68" s="15"/>
      <c r="L68" s="15"/>
    </row>
    <row r="69" spans="1:12" x14ac:dyDescent="0.2">
      <c r="A69" s="66"/>
      <c r="B69" s="66"/>
      <c r="C69" s="72"/>
      <c r="D69" s="66"/>
      <c r="E69" s="66"/>
      <c r="F69" s="15"/>
      <c r="G69" s="15"/>
      <c r="H69" s="15"/>
      <c r="I69" s="15"/>
      <c r="J69" s="15"/>
      <c r="K69" s="15"/>
      <c r="L69" s="15"/>
    </row>
    <row r="70" spans="1:12" x14ac:dyDescent="0.2">
      <c r="A70" s="66"/>
      <c r="B70" s="66"/>
      <c r="C70" s="72"/>
      <c r="D70" s="66"/>
      <c r="E70" s="66"/>
      <c r="F70" s="15"/>
      <c r="G70" s="15"/>
      <c r="H70" s="15"/>
      <c r="I70" s="15"/>
      <c r="J70" s="15"/>
      <c r="K70" s="15"/>
      <c r="L70" s="15"/>
    </row>
    <row r="71" spans="1:12" x14ac:dyDescent="0.2">
      <c r="A71" s="66"/>
      <c r="B71" s="66"/>
      <c r="C71" s="72"/>
      <c r="D71" s="66"/>
      <c r="E71" s="66"/>
      <c r="F71" s="15"/>
      <c r="G71" s="15"/>
      <c r="H71" s="15"/>
      <c r="I71" s="15"/>
      <c r="J71" s="15"/>
      <c r="K71" s="15"/>
      <c r="L71" s="15"/>
    </row>
  </sheetData>
  <sortState ref="A10:L55">
    <sortCondition descending="1" ref="K10:K55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6" sqref="A6"/>
    </sheetView>
  </sheetViews>
  <sheetFormatPr defaultRowHeight="12.75" x14ac:dyDescent="0.2"/>
  <cols>
    <col min="1" max="1" width="21.140625" style="27" customWidth="1"/>
    <col min="2" max="2" width="8.140625" style="2" customWidth="1"/>
    <col min="3" max="3" width="24.5703125" style="27" customWidth="1"/>
    <col min="4" max="4" width="10" style="27" customWidth="1"/>
    <col min="5" max="5" width="20.140625" style="27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110" t="s">
        <v>24</v>
      </c>
      <c r="B2" s="104"/>
      <c r="D2" s="107" t="s">
        <v>28</v>
      </c>
      <c r="E2" s="108"/>
      <c r="F2" s="109" t="s">
        <v>18</v>
      </c>
      <c r="G2" s="104"/>
      <c r="H2" s="104"/>
      <c r="I2" s="104"/>
      <c r="J2" s="104"/>
      <c r="K2" s="104"/>
      <c r="L2" s="104"/>
    </row>
    <row r="3" spans="1:13" x14ac:dyDescent="0.2">
      <c r="D3" s="108"/>
      <c r="E3" s="108"/>
      <c r="F3" s="104"/>
      <c r="G3" s="104"/>
      <c r="H3" s="104"/>
      <c r="I3" s="104"/>
      <c r="J3" s="104"/>
      <c r="K3" s="104"/>
      <c r="L3" s="104"/>
    </row>
    <row r="4" spans="1:13" x14ac:dyDescent="0.2">
      <c r="D4" s="108"/>
      <c r="E4" s="108"/>
      <c r="F4" s="104"/>
      <c r="G4" s="104"/>
      <c r="H4" s="104"/>
      <c r="I4" s="104"/>
      <c r="J4" s="104"/>
      <c r="K4" s="104"/>
      <c r="L4" s="104"/>
    </row>
    <row r="5" spans="1:13" x14ac:dyDescent="0.2">
      <c r="D5" s="108"/>
      <c r="E5" s="108"/>
      <c r="F5" s="104"/>
      <c r="G5" s="104"/>
      <c r="H5" s="104"/>
      <c r="I5" s="104"/>
      <c r="J5" s="104"/>
      <c r="K5" s="104"/>
      <c r="L5" s="104"/>
    </row>
    <row r="6" spans="1:13" s="1" customFormat="1" x14ac:dyDescent="0.2">
      <c r="A6" s="55" t="s">
        <v>159</v>
      </c>
      <c r="B6" s="10"/>
      <c r="C6" s="55"/>
      <c r="D6" s="58"/>
      <c r="E6" s="58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104" t="s">
        <v>2</v>
      </c>
      <c r="G8" s="104"/>
      <c r="H8" s="104"/>
      <c r="I8" s="104"/>
      <c r="J8" s="104"/>
      <c r="K8" s="104"/>
    </row>
    <row r="9" spans="1:13" s="27" customFormat="1" ht="34.5" thickBot="1" x14ac:dyDescent="0.25">
      <c r="A9" s="21" t="s">
        <v>0</v>
      </c>
      <c r="B9" s="22" t="s">
        <v>27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26</v>
      </c>
      <c r="L9" s="26" t="s">
        <v>3</v>
      </c>
    </row>
    <row r="10" spans="1:13" x14ac:dyDescent="0.2">
      <c r="A10" s="40" t="s">
        <v>64</v>
      </c>
      <c r="B10" s="35" t="s">
        <v>44</v>
      </c>
      <c r="C10" s="42" t="s">
        <v>45</v>
      </c>
      <c r="D10" s="42" t="s">
        <v>32</v>
      </c>
      <c r="E10" s="42" t="s">
        <v>46</v>
      </c>
      <c r="F10" s="29">
        <v>15</v>
      </c>
      <c r="G10" s="29">
        <v>16</v>
      </c>
      <c r="H10" s="29">
        <v>20</v>
      </c>
      <c r="I10" s="29">
        <v>20</v>
      </c>
      <c r="J10" s="29">
        <v>19</v>
      </c>
      <c r="K10" s="12">
        <f t="shared" ref="K10:K32" si="0">SUM(F10:J10)</f>
        <v>90</v>
      </c>
      <c r="L10" s="90" t="s">
        <v>154</v>
      </c>
    </row>
    <row r="11" spans="1:13" x14ac:dyDescent="0.2">
      <c r="A11" s="43" t="s">
        <v>66</v>
      </c>
      <c r="B11" s="35" t="s">
        <v>44</v>
      </c>
      <c r="C11" s="42" t="s">
        <v>31</v>
      </c>
      <c r="D11" s="42" t="s">
        <v>32</v>
      </c>
      <c r="E11" s="44" t="s">
        <v>33</v>
      </c>
      <c r="F11" s="15">
        <v>16</v>
      </c>
      <c r="G11" s="15">
        <v>18</v>
      </c>
      <c r="H11" s="15">
        <v>9</v>
      </c>
      <c r="I11" s="15">
        <v>20</v>
      </c>
      <c r="J11" s="15">
        <v>20</v>
      </c>
      <c r="K11" s="12">
        <f t="shared" si="0"/>
        <v>83</v>
      </c>
      <c r="L11" s="91" t="s">
        <v>154</v>
      </c>
    </row>
    <row r="12" spans="1:13" x14ac:dyDescent="0.2">
      <c r="A12" s="43" t="s">
        <v>74</v>
      </c>
      <c r="B12" s="35" t="s">
        <v>44</v>
      </c>
      <c r="C12" s="42" t="s">
        <v>31</v>
      </c>
      <c r="D12" s="42" t="s">
        <v>32</v>
      </c>
      <c r="E12" s="44" t="s">
        <v>33</v>
      </c>
      <c r="F12" s="15">
        <v>0</v>
      </c>
      <c r="G12" s="15">
        <v>10</v>
      </c>
      <c r="H12" s="15">
        <v>13</v>
      </c>
      <c r="I12" s="15">
        <v>20</v>
      </c>
      <c r="J12" s="15">
        <v>20</v>
      </c>
      <c r="K12" s="12">
        <f t="shared" si="0"/>
        <v>63</v>
      </c>
      <c r="L12" s="91" t="s">
        <v>155</v>
      </c>
    </row>
    <row r="13" spans="1:13" x14ac:dyDescent="0.2">
      <c r="A13" s="43" t="s">
        <v>73</v>
      </c>
      <c r="B13" s="35" t="s">
        <v>44</v>
      </c>
      <c r="C13" s="42" t="s">
        <v>31</v>
      </c>
      <c r="D13" s="42" t="s">
        <v>32</v>
      </c>
      <c r="E13" s="44" t="s">
        <v>33</v>
      </c>
      <c r="F13" s="15">
        <v>0</v>
      </c>
      <c r="G13" s="15">
        <v>20</v>
      </c>
      <c r="H13" s="15">
        <v>20</v>
      </c>
      <c r="I13" s="15">
        <v>20</v>
      </c>
      <c r="J13" s="15">
        <v>0</v>
      </c>
      <c r="K13" s="12">
        <f t="shared" si="0"/>
        <v>60</v>
      </c>
      <c r="L13" s="91" t="s">
        <v>155</v>
      </c>
      <c r="M13" s="3"/>
    </row>
    <row r="14" spans="1:13" x14ac:dyDescent="0.2">
      <c r="A14" s="43" t="s">
        <v>80</v>
      </c>
      <c r="B14" s="35" t="s">
        <v>44</v>
      </c>
      <c r="C14" s="44" t="s">
        <v>51</v>
      </c>
      <c r="D14" s="42" t="s">
        <v>32</v>
      </c>
      <c r="E14" s="44" t="s">
        <v>146</v>
      </c>
      <c r="F14" s="15">
        <v>7</v>
      </c>
      <c r="G14" s="15">
        <v>8</v>
      </c>
      <c r="H14" s="15">
        <v>20</v>
      </c>
      <c r="I14" s="15">
        <v>20</v>
      </c>
      <c r="J14" s="15">
        <v>4</v>
      </c>
      <c r="K14" s="12">
        <f t="shared" si="0"/>
        <v>59</v>
      </c>
      <c r="L14" s="91" t="s">
        <v>155</v>
      </c>
    </row>
    <row r="15" spans="1:13" x14ac:dyDescent="0.2">
      <c r="A15" s="43" t="s">
        <v>84</v>
      </c>
      <c r="B15" s="35" t="s">
        <v>44</v>
      </c>
      <c r="C15" s="44" t="s">
        <v>45</v>
      </c>
      <c r="D15" s="42" t="s">
        <v>32</v>
      </c>
      <c r="E15" s="44" t="s">
        <v>46</v>
      </c>
      <c r="F15" s="15">
        <v>0</v>
      </c>
      <c r="G15" s="15">
        <v>20</v>
      </c>
      <c r="H15" s="15">
        <v>0</v>
      </c>
      <c r="I15" s="15">
        <v>15</v>
      </c>
      <c r="J15" s="15">
        <v>20</v>
      </c>
      <c r="K15" s="12">
        <f t="shared" si="0"/>
        <v>55</v>
      </c>
      <c r="L15" s="91" t="s">
        <v>155</v>
      </c>
    </row>
    <row r="16" spans="1:13" x14ac:dyDescent="0.2">
      <c r="A16" s="43" t="s">
        <v>67</v>
      </c>
      <c r="B16" s="35" t="s">
        <v>44</v>
      </c>
      <c r="C16" s="44" t="s">
        <v>36</v>
      </c>
      <c r="D16" s="42" t="s">
        <v>32</v>
      </c>
      <c r="E16" s="44" t="s">
        <v>53</v>
      </c>
      <c r="F16" s="15">
        <v>0</v>
      </c>
      <c r="G16" s="15">
        <v>12</v>
      </c>
      <c r="H16" s="15">
        <v>2</v>
      </c>
      <c r="I16" s="15">
        <v>18</v>
      </c>
      <c r="J16" s="15">
        <v>16</v>
      </c>
      <c r="K16" s="12">
        <f t="shared" si="0"/>
        <v>48</v>
      </c>
      <c r="L16" s="91" t="s">
        <v>156</v>
      </c>
    </row>
    <row r="17" spans="1:12" x14ac:dyDescent="0.2">
      <c r="A17" s="43" t="s">
        <v>69</v>
      </c>
      <c r="B17" s="35" t="s">
        <v>44</v>
      </c>
      <c r="C17" s="44" t="s">
        <v>51</v>
      </c>
      <c r="D17" s="42" t="s">
        <v>32</v>
      </c>
      <c r="E17" s="44" t="s">
        <v>35</v>
      </c>
      <c r="F17" s="15">
        <v>0</v>
      </c>
      <c r="G17" s="15">
        <v>12</v>
      </c>
      <c r="H17" s="15">
        <v>0</v>
      </c>
      <c r="I17" s="15">
        <v>9</v>
      </c>
      <c r="J17" s="15">
        <v>20</v>
      </c>
      <c r="K17" s="12">
        <f t="shared" si="0"/>
        <v>41</v>
      </c>
      <c r="L17" s="91" t="s">
        <v>156</v>
      </c>
    </row>
    <row r="18" spans="1:12" x14ac:dyDescent="0.2">
      <c r="A18" s="43" t="s">
        <v>83</v>
      </c>
      <c r="B18" s="35" t="s">
        <v>44</v>
      </c>
      <c r="C18" s="44" t="s">
        <v>36</v>
      </c>
      <c r="D18" s="42" t="s">
        <v>32</v>
      </c>
      <c r="E18" s="44" t="s">
        <v>53</v>
      </c>
      <c r="F18" s="15">
        <v>0</v>
      </c>
      <c r="G18" s="15">
        <v>20</v>
      </c>
      <c r="H18" s="15">
        <v>10</v>
      </c>
      <c r="I18" s="15">
        <v>0</v>
      </c>
      <c r="J18" s="15">
        <v>0</v>
      </c>
      <c r="K18" s="12">
        <f t="shared" si="0"/>
        <v>30</v>
      </c>
      <c r="L18" s="16"/>
    </row>
    <row r="19" spans="1:12" x14ac:dyDescent="0.2">
      <c r="A19" s="56" t="s">
        <v>86</v>
      </c>
      <c r="B19" s="35" t="s">
        <v>44</v>
      </c>
      <c r="C19" s="44" t="s">
        <v>45</v>
      </c>
      <c r="D19" s="42" t="s">
        <v>32</v>
      </c>
      <c r="E19" s="44" t="s">
        <v>46</v>
      </c>
      <c r="F19" s="15">
        <v>0</v>
      </c>
      <c r="G19" s="15">
        <v>14</v>
      </c>
      <c r="H19" s="15">
        <v>0</v>
      </c>
      <c r="I19" s="15">
        <v>11</v>
      </c>
      <c r="J19" s="15">
        <v>0</v>
      </c>
      <c r="K19" s="12">
        <f t="shared" si="0"/>
        <v>25</v>
      </c>
      <c r="L19" s="16"/>
    </row>
    <row r="20" spans="1:12" x14ac:dyDescent="0.2">
      <c r="A20" s="52" t="s">
        <v>72</v>
      </c>
      <c r="B20" s="35" t="s">
        <v>44</v>
      </c>
      <c r="C20" s="44" t="s">
        <v>70</v>
      </c>
      <c r="D20" s="44" t="s">
        <v>32</v>
      </c>
      <c r="E20" s="44" t="s">
        <v>55</v>
      </c>
      <c r="F20" s="15">
        <v>0</v>
      </c>
      <c r="G20" s="15">
        <v>0</v>
      </c>
      <c r="H20" s="15">
        <v>16</v>
      </c>
      <c r="I20" s="15">
        <v>8</v>
      </c>
      <c r="J20" s="15">
        <v>0</v>
      </c>
      <c r="K20" s="12">
        <f t="shared" si="0"/>
        <v>24</v>
      </c>
      <c r="L20" s="16"/>
    </row>
    <row r="21" spans="1:12" x14ac:dyDescent="0.2">
      <c r="A21" s="40" t="s">
        <v>76</v>
      </c>
      <c r="B21" s="35" t="s">
        <v>44</v>
      </c>
      <c r="C21" s="64" t="s">
        <v>40</v>
      </c>
      <c r="D21" s="64" t="s">
        <v>41</v>
      </c>
      <c r="E21" s="64" t="s">
        <v>77</v>
      </c>
      <c r="F21" s="15">
        <v>0</v>
      </c>
      <c r="G21" s="15">
        <v>2</v>
      </c>
      <c r="H21" s="15">
        <v>4</v>
      </c>
      <c r="I21" s="15">
        <v>14</v>
      </c>
      <c r="J21" s="15">
        <v>2</v>
      </c>
      <c r="K21" s="12">
        <f t="shared" si="0"/>
        <v>22</v>
      </c>
      <c r="L21" s="16"/>
    </row>
    <row r="22" spans="1:12" x14ac:dyDescent="0.2">
      <c r="A22" s="43" t="s">
        <v>78</v>
      </c>
      <c r="B22" s="35" t="s">
        <v>44</v>
      </c>
      <c r="C22" s="44" t="s">
        <v>70</v>
      </c>
      <c r="D22" s="44" t="s">
        <v>32</v>
      </c>
      <c r="E22" s="44" t="s">
        <v>55</v>
      </c>
      <c r="F22" s="15">
        <v>0</v>
      </c>
      <c r="G22" s="15">
        <v>16</v>
      </c>
      <c r="H22" s="15">
        <v>6</v>
      </c>
      <c r="I22" s="15">
        <v>0</v>
      </c>
      <c r="J22" s="15">
        <v>0</v>
      </c>
      <c r="K22" s="12">
        <f t="shared" si="0"/>
        <v>22</v>
      </c>
      <c r="L22" s="16"/>
    </row>
    <row r="23" spans="1:12" x14ac:dyDescent="0.2">
      <c r="A23" s="43" t="s">
        <v>81</v>
      </c>
      <c r="B23" s="35" t="s">
        <v>44</v>
      </c>
      <c r="C23" s="44" t="s">
        <v>36</v>
      </c>
      <c r="D23" s="44" t="s">
        <v>32</v>
      </c>
      <c r="E23" s="44" t="s">
        <v>53</v>
      </c>
      <c r="F23" s="15">
        <v>0</v>
      </c>
      <c r="G23" s="15">
        <v>0</v>
      </c>
      <c r="H23" s="15">
        <v>3</v>
      </c>
      <c r="I23" s="15">
        <v>14</v>
      </c>
      <c r="J23" s="15">
        <v>4</v>
      </c>
      <c r="K23" s="12">
        <f t="shared" si="0"/>
        <v>21</v>
      </c>
      <c r="L23" s="16"/>
    </row>
    <row r="24" spans="1:12" ht="13.5" thickBot="1" x14ac:dyDescent="0.25">
      <c r="A24" s="93" t="s">
        <v>82</v>
      </c>
      <c r="B24" s="94" t="s">
        <v>44</v>
      </c>
      <c r="C24" s="87" t="s">
        <v>36</v>
      </c>
      <c r="D24" s="87" t="s">
        <v>32</v>
      </c>
      <c r="E24" s="87" t="s">
        <v>53</v>
      </c>
      <c r="F24" s="88">
        <v>0</v>
      </c>
      <c r="G24" s="88">
        <v>4</v>
      </c>
      <c r="H24" s="88">
        <v>1</v>
      </c>
      <c r="I24" s="88">
        <v>15</v>
      </c>
      <c r="J24" s="88">
        <v>0</v>
      </c>
      <c r="K24" s="88">
        <f t="shared" si="0"/>
        <v>20</v>
      </c>
      <c r="L24" s="89"/>
    </row>
    <row r="25" spans="1:12" x14ac:dyDescent="0.2">
      <c r="A25" s="92" t="s">
        <v>129</v>
      </c>
      <c r="B25" s="35" t="s">
        <v>44</v>
      </c>
      <c r="C25" s="81" t="s">
        <v>39</v>
      </c>
      <c r="D25" s="74" t="s">
        <v>32</v>
      </c>
      <c r="E25" s="42" t="s">
        <v>55</v>
      </c>
      <c r="F25" s="12">
        <v>7</v>
      </c>
      <c r="G25" s="12">
        <v>2</v>
      </c>
      <c r="H25" s="12">
        <v>5</v>
      </c>
      <c r="I25" s="12">
        <v>4</v>
      </c>
      <c r="J25" s="12">
        <v>0</v>
      </c>
      <c r="K25" s="12">
        <f t="shared" si="0"/>
        <v>18</v>
      </c>
      <c r="L25" s="82"/>
    </row>
    <row r="26" spans="1:12" x14ac:dyDescent="0.2">
      <c r="A26" s="43" t="s">
        <v>68</v>
      </c>
      <c r="B26" s="35" t="s">
        <v>44</v>
      </c>
      <c r="C26" s="44" t="s">
        <v>31</v>
      </c>
      <c r="D26" s="44" t="s">
        <v>32</v>
      </c>
      <c r="E26" s="44" t="s">
        <v>33</v>
      </c>
      <c r="F26" s="15">
        <v>7</v>
      </c>
      <c r="G26" s="15">
        <v>2</v>
      </c>
      <c r="H26" s="15">
        <v>0</v>
      </c>
      <c r="I26" s="15">
        <v>8</v>
      </c>
      <c r="J26" s="15">
        <v>0</v>
      </c>
      <c r="K26" s="12">
        <f t="shared" si="0"/>
        <v>17</v>
      </c>
      <c r="L26" s="16"/>
    </row>
    <row r="27" spans="1:12" x14ac:dyDescent="0.2">
      <c r="A27" s="53" t="s">
        <v>144</v>
      </c>
      <c r="B27" s="38" t="s">
        <v>44</v>
      </c>
      <c r="C27" s="44" t="s">
        <v>36</v>
      </c>
      <c r="D27" s="59" t="s">
        <v>32</v>
      </c>
      <c r="E27" s="59" t="s">
        <v>53</v>
      </c>
      <c r="F27" s="15">
        <v>0</v>
      </c>
      <c r="G27" s="15">
        <v>0</v>
      </c>
      <c r="H27" s="15">
        <v>0</v>
      </c>
      <c r="I27" s="15">
        <v>14</v>
      </c>
      <c r="J27" s="15">
        <v>0</v>
      </c>
      <c r="K27" s="12">
        <f t="shared" si="0"/>
        <v>14</v>
      </c>
      <c r="L27" s="16"/>
    </row>
    <row r="28" spans="1:12" x14ac:dyDescent="0.2">
      <c r="A28" s="44" t="s">
        <v>75</v>
      </c>
      <c r="B28" s="35" t="s">
        <v>44</v>
      </c>
      <c r="C28" s="42" t="s">
        <v>31</v>
      </c>
      <c r="D28" s="42" t="s">
        <v>32</v>
      </c>
      <c r="E28" s="44" t="s">
        <v>33</v>
      </c>
      <c r="F28" s="15">
        <v>0</v>
      </c>
      <c r="G28" s="15">
        <v>4</v>
      </c>
      <c r="H28" s="15">
        <v>4</v>
      </c>
      <c r="I28" s="15">
        <v>4</v>
      </c>
      <c r="J28" s="15">
        <v>0</v>
      </c>
      <c r="K28" s="12">
        <f t="shared" si="0"/>
        <v>12</v>
      </c>
      <c r="L28" s="16"/>
    </row>
    <row r="29" spans="1:12" x14ac:dyDescent="0.2">
      <c r="A29" s="44" t="s">
        <v>147</v>
      </c>
      <c r="B29" s="35" t="s">
        <v>44</v>
      </c>
      <c r="C29" s="42" t="s">
        <v>51</v>
      </c>
      <c r="D29" s="42" t="s">
        <v>32</v>
      </c>
      <c r="E29" s="44" t="s">
        <v>146</v>
      </c>
      <c r="F29" s="15">
        <v>0</v>
      </c>
      <c r="G29" s="15">
        <v>2</v>
      </c>
      <c r="H29" s="15">
        <v>0</v>
      </c>
      <c r="I29" s="15">
        <v>4</v>
      </c>
      <c r="J29" s="15">
        <v>4</v>
      </c>
      <c r="K29" s="12">
        <f t="shared" si="0"/>
        <v>10</v>
      </c>
      <c r="L29" s="16"/>
    </row>
    <row r="30" spans="1:12" ht="13.5" thickBot="1" x14ac:dyDescent="0.25">
      <c r="A30" s="44" t="s">
        <v>79</v>
      </c>
      <c r="B30" s="35" t="s">
        <v>44</v>
      </c>
      <c r="C30" s="42" t="s">
        <v>70</v>
      </c>
      <c r="D30" s="42" t="s">
        <v>32</v>
      </c>
      <c r="E30" s="44" t="s">
        <v>55</v>
      </c>
      <c r="F30" s="15">
        <v>0</v>
      </c>
      <c r="G30" s="15">
        <v>0</v>
      </c>
      <c r="H30" s="15">
        <v>0</v>
      </c>
      <c r="I30" s="15">
        <v>8</v>
      </c>
      <c r="J30" s="15">
        <v>0</v>
      </c>
      <c r="K30" s="12">
        <f t="shared" si="0"/>
        <v>8</v>
      </c>
      <c r="L30" s="16"/>
    </row>
    <row r="31" spans="1:12" ht="13.5" thickBot="1" x14ac:dyDescent="0.25">
      <c r="A31" s="66" t="s">
        <v>85</v>
      </c>
      <c r="B31" s="35" t="s">
        <v>44</v>
      </c>
      <c r="C31" s="42" t="s">
        <v>45</v>
      </c>
      <c r="D31" s="42" t="s">
        <v>32</v>
      </c>
      <c r="E31" s="42" t="s">
        <v>46</v>
      </c>
      <c r="F31" s="29">
        <v>0</v>
      </c>
      <c r="G31" s="29">
        <v>4</v>
      </c>
      <c r="H31" s="15">
        <v>3</v>
      </c>
      <c r="I31" s="15">
        <v>0</v>
      </c>
      <c r="J31" s="15">
        <v>0</v>
      </c>
      <c r="K31" s="12">
        <f t="shared" si="0"/>
        <v>7</v>
      </c>
      <c r="L31" s="16"/>
    </row>
    <row r="32" spans="1:12" ht="13.5" thickBot="1" x14ac:dyDescent="0.25">
      <c r="A32" s="44" t="s">
        <v>71</v>
      </c>
      <c r="B32" s="35" t="s">
        <v>44</v>
      </c>
      <c r="C32" s="44" t="s">
        <v>70</v>
      </c>
      <c r="D32" s="42" t="s">
        <v>32</v>
      </c>
      <c r="E32" s="44" t="s">
        <v>55</v>
      </c>
      <c r="F32" s="29">
        <v>0</v>
      </c>
      <c r="G32" s="29">
        <v>0</v>
      </c>
      <c r="H32" s="15">
        <v>0</v>
      </c>
      <c r="I32" s="15">
        <v>1</v>
      </c>
      <c r="J32" s="15">
        <v>0</v>
      </c>
      <c r="K32" s="12">
        <f t="shared" si="0"/>
        <v>1</v>
      </c>
      <c r="L32" s="16"/>
    </row>
    <row r="33" spans="1:12" x14ac:dyDescent="0.2">
      <c r="A33" s="44" t="s">
        <v>65</v>
      </c>
      <c r="B33" s="35" t="s">
        <v>44</v>
      </c>
      <c r="C33" s="44" t="s">
        <v>31</v>
      </c>
      <c r="D33" s="44" t="s">
        <v>32</v>
      </c>
      <c r="E33" s="44" t="s">
        <v>33</v>
      </c>
      <c r="F33" s="29"/>
      <c r="G33" s="29"/>
      <c r="H33" s="15"/>
      <c r="I33" s="15"/>
      <c r="J33" s="15"/>
      <c r="K33" s="12"/>
      <c r="L33" s="16" t="s">
        <v>151</v>
      </c>
    </row>
    <row r="34" spans="1:12" x14ac:dyDescent="0.2">
      <c r="A34" s="43"/>
      <c r="B34" s="35"/>
      <c r="C34" s="44"/>
      <c r="D34" s="42"/>
      <c r="E34" s="44"/>
      <c r="F34" s="15"/>
      <c r="G34" s="15"/>
      <c r="H34" s="15"/>
      <c r="I34" s="15"/>
      <c r="J34" s="15"/>
      <c r="K34" s="12"/>
      <c r="L34" s="16"/>
    </row>
    <row r="35" spans="1:12" x14ac:dyDescent="0.2">
      <c r="A35" s="57"/>
      <c r="B35" s="51"/>
      <c r="C35" s="61"/>
      <c r="D35" s="62"/>
      <c r="E35" s="63"/>
      <c r="F35" s="15"/>
      <c r="G35" s="15"/>
      <c r="H35" s="15"/>
      <c r="I35" s="15"/>
      <c r="J35" s="15"/>
      <c r="K35" s="12"/>
      <c r="L35" s="16"/>
    </row>
    <row r="36" spans="1:12" ht="13.5" thickBot="1" x14ac:dyDescent="0.25">
      <c r="A36" s="54"/>
      <c r="B36" s="18"/>
      <c r="C36" s="60"/>
      <c r="D36" s="60"/>
      <c r="E36" s="60"/>
      <c r="F36" s="19"/>
      <c r="G36" s="19"/>
      <c r="H36" s="19"/>
      <c r="I36" s="19"/>
      <c r="J36" s="19"/>
      <c r="K36" s="31"/>
      <c r="L36" s="20"/>
    </row>
  </sheetData>
  <sortState ref="A10:L33">
    <sortCondition descending="1" ref="K10:K33"/>
    <sortCondition ref="A10:A33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topLeftCell="A7" workbookViewId="0">
      <selection activeCell="E19" sqref="E19"/>
    </sheetView>
  </sheetViews>
  <sheetFormatPr defaultRowHeight="12.75" x14ac:dyDescent="0.2"/>
  <cols>
    <col min="1" max="1" width="17.28515625" style="2" customWidth="1"/>
    <col min="2" max="2" width="7.5703125" style="2" customWidth="1"/>
    <col min="3" max="3" width="24" style="2" customWidth="1"/>
    <col min="4" max="4" width="6.7109375" style="2" customWidth="1"/>
    <col min="5" max="5" width="17.71093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110" t="s">
        <v>25</v>
      </c>
      <c r="B2" s="104"/>
      <c r="D2" s="107" t="s">
        <v>28</v>
      </c>
      <c r="E2" s="108"/>
      <c r="F2" s="109" t="s">
        <v>18</v>
      </c>
      <c r="G2" s="104"/>
      <c r="H2" s="104"/>
      <c r="I2" s="104"/>
      <c r="J2" s="104"/>
      <c r="K2" s="104"/>
      <c r="L2" s="104"/>
    </row>
    <row r="3" spans="1:13" x14ac:dyDescent="0.2">
      <c r="D3" s="108"/>
      <c r="E3" s="108"/>
      <c r="F3" s="104"/>
      <c r="G3" s="104"/>
      <c r="H3" s="104"/>
      <c r="I3" s="104"/>
      <c r="J3" s="104"/>
      <c r="K3" s="104"/>
      <c r="L3" s="104"/>
    </row>
    <row r="4" spans="1:13" x14ac:dyDescent="0.2">
      <c r="D4" s="108"/>
      <c r="E4" s="108"/>
      <c r="F4" s="104"/>
      <c r="G4" s="104"/>
      <c r="H4" s="104"/>
      <c r="I4" s="104"/>
      <c r="J4" s="104"/>
      <c r="K4" s="104"/>
      <c r="L4" s="104"/>
    </row>
    <row r="5" spans="1:13" x14ac:dyDescent="0.2">
      <c r="D5" s="108"/>
      <c r="E5" s="108"/>
      <c r="F5" s="104"/>
      <c r="G5" s="104"/>
      <c r="H5" s="104"/>
      <c r="I5" s="104"/>
      <c r="J5" s="104"/>
      <c r="K5" s="104"/>
      <c r="L5" s="104"/>
    </row>
    <row r="6" spans="1:13" s="1" customFormat="1" x14ac:dyDescent="0.2">
      <c r="A6" s="28" t="s">
        <v>153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104" t="s">
        <v>2</v>
      </c>
      <c r="G8" s="104"/>
      <c r="H8" s="104"/>
      <c r="I8" s="104"/>
      <c r="J8" s="104"/>
      <c r="K8" s="104"/>
    </row>
    <row r="9" spans="1:13" s="27" customFormat="1" ht="45.75" thickBot="1" x14ac:dyDescent="0.25">
      <c r="A9" s="21" t="s">
        <v>0</v>
      </c>
      <c r="B9" s="22" t="s">
        <v>27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26</v>
      </c>
      <c r="L9" s="26" t="s">
        <v>3</v>
      </c>
    </row>
    <row r="10" spans="1:13" ht="14.1" customHeight="1" x14ac:dyDescent="0.2">
      <c r="A10" s="40" t="s">
        <v>43</v>
      </c>
      <c r="B10" s="41" t="s">
        <v>44</v>
      </c>
      <c r="C10" s="42" t="s">
        <v>45</v>
      </c>
      <c r="D10" s="42" t="s">
        <v>32</v>
      </c>
      <c r="E10" s="42" t="s">
        <v>46</v>
      </c>
      <c r="F10" s="29">
        <v>20</v>
      </c>
      <c r="G10" s="29">
        <v>20</v>
      </c>
      <c r="H10" s="29">
        <v>20</v>
      </c>
      <c r="I10" s="29">
        <v>20</v>
      </c>
      <c r="J10" s="29">
        <v>20</v>
      </c>
      <c r="K10" s="12">
        <f t="shared" ref="K10:K21" si="0">SUM(F10:J10)</f>
        <v>100</v>
      </c>
      <c r="L10" s="30" t="s">
        <v>154</v>
      </c>
    </row>
    <row r="11" spans="1:13" ht="14.1" customHeight="1" x14ac:dyDescent="0.2">
      <c r="A11" s="43" t="s">
        <v>48</v>
      </c>
      <c r="B11" s="41" t="s">
        <v>44</v>
      </c>
      <c r="C11" s="42" t="s">
        <v>31</v>
      </c>
      <c r="D11" s="42" t="s">
        <v>32</v>
      </c>
      <c r="E11" s="44" t="s">
        <v>42</v>
      </c>
      <c r="F11" s="15">
        <v>20</v>
      </c>
      <c r="G11" s="15">
        <v>20</v>
      </c>
      <c r="H11" s="15">
        <v>20</v>
      </c>
      <c r="I11" s="15">
        <v>20</v>
      </c>
      <c r="J11" s="15">
        <v>20</v>
      </c>
      <c r="K11" s="12">
        <f t="shared" si="0"/>
        <v>100</v>
      </c>
      <c r="L11" s="16" t="s">
        <v>154</v>
      </c>
    </row>
    <row r="12" spans="1:13" ht="14.1" customHeight="1" x14ac:dyDescent="0.2">
      <c r="A12" s="43" t="s">
        <v>47</v>
      </c>
      <c r="B12" s="41" t="s">
        <v>44</v>
      </c>
      <c r="C12" s="42" t="s">
        <v>31</v>
      </c>
      <c r="D12" s="42" t="s">
        <v>32</v>
      </c>
      <c r="E12" s="44" t="s">
        <v>42</v>
      </c>
      <c r="F12" s="15">
        <v>20</v>
      </c>
      <c r="G12" s="15">
        <v>20</v>
      </c>
      <c r="H12" s="15">
        <v>20</v>
      </c>
      <c r="I12" s="15">
        <v>20</v>
      </c>
      <c r="J12" s="15">
        <v>18</v>
      </c>
      <c r="K12" s="12">
        <f t="shared" si="0"/>
        <v>98</v>
      </c>
      <c r="L12" s="16" t="s">
        <v>154</v>
      </c>
    </row>
    <row r="13" spans="1:13" ht="14.1" customHeight="1" x14ac:dyDescent="0.2">
      <c r="A13" s="43" t="s">
        <v>50</v>
      </c>
      <c r="B13" s="41" t="s">
        <v>44</v>
      </c>
      <c r="C13" s="44" t="s">
        <v>31</v>
      </c>
      <c r="D13" s="42" t="s">
        <v>32</v>
      </c>
      <c r="E13" s="44" t="s">
        <v>42</v>
      </c>
      <c r="F13" s="15">
        <v>20</v>
      </c>
      <c r="G13" s="15">
        <v>20</v>
      </c>
      <c r="H13" s="15">
        <v>20</v>
      </c>
      <c r="I13" s="15">
        <v>20</v>
      </c>
      <c r="J13" s="15">
        <v>15</v>
      </c>
      <c r="K13" s="12">
        <f t="shared" si="0"/>
        <v>95</v>
      </c>
      <c r="L13" s="16" t="s">
        <v>154</v>
      </c>
      <c r="M13" s="3"/>
    </row>
    <row r="14" spans="1:13" ht="14.1" customHeight="1" x14ac:dyDescent="0.2">
      <c r="A14" s="43" t="s">
        <v>54</v>
      </c>
      <c r="B14" s="83" t="s">
        <v>44</v>
      </c>
      <c r="C14" s="44" t="s">
        <v>45</v>
      </c>
      <c r="D14" s="42" t="s">
        <v>32</v>
      </c>
      <c r="E14" s="44" t="s">
        <v>46</v>
      </c>
      <c r="F14" s="15">
        <v>20</v>
      </c>
      <c r="G14" s="15">
        <v>20</v>
      </c>
      <c r="H14" s="15">
        <v>20</v>
      </c>
      <c r="I14" s="15">
        <v>0</v>
      </c>
      <c r="J14" s="15">
        <v>10</v>
      </c>
      <c r="K14" s="12">
        <f t="shared" si="0"/>
        <v>70</v>
      </c>
      <c r="L14" s="16" t="s">
        <v>155</v>
      </c>
    </row>
    <row r="15" spans="1:13" ht="14.1" customHeight="1" x14ac:dyDescent="0.2">
      <c r="A15" s="43" t="s">
        <v>52</v>
      </c>
      <c r="B15" s="84" t="s">
        <v>44</v>
      </c>
      <c r="C15" s="45" t="s">
        <v>36</v>
      </c>
      <c r="D15" s="45" t="s">
        <v>32</v>
      </c>
      <c r="E15" s="45" t="s">
        <v>53</v>
      </c>
      <c r="F15" s="15">
        <v>20</v>
      </c>
      <c r="G15" s="15">
        <v>8</v>
      </c>
      <c r="H15" s="15">
        <v>20</v>
      </c>
      <c r="I15" s="15">
        <v>0</v>
      </c>
      <c r="J15" s="15">
        <v>20</v>
      </c>
      <c r="K15" s="12">
        <f t="shared" si="0"/>
        <v>68</v>
      </c>
      <c r="L15" s="16" t="s">
        <v>155</v>
      </c>
    </row>
    <row r="16" spans="1:13" ht="14.1" customHeight="1" x14ac:dyDescent="0.2">
      <c r="A16" s="43" t="s">
        <v>49</v>
      </c>
      <c r="B16" s="41" t="s">
        <v>44</v>
      </c>
      <c r="C16" s="44" t="s">
        <v>45</v>
      </c>
      <c r="D16" s="42" t="s">
        <v>32</v>
      </c>
      <c r="E16" s="44" t="s">
        <v>46</v>
      </c>
      <c r="F16" s="15">
        <v>20</v>
      </c>
      <c r="G16" s="15">
        <v>20</v>
      </c>
      <c r="H16" s="15">
        <v>20</v>
      </c>
      <c r="I16" s="15">
        <v>0</v>
      </c>
      <c r="J16" s="15">
        <v>4</v>
      </c>
      <c r="K16" s="12">
        <f t="shared" si="0"/>
        <v>64</v>
      </c>
      <c r="L16" s="16" t="s">
        <v>156</v>
      </c>
    </row>
    <row r="17" spans="1:12" ht="14.1" customHeight="1" x14ac:dyDescent="0.2">
      <c r="A17" s="43" t="s">
        <v>57</v>
      </c>
      <c r="B17" s="41" t="s">
        <v>44</v>
      </c>
      <c r="C17" s="44" t="s">
        <v>31</v>
      </c>
      <c r="D17" s="42" t="s">
        <v>32</v>
      </c>
      <c r="E17" s="44" t="s">
        <v>33</v>
      </c>
      <c r="F17" s="15">
        <v>20</v>
      </c>
      <c r="G17" s="15">
        <v>16</v>
      </c>
      <c r="H17" s="15">
        <v>20</v>
      </c>
      <c r="I17" s="15">
        <v>0</v>
      </c>
      <c r="J17" s="15">
        <v>4</v>
      </c>
      <c r="K17" s="12">
        <f t="shared" si="0"/>
        <v>60</v>
      </c>
      <c r="L17" s="16" t="s">
        <v>156</v>
      </c>
    </row>
    <row r="18" spans="1:12" ht="14.1" customHeight="1" x14ac:dyDescent="0.2">
      <c r="A18" s="43" t="s">
        <v>56</v>
      </c>
      <c r="B18" s="41" t="s">
        <v>44</v>
      </c>
      <c r="C18" s="44" t="s">
        <v>51</v>
      </c>
      <c r="D18" s="42" t="s">
        <v>32</v>
      </c>
      <c r="E18" s="44" t="s">
        <v>35</v>
      </c>
      <c r="F18" s="15">
        <v>12</v>
      </c>
      <c r="G18" s="15">
        <v>0</v>
      </c>
      <c r="H18" s="15">
        <v>0</v>
      </c>
      <c r="I18" s="15">
        <v>20</v>
      </c>
      <c r="J18" s="15">
        <v>0</v>
      </c>
      <c r="K18" s="12">
        <f t="shared" si="0"/>
        <v>32</v>
      </c>
      <c r="L18" s="16"/>
    </row>
    <row r="19" spans="1:12" ht="14.1" customHeight="1" thickBot="1" x14ac:dyDescent="0.25">
      <c r="A19" s="85" t="s">
        <v>63</v>
      </c>
      <c r="B19" s="86" t="s">
        <v>44</v>
      </c>
      <c r="C19" s="87" t="s">
        <v>51</v>
      </c>
      <c r="D19" s="87" t="s">
        <v>32</v>
      </c>
      <c r="E19" s="87" t="s">
        <v>35</v>
      </c>
      <c r="F19" s="88">
        <v>5</v>
      </c>
      <c r="G19" s="88">
        <v>0</v>
      </c>
      <c r="H19" s="88">
        <v>20</v>
      </c>
      <c r="I19" s="88">
        <v>0</v>
      </c>
      <c r="J19" s="88">
        <v>2</v>
      </c>
      <c r="K19" s="88">
        <f t="shared" si="0"/>
        <v>27</v>
      </c>
      <c r="L19" s="89"/>
    </row>
    <row r="20" spans="1:12" ht="14.1" customHeight="1" x14ac:dyDescent="0.2">
      <c r="A20" s="48" t="s">
        <v>61</v>
      </c>
      <c r="B20" s="41" t="s">
        <v>44</v>
      </c>
      <c r="C20" s="49" t="s">
        <v>58</v>
      </c>
      <c r="D20" s="50" t="s">
        <v>59</v>
      </c>
      <c r="E20" s="50" t="s">
        <v>60</v>
      </c>
      <c r="F20" s="12">
        <v>3</v>
      </c>
      <c r="G20" s="12">
        <v>0</v>
      </c>
      <c r="H20" s="12">
        <v>6</v>
      </c>
      <c r="I20" s="12">
        <v>0</v>
      </c>
      <c r="J20" s="12">
        <v>2</v>
      </c>
      <c r="K20" s="12">
        <f t="shared" si="0"/>
        <v>11</v>
      </c>
      <c r="L20" s="82"/>
    </row>
    <row r="21" spans="1:12" ht="14.1" customHeight="1" x14ac:dyDescent="0.2">
      <c r="A21" s="80" t="s">
        <v>62</v>
      </c>
      <c r="B21" s="44" t="s">
        <v>44</v>
      </c>
      <c r="C21" s="46" t="s">
        <v>58</v>
      </c>
      <c r="D21" s="47" t="s">
        <v>59</v>
      </c>
      <c r="E21" s="47" t="s">
        <v>60</v>
      </c>
      <c r="F21" s="15">
        <v>4</v>
      </c>
      <c r="G21" s="15">
        <v>0</v>
      </c>
      <c r="H21" s="15">
        <v>3</v>
      </c>
      <c r="I21" s="15">
        <v>0</v>
      </c>
      <c r="J21" s="15">
        <v>0</v>
      </c>
      <c r="K21" s="12">
        <f t="shared" si="0"/>
        <v>7</v>
      </c>
      <c r="L21" s="16"/>
    </row>
    <row r="22" spans="1:12" x14ac:dyDescent="0.2">
      <c r="A22" s="13"/>
      <c r="B22" s="35"/>
      <c r="C22" s="15"/>
      <c r="D22" s="15"/>
      <c r="E22" s="15"/>
      <c r="F22" s="15"/>
      <c r="G22" s="15"/>
      <c r="H22" s="15"/>
      <c r="I22" s="15"/>
      <c r="J22" s="15"/>
      <c r="K22" s="12"/>
      <c r="L22" s="16"/>
    </row>
    <row r="23" spans="1:12" x14ac:dyDescent="0.2">
      <c r="A23" s="13"/>
      <c r="B23" s="35"/>
      <c r="C23" s="15"/>
      <c r="D23" s="15"/>
      <c r="E23" s="15"/>
      <c r="F23" s="15"/>
      <c r="G23" s="15"/>
      <c r="H23" s="15"/>
      <c r="I23" s="15"/>
      <c r="J23" s="15"/>
      <c r="K23" s="12"/>
      <c r="L23" s="16"/>
    </row>
    <row r="24" spans="1:12" x14ac:dyDescent="0.2">
      <c r="A24" s="13"/>
      <c r="B24" s="35"/>
      <c r="C24" s="15"/>
      <c r="D24" s="15"/>
      <c r="E24" s="15"/>
      <c r="F24" s="15"/>
      <c r="G24" s="15"/>
      <c r="H24" s="15"/>
      <c r="I24" s="15"/>
      <c r="J24" s="15"/>
      <c r="K24" s="12"/>
      <c r="L24" s="16"/>
    </row>
    <row r="25" spans="1:12" x14ac:dyDescent="0.2">
      <c r="A25" s="37"/>
      <c r="B25" s="38"/>
      <c r="C25" s="39"/>
      <c r="D25" s="39"/>
      <c r="E25" s="39"/>
      <c r="F25" s="15"/>
      <c r="G25" s="15"/>
      <c r="H25" s="15"/>
      <c r="I25" s="15"/>
      <c r="J25" s="15"/>
      <c r="K25" s="12"/>
      <c r="L25" s="16"/>
    </row>
    <row r="26" spans="1:12" x14ac:dyDescent="0.2">
      <c r="A26" s="15"/>
      <c r="B26" s="35"/>
      <c r="C26" s="15"/>
      <c r="D26" s="15"/>
      <c r="E26" s="15"/>
      <c r="F26" s="15"/>
      <c r="G26" s="15"/>
      <c r="H26" s="15"/>
      <c r="I26" s="15"/>
      <c r="J26" s="15"/>
      <c r="K26" s="12"/>
      <c r="L26" s="16"/>
    </row>
    <row r="27" spans="1:12" x14ac:dyDescent="0.2">
      <c r="A27" s="15"/>
      <c r="B27" s="38"/>
      <c r="C27" s="15"/>
      <c r="D27" s="15"/>
      <c r="E27" s="15"/>
      <c r="F27" s="15"/>
      <c r="G27" s="15"/>
      <c r="H27" s="15"/>
      <c r="I27" s="15"/>
      <c r="J27" s="15"/>
      <c r="K27" s="12"/>
      <c r="L27" s="16"/>
    </row>
    <row r="28" spans="1:12" x14ac:dyDescent="0.2">
      <c r="A28" s="13"/>
      <c r="B28" s="15"/>
      <c r="C28" s="36"/>
      <c r="D28" s="36"/>
      <c r="E28" s="36"/>
      <c r="F28" s="15"/>
      <c r="G28" s="15"/>
      <c r="H28" s="15"/>
      <c r="I28" s="15"/>
      <c r="J28" s="15"/>
      <c r="K28" s="12"/>
      <c r="L28" s="16"/>
    </row>
    <row r="29" spans="1:12" x14ac:dyDescent="0.2">
      <c r="A29" s="13"/>
      <c r="B29" s="15"/>
      <c r="C29" s="36"/>
      <c r="D29" s="36"/>
      <c r="E29" s="36"/>
      <c r="F29" s="15"/>
      <c r="G29" s="15"/>
      <c r="H29" s="15"/>
      <c r="I29" s="15"/>
      <c r="J29" s="15"/>
      <c r="K29" s="12"/>
      <c r="L29" s="16"/>
    </row>
    <row r="30" spans="1:12" x14ac:dyDescent="0.2">
      <c r="A30" s="13"/>
      <c r="B30" s="14"/>
      <c r="C30" s="15"/>
      <c r="D30" s="15"/>
      <c r="E30" s="15"/>
      <c r="F30" s="15"/>
      <c r="G30" s="15"/>
      <c r="H30" s="15"/>
      <c r="I30" s="15"/>
      <c r="J30" s="15"/>
      <c r="K30" s="12"/>
      <c r="L30" s="16"/>
    </row>
    <row r="31" spans="1:12" x14ac:dyDescent="0.2">
      <c r="A31" s="13"/>
      <c r="B31" s="14"/>
      <c r="C31" s="15"/>
      <c r="D31" s="15"/>
      <c r="E31" s="15"/>
      <c r="F31" s="15"/>
      <c r="G31" s="15"/>
      <c r="H31" s="15"/>
      <c r="I31" s="15"/>
      <c r="J31" s="15"/>
      <c r="K31" s="12"/>
      <c r="L31" s="16"/>
    </row>
    <row r="32" spans="1:12" x14ac:dyDescent="0.2">
      <c r="A32" s="13"/>
      <c r="B32" s="14"/>
      <c r="C32" s="15"/>
      <c r="D32" s="15"/>
      <c r="E32" s="15"/>
      <c r="F32" s="15"/>
      <c r="G32" s="15"/>
      <c r="H32" s="15"/>
      <c r="I32" s="15"/>
      <c r="J32" s="15"/>
      <c r="K32" s="12"/>
      <c r="L32" s="16"/>
    </row>
    <row r="33" spans="1:12" x14ac:dyDescent="0.2">
      <c r="A33" s="13"/>
      <c r="B33" s="14"/>
      <c r="C33" s="15"/>
      <c r="D33" s="15"/>
      <c r="E33" s="15"/>
      <c r="F33" s="15"/>
      <c r="G33" s="15"/>
      <c r="H33" s="15"/>
      <c r="I33" s="15"/>
      <c r="J33" s="15"/>
      <c r="K33" s="12"/>
      <c r="L33" s="16"/>
    </row>
    <row r="34" spans="1:12" ht="13.5" thickBot="1" x14ac:dyDescent="0.25">
      <c r="A34" s="17"/>
      <c r="B34" s="18"/>
      <c r="C34" s="19"/>
      <c r="D34" s="19"/>
      <c r="E34" s="19"/>
      <c r="F34" s="19"/>
      <c r="G34" s="19"/>
      <c r="H34" s="19"/>
      <c r="I34" s="19"/>
      <c r="J34" s="19"/>
      <c r="K34" s="31"/>
      <c r="L34" s="20"/>
    </row>
  </sheetData>
  <sortState ref="A10:L21">
    <sortCondition descending="1" ref="K10:K21"/>
  </sortState>
  <mergeCells count="4">
    <mergeCell ref="A2:B2"/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2022-02-05T15:10:11Z</cp:lastPrinted>
  <dcterms:created xsi:type="dcterms:W3CDTF">2008-02-24T23:44:53Z</dcterms:created>
  <dcterms:modified xsi:type="dcterms:W3CDTF">2022-02-07T14:27:11Z</dcterms:modified>
</cp:coreProperties>
</file>