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9040" windowHeight="1644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81029"/>
</workbook>
</file>

<file path=xl/calcChain.xml><?xml version="1.0" encoding="utf-8"?>
<calcChain xmlns="http://schemas.openxmlformats.org/spreadsheetml/2006/main">
  <c r="K45" i="6" l="1"/>
  <c r="K44" i="6"/>
  <c r="K43" i="6"/>
  <c r="K42" i="6"/>
  <c r="K41" i="6"/>
  <c r="K40" i="6"/>
  <c r="K39" i="6"/>
  <c r="K38" i="6"/>
  <c r="K37" i="6"/>
  <c r="K36" i="6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19" i="6"/>
  <c r="K18" i="6"/>
  <c r="K17" i="6"/>
  <c r="K16" i="6"/>
  <c r="K15" i="6"/>
  <c r="K14" i="6"/>
  <c r="K10" i="5"/>
  <c r="K10" i="6"/>
  <c r="K11" i="6"/>
  <c r="K13" i="6"/>
  <c r="K20" i="4"/>
  <c r="K110" i="5"/>
  <c r="K108" i="5"/>
  <c r="K107" i="5"/>
  <c r="K106" i="5"/>
  <c r="K105" i="5"/>
  <c r="K104" i="5"/>
  <c r="K103" i="5"/>
  <c r="K102" i="5"/>
  <c r="K101" i="5"/>
  <c r="K100" i="5"/>
  <c r="K99" i="5"/>
  <c r="K98" i="5"/>
  <c r="K97" i="5"/>
  <c r="K96" i="5"/>
  <c r="K95" i="5"/>
  <c r="K94" i="5"/>
  <c r="K93" i="5"/>
  <c r="K92" i="5"/>
  <c r="K91" i="5"/>
  <c r="K90" i="5"/>
  <c r="K89" i="5"/>
  <c r="K88" i="5"/>
  <c r="K87" i="5"/>
  <c r="K86" i="5"/>
  <c r="K85" i="5"/>
  <c r="K84" i="5"/>
  <c r="K83" i="5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55" i="5"/>
  <c r="K60" i="5"/>
  <c r="K59" i="5"/>
  <c r="K58" i="5"/>
  <c r="K57" i="5"/>
  <c r="K56" i="5"/>
  <c r="K54" i="5"/>
  <c r="K53" i="5"/>
  <c r="K52" i="5"/>
  <c r="K51" i="5"/>
  <c r="K50" i="5"/>
  <c r="K49" i="5"/>
  <c r="K48" i="5"/>
  <c r="K47" i="5"/>
  <c r="K46" i="5"/>
  <c r="K45" i="5"/>
  <c r="K44" i="5"/>
  <c r="K43" i="5"/>
  <c r="K42" i="5"/>
  <c r="K41" i="5"/>
  <c r="K40" i="5"/>
  <c r="K39" i="5"/>
  <c r="K38" i="5"/>
  <c r="K37" i="5"/>
  <c r="K36" i="5"/>
  <c r="K35" i="5"/>
  <c r="K34" i="5"/>
  <c r="K33" i="5"/>
  <c r="K32" i="5"/>
  <c r="K31" i="5"/>
  <c r="K30" i="5"/>
  <c r="K29" i="5"/>
  <c r="K28" i="5"/>
  <c r="K27" i="5"/>
  <c r="K26" i="5"/>
  <c r="K25" i="5"/>
  <c r="K24" i="5"/>
  <c r="K23" i="5"/>
  <c r="K22" i="5"/>
  <c r="K21" i="5"/>
  <c r="K20" i="5"/>
  <c r="K19" i="5"/>
  <c r="K18" i="5"/>
  <c r="K17" i="5"/>
  <c r="K16" i="5"/>
  <c r="K15" i="5"/>
  <c r="K14" i="5"/>
  <c r="K13" i="5"/>
  <c r="K12" i="5"/>
  <c r="K11" i="5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19" i="4"/>
  <c r="K18" i="4"/>
  <c r="K17" i="4"/>
  <c r="K16" i="4"/>
  <c r="K14" i="4"/>
  <c r="K15" i="4"/>
  <c r="K13" i="4"/>
  <c r="K12" i="4"/>
  <c r="K11" i="4"/>
  <c r="K10" i="4"/>
  <c r="K62" i="4"/>
  <c r="K61" i="4"/>
  <c r="K58" i="4"/>
  <c r="K60" i="4"/>
  <c r="K59" i="4"/>
  <c r="K57" i="4"/>
  <c r="K12" i="6"/>
  <c r="K182" i="6"/>
  <c r="K181" i="6"/>
  <c r="K180" i="6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183" i="4"/>
  <c r="K182" i="4"/>
  <c r="K181" i="4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109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</calcChain>
</file>

<file path=xl/sharedStrings.xml><?xml version="1.0" encoding="utf-8"?>
<sst xmlns="http://schemas.openxmlformats.org/spreadsheetml/2006/main" count="1096" uniqueCount="386">
  <si>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</si>
  <si>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</si>
  <si>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</si>
  <si>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</si>
  <si>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</si>
  <si>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</si>
  <si>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</si>
  <si>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</si>
  <si>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</si>
  <si>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</si>
  <si>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</si>
  <si>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</si>
  <si>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</si>
  <si>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</si>
  <si>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</si>
  <si>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</si>
  <si>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</si>
  <si>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</si>
  <si>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</si>
  <si>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</si>
  <si>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</si>
  <si>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</si>
  <si>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</si>
  <si>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</si>
  <si>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</si>
  <si>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</si>
  <si>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</si>
  <si>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</si>
  <si>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</si>
  <si>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</si>
  <si>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</si>
  <si>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</si>
  <si>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Марко Тојагић</t>
  </si>
  <si>
    <t>Василије Рондовић</t>
  </si>
  <si>
    <t>Михајло Шарчев</t>
  </si>
  <si>
    <t>Данило Муратовић</t>
  </si>
  <si>
    <t>Владимир Папуга</t>
  </si>
  <si>
    <t>Милан Вукасовић</t>
  </si>
  <si>
    <t>Горан Матић</t>
  </si>
  <si>
    <t>Матија Петковић</t>
  </si>
  <si>
    <t>Дуња Атанасковић</t>
  </si>
  <si>
    <t>Момчило Вуковић</t>
  </si>
  <si>
    <t>Ема Парчетић Цигић</t>
  </si>
  <si>
    <t>Ива Раковић</t>
  </si>
  <si>
    <t>Александар Барош</t>
  </si>
  <si>
    <t>Вукашин Ђурица</t>
  </si>
  <si>
    <t>Вања Векић</t>
  </si>
  <si>
    <t>Вук Гајдобрански</t>
  </si>
  <si>
    <t>Војин Ракић</t>
  </si>
  <si>
    <t>Мирослав Васиљевић</t>
  </si>
  <si>
    <t>Лука Гостовић</t>
  </si>
  <si>
    <t>Микаил Јусовић</t>
  </si>
  <si>
    <t>Виктор Блануша</t>
  </si>
  <si>
    <t>Вељко Гурановић</t>
  </si>
  <si>
    <t>Маша Пољић</t>
  </si>
  <si>
    <t>Тамара Милошевић</t>
  </si>
  <si>
    <t>Стефан Дамјанов</t>
  </si>
  <si>
    <t>Раде Ивић</t>
  </si>
  <si>
    <t>Ивана Плећаш</t>
  </si>
  <si>
    <t>Вељко Шћепановић</t>
  </si>
  <si>
    <t>Матија Топић</t>
  </si>
  <si>
    <t>Миле Јовичић</t>
  </si>
  <si>
    <t>Лана Капелан</t>
  </si>
  <si>
    <t>Лазар Михаљевић</t>
  </si>
  <si>
    <t>Филип Милић</t>
  </si>
  <si>
    <t>Мартина Петковић</t>
  </si>
  <si>
    <t>Тамара Витасовић</t>
  </si>
  <si>
    <t>Милан Димшић</t>
  </si>
  <si>
    <t>Балаж Сабо</t>
  </si>
  <si>
    <t>Теодора Чађеновић</t>
  </si>
  <si>
    <t>Стефан Стаменковић</t>
  </si>
  <si>
    <t>Мартин Варга</t>
  </si>
  <si>
    <t>Филип Станишић</t>
  </si>
  <si>
    <t>Доротеа Јосић</t>
  </si>
  <si>
    <t>„Петефи Шандор“</t>
  </si>
  <si>
    <t>„Прва војв.бригада“</t>
  </si>
  <si>
    <t>23.октобар“</t>
  </si>
  <si>
    <t>"Доситеј Обрадовић"</t>
  </si>
  <si>
    <t>„Јован Дучић“</t>
  </si>
  <si>
    <t>„Јован Поповић“</t>
  </si>
  <si>
    <t>„Михајло Пупин“</t>
  </si>
  <si>
    <t>„Милош Црњански“</t>
  </si>
  <si>
    <t>„Ђорђе Натошевић“</t>
  </si>
  <si>
    <t>„Свети Сава“</t>
  </si>
  <si>
    <t>„Десанка Максимовић“</t>
  </si>
  <si>
    <t>„Никола Тесла“</t>
  </si>
  <si>
    <t>„С. Марковић Тоза“</t>
  </si>
  <si>
    <t>„Иво Лола Рибар“</t>
  </si>
  <si>
    <t>„Коста Трифковић“</t>
  </si>
  <si>
    <t>„Жарко Зрењанин“</t>
  </si>
  <si>
    <t>ОШ „ Десанка Максимовић“</t>
  </si>
  <si>
    <t>„ Вук Караџић“</t>
  </si>
  <si>
    <t>„ Свети Сава „</t>
  </si>
  <si>
    <t>"Јан Чајак"</t>
  </si>
  <si>
    <t>„Ј.Г.Миленко“</t>
  </si>
  <si>
    <t xml:space="preserve">"Петефи Шандор" </t>
  </si>
  <si>
    <t>„Бранко Радичевић“</t>
  </si>
  <si>
    <t>„Светозар Милетић"</t>
  </si>
  <si>
    <t>„Кокаи Имре“</t>
  </si>
  <si>
    <t>„Соња Маринковић“</t>
  </si>
  <si>
    <t>Нови Сад</t>
  </si>
  <si>
    <t>Сремски Карловци</t>
  </si>
  <si>
    <t>Петроварадин</t>
  </si>
  <si>
    <t>Ветерник</t>
  </si>
  <si>
    <t>Руменка</t>
  </si>
  <si>
    <t>Футог</t>
  </si>
  <si>
    <t>Бачка Паланка</t>
  </si>
  <si>
    <t>Бачки Петровац</t>
  </si>
  <si>
    <t>Беочин</t>
  </si>
  <si>
    <t>Бечеј</t>
  </si>
  <si>
    <t>Равно Село</t>
  </si>
  <si>
    <t>Тител</t>
  </si>
  <si>
    <t>Темерин</t>
  </si>
  <si>
    <t>Олга Васић</t>
  </si>
  <si>
    <t>Ена Жужуловић</t>
  </si>
  <si>
    <t>Тара Попов</t>
  </si>
  <si>
    <t>Александар Дунђер</t>
  </si>
  <si>
    <t>Лариса Ивановић</t>
  </si>
  <si>
    <t>Ђорђе Булатовић</t>
  </si>
  <si>
    <t>Петра Драгојловић</t>
  </si>
  <si>
    <t>Никола Савић</t>
  </si>
  <si>
    <t>Никола Сечујски</t>
  </si>
  <si>
    <t>Миња Даниловић</t>
  </si>
  <si>
    <t>Николина Антић</t>
  </si>
  <si>
    <t>Виктор Качавенда</t>
  </si>
  <si>
    <t>Нађа Јаничић</t>
  </si>
  <si>
    <t>Филип Урошевић</t>
  </si>
  <si>
    <t>Немања Богдановић</t>
  </si>
  <si>
    <t>Страхиња Дамјановић</t>
  </si>
  <si>
    <t xml:space="preserve">Искра Симић </t>
  </si>
  <si>
    <t>Александар Петровић</t>
  </si>
  <si>
    <t>Ђорђе Дамјанић</t>
  </si>
  <si>
    <t>Павле Симанић</t>
  </si>
  <si>
    <t>Теодора Лакић</t>
  </si>
  <si>
    <t>Јована Корица</t>
  </si>
  <si>
    <t>Петар Чвокић</t>
  </si>
  <si>
    <t>Теодора Иветић</t>
  </si>
  <si>
    <t>Јована Хорватиновић</t>
  </si>
  <si>
    <t>Вања Пролић</t>
  </si>
  <si>
    <t>Софија Брзак</t>
  </si>
  <si>
    <t>Новак Шавија</t>
  </si>
  <si>
    <t>Јована Бајшански</t>
  </si>
  <si>
    <t>Милица Радичић</t>
  </si>
  <si>
    <t>Лена Радовановић</t>
  </si>
  <si>
    <t>Ђорђе Баланеско</t>
  </si>
  <si>
    <t>Бориша Ћаласан</t>
  </si>
  <si>
    <t>Марко Тамаш</t>
  </si>
  <si>
    <t xml:space="preserve">Дуња Остојић </t>
  </si>
  <si>
    <t>Невена Срдановић</t>
  </si>
  <si>
    <t>Лазар Кнежевић</t>
  </si>
  <si>
    <t>Мила Миљуш</t>
  </si>
  <si>
    <t>Милош Мишић</t>
  </si>
  <si>
    <t>Катарина Тинтор</t>
  </si>
  <si>
    <t>Давид Милинчевић</t>
  </si>
  <si>
    <t>Ален Далифи</t>
  </si>
  <si>
    <t>Невена Гњатовић</t>
  </si>
  <si>
    <t>Мирослав Кричка</t>
  </si>
  <si>
    <t>Славко Поповић</t>
  </si>
  <si>
    <t>Сергеј Кљакић</t>
  </si>
  <si>
    <t>Тамара Јелић</t>
  </si>
  <si>
    <t>Ленка Вла</t>
  </si>
  <si>
    <t>Марко Рудић</t>
  </si>
  <si>
    <t>Аљоша Макивић</t>
  </si>
  <si>
    <t>Вања Јанков</t>
  </si>
  <si>
    <t>Антонина Шчолокова</t>
  </si>
  <si>
    <t>Лука Лукић</t>
  </si>
  <si>
    <t>Милош Нађалин</t>
  </si>
  <si>
    <t>Никола Плавшић</t>
  </si>
  <si>
    <t>Алекса Мишић</t>
  </si>
  <si>
    <t>Михајло Кнежевић</t>
  </si>
  <si>
    <t>Матеја Шевић</t>
  </si>
  <si>
    <t>Мајда Шумар</t>
  </si>
  <si>
    <t>Ана Ганић</t>
  </si>
  <si>
    <t>Лука Томановић</t>
  </si>
  <si>
    <t>Филип Стојиљковић</t>
  </si>
  <si>
    <t>Миа Логарушић</t>
  </si>
  <si>
    <t>Милан Мокош</t>
  </si>
  <si>
    <t>Никола Јовкић</t>
  </si>
  <si>
    <t>Страхиња Галић</t>
  </si>
  <si>
    <t xml:space="preserve">Лена Познанов </t>
  </si>
  <si>
    <t>Дуња Петровић</t>
  </si>
  <si>
    <t>Ива Цеснак</t>
  </si>
  <si>
    <t>Лана Иванишевић</t>
  </si>
  <si>
    <t>Анђелија Миловановић</t>
  </si>
  <si>
    <t>Филип Ижак</t>
  </si>
  <si>
    <t>Илија Пејовић</t>
  </si>
  <si>
    <t>Марина Зелић</t>
  </si>
  <si>
    <t>Иванка Пејин</t>
  </si>
  <si>
    <t>Кристијан Радатовић</t>
  </si>
  <si>
    <t>Бранко Мажић</t>
  </si>
  <si>
    <t>Урош Марић</t>
  </si>
  <si>
    <t>Димитрије Бјелац</t>
  </si>
  <si>
    <t>Далибор Аврамов</t>
  </si>
  <si>
    <t>Алекса Љешковић</t>
  </si>
  <si>
    <t>Лара Марковић</t>
  </si>
  <si>
    <t>Тара Проле</t>
  </si>
  <si>
    <t>Дуња Марковић</t>
  </si>
  <si>
    <t>Дејана Ђукић</t>
  </si>
  <si>
    <t>Анђелка Тепић</t>
  </si>
  <si>
    <t>Јован Калајџић</t>
  </si>
  <si>
    <t>Игор Сантовац</t>
  </si>
  <si>
    <t>Јован Ковачевић</t>
  </si>
  <si>
    <t>Ана Гаковић</t>
  </si>
  <si>
    <t>Ивана Видовић</t>
  </si>
  <si>
    <t>Данило Стојичић</t>
  </si>
  <si>
    <t>Јелена Стојичић</t>
  </si>
  <si>
    <t>Катарина Караћ</t>
  </si>
  <si>
    <t>Калина Бјелица</t>
  </si>
  <si>
    <t>Соња Петровић</t>
  </si>
  <si>
    <t>Таш Бујдошо</t>
  </si>
  <si>
    <t>Доминик Носаи</t>
  </si>
  <si>
    <t>Аурора Молнар</t>
  </si>
  <si>
    <t>Синтиа Чапо</t>
  </si>
  <si>
    <t>Александар Унчанин</t>
  </si>
  <si>
    <t>Лав Ивановић</t>
  </si>
  <si>
    <t>Димитрије Вишић</t>
  </si>
  <si>
    <t>Милица Милићевић</t>
  </si>
  <si>
    <t>Берен Живанац</t>
  </si>
  <si>
    <t>Стефан Пејак</t>
  </si>
  <si>
    <t>Реља Драгојловић</t>
  </si>
  <si>
    <t>Маша Стошић</t>
  </si>
  <si>
    <t>Марко Рамичић</t>
  </si>
  <si>
    <t>Арсен Пантић</t>
  </si>
  <si>
    <t>Анђела Протић</t>
  </si>
  <si>
    <t>Жарко Укропина</t>
  </si>
  <si>
    <t>Мирјана Обрадовић</t>
  </si>
  <si>
    <t>Филип Милошевић</t>
  </si>
  <si>
    <t>Марта Андулајевић</t>
  </si>
  <si>
    <t>Давид Нука</t>
  </si>
  <si>
    <t>Лука Бодрожић</t>
  </si>
  <si>
    <t>Вукашин Муњас</t>
  </si>
  <si>
    <t>Александар Малић</t>
  </si>
  <si>
    <t>Елена Ћук</t>
  </si>
  <si>
    <t>Момчило Јанковић</t>
  </si>
  <si>
    <t>Јован Кнежевић</t>
  </si>
  <si>
    <t>Иван Гундулић“</t>
  </si>
  <si>
    <t>„Прва војв. бригада“</t>
  </si>
  <si>
    <t>,,Десанка Максимовић"</t>
  </si>
  <si>
    <t>„Светозар Милетић“</t>
  </si>
  <si>
    <t>Врбас</t>
  </si>
  <si>
    <t xml:space="preserve">При гимн. "Ј. Ј. Змај" </t>
  </si>
  <si>
    <t>Матеја Јовановић</t>
  </si>
  <si>
    <t>Јана Илић</t>
  </si>
  <si>
    <t>Дамјан Јекић</t>
  </si>
  <si>
    <t>Филип Рандељ</t>
  </si>
  <si>
    <t>Наташа Ђурић</t>
  </si>
  <si>
    <t>Лука Љубанић</t>
  </si>
  <si>
    <t>НЕ</t>
  </si>
  <si>
    <t>ДА</t>
  </si>
  <si>
    <t>„Петар Кочић“</t>
  </si>
  <si>
    <t>„Васа Стајић“</t>
  </si>
  <si>
    <t>„Тврђава“</t>
  </si>
  <si>
    <t>„Јован Јовановић Змај“</t>
  </si>
  <si>
    <t>„22.август“</t>
  </si>
  <si>
    <t>"Ђорђе Натошевић"</t>
  </si>
  <si>
    <t>„Иван Гундулић“</t>
  </si>
  <si>
    <t>„Ђура Јакшић“</t>
  </si>
  <si>
    <t>„Прва војво. бригада“</t>
  </si>
  <si>
    <t>„Јожеф Атила“</t>
  </si>
  <si>
    <t>"Никола Тесла"</t>
  </si>
  <si>
    <t>„Душан Радовић“</t>
  </si>
  <si>
    <t>,,Иво Лола Рибар"</t>
  </si>
  <si>
    <t>"Ђура Даничић"</t>
  </si>
  <si>
    <t>"Жарко Зрењанин"</t>
  </si>
  <si>
    <t>„Вук Караџић“</t>
  </si>
  <si>
    <t>„Јан Чајак"</t>
  </si>
  <si>
    <t>,,Ј.Г.Миленко"</t>
  </si>
  <si>
    <t>„Здравко Гложански"</t>
  </si>
  <si>
    <t>„Север Ђуркић"</t>
  </si>
  <si>
    <t xml:space="preserve"> "Светозар Марковић"</t>
  </si>
  <si>
    <t>“Светозар Милетић“</t>
  </si>
  <si>
    <t>„П.П. Његош“</t>
  </si>
  <si>
    <t>„Братство јединство“</t>
  </si>
  <si>
    <t>„Славко Родић“</t>
  </si>
  <si>
    <t>„Јан Колар“</t>
  </si>
  <si>
    <t>„Север Ђуркић“</t>
  </si>
  <si>
    <t>„Шаму Михаљ“</t>
  </si>
  <si>
    <t>Сремска Каменица</t>
  </si>
  <si>
    <t>Буковац</t>
  </si>
  <si>
    <t>Каћ</t>
  </si>
  <si>
    <t>Бачко Градиште</t>
  </si>
  <si>
    <t>Госпођинци</t>
  </si>
  <si>
    <t>Жабаљ</t>
  </si>
  <si>
    <t>Србобран</t>
  </si>
  <si>
    <t>Бачки Јарак</t>
  </si>
  <si>
    <t>Селенча</t>
  </si>
  <si>
    <t>Драгана Сумзер</t>
  </si>
  <si>
    <t>Драгана Бранковић</t>
  </si>
  <si>
    <t>Тијана Јоцић</t>
  </si>
  <si>
    <t>Дејана Лазар</t>
  </si>
  <si>
    <t>Мирјана Матушенски</t>
  </si>
  <si>
    <t>Јасмина Мркић</t>
  </si>
  <si>
    <t>Милица Кнежевић</t>
  </si>
  <si>
    <t>Данијела Мијатовић</t>
  </si>
  <si>
    <t>Јелена Обрадовић</t>
  </si>
  <si>
    <t>Агоштон Легвари</t>
  </si>
  <si>
    <t>Снежана Булајић</t>
  </si>
  <si>
    <t>Атила Јакубец</t>
  </si>
  <si>
    <t>Смиљка Басрак</t>
  </si>
  <si>
    <t>Иванка Живков</t>
  </si>
  <si>
    <t>Драгослава Петљански</t>
  </si>
  <si>
    <t>Данијела Ивковић</t>
  </si>
  <si>
    <t>Слађана Илић Петровић</t>
  </si>
  <si>
    <t>Сузана Илић</t>
  </si>
  <si>
    <t>Миле Шубара</t>
  </si>
  <si>
    <t>Снежана Варајић</t>
  </si>
  <si>
    <t>Слободан Божић</t>
  </si>
  <si>
    <t>Маја Дракулић</t>
  </si>
  <si>
    <t>Јасмина Срећков</t>
  </si>
  <si>
    <t>Сања Ђурановић</t>
  </si>
  <si>
    <t>Александар Утјешановић</t>
  </si>
  <si>
    <t>Даниела Мијатовић</t>
  </si>
  <si>
    <t>Бојана Антонић</t>
  </si>
  <si>
    <t>Власто Петраш</t>
  </si>
  <si>
    <t>Лидија Вукосављевић</t>
  </si>
  <si>
    <t>Драгана Копривица</t>
  </si>
  <si>
    <t>Јасна Бењоцки</t>
  </si>
  <si>
    <t>Нора Ереш</t>
  </si>
  <si>
    <t>Естер Варга</t>
  </si>
  <si>
    <t>Сњежана Миљковић</t>
  </si>
  <si>
    <t>Татјана Мићић</t>
  </si>
  <si>
    <t>Марко Мићић</t>
  </si>
  <si>
    <t>Јован Станчевић</t>
  </si>
  <si>
    <t>Јасмина Срећко</t>
  </si>
  <si>
    <t>Зоран Мићић</t>
  </si>
  <si>
    <t>Ивана Ракита</t>
  </si>
  <si>
    <t>Татјана Пивнички Николин</t>
  </si>
  <si>
    <t>Наташа Кецман</t>
  </si>
  <si>
    <t>Флорика Дадић</t>
  </si>
  <si>
    <t>Душка Пајић</t>
  </si>
  <si>
    <t>Миливој Бајагић</t>
  </si>
  <si>
    <t>Драгана Соколовић</t>
  </si>
  <si>
    <t>Драгана Давидовац</t>
  </si>
  <si>
    <t>Ања Беговић</t>
  </si>
  <si>
    <t>Милутин Рауш</t>
  </si>
  <si>
    <t>Мартин Хложан</t>
  </si>
  <si>
    <t>Довијарски Станкин</t>
  </si>
  <si>
    <t>Браникца Тапавица</t>
  </si>
  <si>
    <t>Андреа Ходи</t>
  </si>
  <si>
    <t>Александар Војиновић</t>
  </si>
  <si>
    <t>Верица Тот</t>
  </si>
  <si>
    <t>Васа Вучуревић</t>
  </si>
  <si>
    <t>Тамара Филипендин</t>
  </si>
  <si>
    <t>Ана Анђушић</t>
  </si>
  <si>
    <t>Јелена Радић</t>
  </si>
  <si>
    <t>Ереш Нора</t>
  </si>
  <si>
    <t>Анико Будимлић</t>
  </si>
  <si>
    <t>Бранкица Тепавица</t>
  </si>
  <si>
    <t>"Славко Родић"</t>
  </si>
  <si>
    <t>Урош Кљајић</t>
  </si>
  <si>
    <t xml:space="preserve">Округ: </t>
  </si>
  <si>
    <t>Јужнобачки</t>
  </si>
  <si>
    <t>Школа домаћин:</t>
  </si>
  <si>
    <t>ОШ "Соња Маринковић" Нови Сад</t>
  </si>
  <si>
    <t>Бранислав Давидовић</t>
  </si>
  <si>
    <t>ОШ "Јован Дучић" Петроварадин</t>
  </si>
  <si>
    <t>Хложан Мартин</t>
  </si>
  <si>
    <t>ОШ "Свети Сава" Бачка Паланка</t>
  </si>
  <si>
    <t>ОШ "Васа Стајић" Нови Сад</t>
  </si>
  <si>
    <t>ОШ "Светозар Марковић Тоза" Нови Сад</t>
  </si>
  <si>
    <t>Петраш Власто</t>
  </si>
  <si>
    <t>ОШ "Јан Чајак" Бачки Петровац</t>
  </si>
  <si>
    <t>ОШ "Доситеј Обрадовић" Нови Сад</t>
  </si>
  <si>
    <t>ОШ "Коста Трифковић" Нови Сад</t>
  </si>
  <si>
    <t>Маја Стојановић</t>
  </si>
  <si>
    <t>Департман за физику Нови Сад</t>
  </si>
  <si>
    <t>ОШ "Јован Јовановић Змај" Сремска Каменица</t>
  </si>
  <si>
    <t>Гимназија "Јован Јовановић Змај" Нови Сад</t>
  </si>
  <si>
    <t>ОШ "Михајло Пупин" Ветерник</t>
  </si>
  <si>
    <t>ОШ "Никола Тесла" Нови Сад</t>
  </si>
  <si>
    <t>ОШ "Ђорђе Натошевић" Нови Сад</t>
  </si>
  <si>
    <t>ОШ "Прва војвођанска бригада" Нови Сад</t>
  </si>
  <si>
    <t>Адријан Медведовић</t>
  </si>
  <si>
    <t>"Вук Караџић"</t>
  </si>
  <si>
    <t>Стефан Радош</t>
  </si>
  <si>
    <t>"Свети Сава"</t>
  </si>
  <si>
    <t xml:space="preserve">гимн. "Ј. Ј. Змај" </t>
  </si>
  <si>
    <t>Боја Кнежевић</t>
  </si>
  <si>
    <t>„Свети Сава „</t>
  </si>
  <si>
    <t>Градимир Шушак</t>
  </si>
  <si>
    <t>I</t>
  </si>
  <si>
    <t>II</t>
  </si>
  <si>
    <t>III</t>
  </si>
  <si>
    <t>П</t>
  </si>
  <si>
    <t>Жељка Томашев</t>
  </si>
  <si>
    <t>Марија Карвак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</si>
</sst>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2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 Unicode MS"/>
      <family val="2"/>
      <charset val="238"/>
    </font>
    <font>
      <sz val="12"/>
      <color rgb="FF00000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rgb="FF222222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2" fillId="0" borderId="0" xfId="0" applyFont="1"/>
    <xf numFmtId="0" fontId="8" fillId="0" borderId="10" xfId="0" applyFont="1" applyBorder="1"/>
    <xf numFmtId="0" fontId="0" fillId="0" borderId="10" xfId="0" applyBorder="1"/>
    <xf numFmtId="0" fontId="8" fillId="0" borderId="5" xfId="0" applyFont="1" applyBorder="1"/>
    <xf numFmtId="0" fontId="0" fillId="0" borderId="5" xfId="0" applyBorder="1"/>
    <xf numFmtId="0" fontId="9" fillId="0" borderId="5" xfId="0" applyFont="1" applyBorder="1"/>
    <xf numFmtId="0" fontId="10" fillId="0" borderId="5" xfId="0" applyFont="1" applyBorder="1"/>
    <xf numFmtId="0" fontId="12" fillId="0" borderId="5" xfId="0" applyFont="1" applyBorder="1" applyAlignment="1">
      <alignment wrapText="1"/>
    </xf>
    <xf numFmtId="0" fontId="12" fillId="0" borderId="10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2" fillId="0" borderId="10" xfId="0" applyFont="1" applyBorder="1" applyAlignment="1">
      <alignment wrapText="1"/>
    </xf>
    <xf numFmtId="0" fontId="11" fillId="0" borderId="5" xfId="0" applyFont="1" applyBorder="1"/>
    <xf numFmtId="0" fontId="8" fillId="0" borderId="5" xfId="0" applyFont="1" applyBorder="1" applyAlignment="1">
      <alignment wrapText="1"/>
    </xf>
    <xf numFmtId="0" fontId="9" fillId="0" borderId="5" xfId="0" applyFont="1" applyBorder="1" applyAlignment="1">
      <alignment vertical="top" wrapText="1"/>
    </xf>
    <xf numFmtId="0" fontId="9" fillId="0" borderId="5" xfId="0" applyFont="1" applyBorder="1" applyAlignment="1">
      <alignment wrapText="1"/>
    </xf>
    <xf numFmtId="0" fontId="8" fillId="0" borderId="5" xfId="0" applyFont="1" applyBorder="1" applyAlignment="1">
      <alignment vertical="top" wrapText="1"/>
    </xf>
    <xf numFmtId="0" fontId="9" fillId="0" borderId="10" xfId="0" applyFont="1" applyBorder="1"/>
    <xf numFmtId="0" fontId="12" fillId="0" borderId="10" xfId="0" applyFont="1" applyBorder="1"/>
    <xf numFmtId="0" fontId="12" fillId="0" borderId="5" xfId="0" applyFont="1" applyBorder="1"/>
    <xf numFmtId="0" fontId="13" fillId="0" borderId="5" xfId="0" applyFont="1" applyBorder="1"/>
    <xf numFmtId="0" fontId="12" fillId="0" borderId="5" xfId="0" applyFont="1" applyBorder="1" applyAlignment="1">
      <alignment horizontal="left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" xfId="0" applyBorder="1"/>
    <xf numFmtId="0" fontId="0" fillId="0" borderId="10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6" xfId="0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5" xfId="0" applyFont="1" applyBorder="1" applyAlignment="1">
      <alignment horizontal="right"/>
    </xf>
    <xf numFmtId="0" fontId="12" fillId="0" borderId="5" xfId="0" applyFont="1" applyBorder="1" applyAlignment="1">
      <alignment horizontal="right"/>
    </xf>
    <xf numFmtId="0" fontId="9" fillId="0" borderId="11" xfId="0" applyFont="1" applyBorder="1" applyAlignment="1">
      <alignment horizontal="right"/>
    </xf>
    <xf numFmtId="0" fontId="0" fillId="0" borderId="5" xfId="0" applyBorder="1" applyAlignment="1">
      <alignment horizontal="right"/>
    </xf>
    <xf numFmtId="0" fontId="12" fillId="0" borderId="0" xfId="0" applyFont="1" applyFill="1" applyAlignment="1">
      <alignment horizontal="center"/>
    </xf>
    <xf numFmtId="0" fontId="12" fillId="0" borderId="8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/>
    </xf>
    <xf numFmtId="0" fontId="12" fillId="0" borderId="5" xfId="0" applyFont="1" applyFill="1" applyBorder="1"/>
    <xf numFmtId="0" fontId="12" fillId="0" borderId="5" xfId="0" applyFont="1" applyFill="1" applyBorder="1" applyAlignment="1">
      <alignment horizontal="right"/>
    </xf>
    <xf numFmtId="0" fontId="12" fillId="0" borderId="5" xfId="0" applyFont="1" applyFill="1" applyBorder="1" applyAlignment="1">
      <alignment horizontal="center"/>
    </xf>
    <xf numFmtId="0" fontId="12" fillId="0" borderId="0" xfId="0" applyFont="1" applyFill="1" applyAlignment="1">
      <alignment horizontal="center" wrapText="1"/>
    </xf>
    <xf numFmtId="0" fontId="0" fillId="0" borderId="0" xfId="0"/>
    <xf numFmtId="0" fontId="1" fillId="0" borderId="0" xfId="0" applyFont="1"/>
    <xf numFmtId="0" fontId="6" fillId="0" borderId="0" xfId="0" applyFont="1"/>
    <xf numFmtId="0" fontId="12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B26" sqref="B26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5" customFormat="1" x14ac:dyDescent="0.2">
      <c r="B4" s="71" t="s">
        <v>19</v>
      </c>
      <c r="C4" s="71"/>
      <c r="D4" s="71"/>
      <c r="E4" s="71"/>
      <c r="F4" s="71"/>
      <c r="G4" s="71"/>
      <c r="H4" s="71"/>
      <c r="I4" s="71"/>
      <c r="J4" s="6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70" t="s">
        <v>350</v>
      </c>
      <c r="B8" s="70"/>
      <c r="C8" s="70"/>
      <c r="D8" s="69"/>
      <c r="E8" s="1" t="s">
        <v>351</v>
      </c>
    </row>
    <row r="9" spans="1:10" s="1" customFormat="1" x14ac:dyDescent="0.2"/>
    <row r="10" spans="1:10" s="1" customFormat="1" x14ac:dyDescent="0.2">
      <c r="A10" s="70" t="s">
        <v>352</v>
      </c>
      <c r="B10" s="70"/>
      <c r="C10" s="70"/>
      <c r="D10" s="69"/>
      <c r="E10" s="1" t="s">
        <v>353</v>
      </c>
    </row>
    <row r="12" spans="1:10" s="3" customFormat="1" x14ac:dyDescent="0.2"/>
    <row r="14" spans="1:10" s="1" customFormat="1" x14ac:dyDescent="0.2">
      <c r="A14" s="70" t="s">
        <v>14</v>
      </c>
      <c r="B14" s="70"/>
    </row>
    <row r="15" spans="1:10" s="1" customFormat="1" x14ac:dyDescent="0.2"/>
    <row r="16" spans="1:10" x14ac:dyDescent="0.2">
      <c r="A16" s="24"/>
    </row>
    <row r="17" spans="1:7" ht="13.5" customHeight="1" x14ac:dyDescent="0.2">
      <c r="B17" s="69" t="s">
        <v>0</v>
      </c>
      <c r="C17" s="69"/>
      <c r="F17" t="s">
        <v>15</v>
      </c>
    </row>
    <row r="18" spans="1:7" ht="13.5" customHeight="1" x14ac:dyDescent="0.2">
      <c r="B18" s="24" t="s">
        <v>354</v>
      </c>
    </row>
    <row r="19" spans="1:7" ht="13.5" customHeight="1" x14ac:dyDescent="0.2"/>
    <row r="20" spans="1:7" ht="13.5" customHeight="1" x14ac:dyDescent="0.2"/>
    <row r="21" spans="1:7" s="1" customFormat="1" ht="13.5" customHeight="1" x14ac:dyDescent="0.2">
      <c r="A21" s="70" t="s">
        <v>16</v>
      </c>
      <c r="B21" s="70"/>
      <c r="C21" s="70"/>
      <c r="D21" s="70"/>
      <c r="E21" s="70"/>
      <c r="F21" s="70"/>
      <c r="G21" s="69"/>
    </row>
    <row r="22" spans="1:7" ht="13.5" customHeight="1" x14ac:dyDescent="0.2">
      <c r="A22" s="69" t="s">
        <v>17</v>
      </c>
      <c r="B22" s="69"/>
      <c r="C22" s="69"/>
    </row>
    <row r="23" spans="1:7" ht="13.5" customHeight="1" x14ac:dyDescent="0.2"/>
    <row r="24" spans="1:7" ht="13.5" customHeight="1" x14ac:dyDescent="0.2"/>
    <row r="25" spans="1:7" ht="13.5" customHeight="1" x14ac:dyDescent="0.2">
      <c r="B25" s="69" t="s">
        <v>0</v>
      </c>
      <c r="C25" s="69"/>
      <c r="F25" t="s">
        <v>15</v>
      </c>
    </row>
    <row r="26" spans="1:7" ht="13.5" customHeight="1" x14ac:dyDescent="0.2"/>
    <row r="27" spans="1:7" ht="13.5" customHeight="1" x14ac:dyDescent="0.2"/>
    <row r="28" spans="1:7" ht="13.5" customHeight="1" x14ac:dyDescent="0.2"/>
    <row r="29" spans="1:7" s="1" customFormat="1" ht="13.5" customHeight="1" x14ac:dyDescent="0.2">
      <c r="A29" s="1" t="s">
        <v>21</v>
      </c>
    </row>
    <row r="30" spans="1:7" ht="13.5" customHeight="1" x14ac:dyDescent="0.2">
      <c r="A30" s="69" t="s">
        <v>18</v>
      </c>
      <c r="B30" s="69"/>
      <c r="C30" s="69"/>
      <c r="D30" s="69"/>
      <c r="E30" s="69"/>
    </row>
    <row r="31" spans="1:7" ht="13.5" customHeight="1" x14ac:dyDescent="0.2"/>
    <row r="32" spans="1:7" ht="13.5" customHeight="1" x14ac:dyDescent="0.2"/>
    <row r="33" spans="2:6" ht="13.5" customHeight="1" x14ac:dyDescent="0.2">
      <c r="B33" s="69" t="s">
        <v>0</v>
      </c>
      <c r="C33" s="69"/>
      <c r="F33" t="s">
        <v>15</v>
      </c>
    </row>
    <row r="34" spans="2:6" x14ac:dyDescent="0.2">
      <c r="B34" s="24" t="s">
        <v>318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5" workbookViewId="0">
      <selection activeCell="K12" sqref="K12"/>
    </sheetView>
  </sheetViews>
  <sheetFormatPr defaultRowHeight="12.75" x14ac:dyDescent="0.2"/>
  <sheetData>
    <row r="2" spans="1:10" s="1" customFormat="1" x14ac:dyDescent="0.2">
      <c r="A2" s="70" t="s">
        <v>22</v>
      </c>
      <c r="B2" s="70"/>
      <c r="C2" s="70"/>
      <c r="D2" s="70"/>
      <c r="E2" s="70"/>
      <c r="F2" s="70"/>
      <c r="G2" s="70"/>
      <c r="H2" s="70"/>
      <c r="I2" s="69"/>
      <c r="J2" s="69"/>
    </row>
    <row r="4" spans="1:10" x14ac:dyDescent="0.2">
      <c r="B4" s="69" t="s">
        <v>0</v>
      </c>
      <c r="C4" s="69"/>
      <c r="D4" s="69"/>
      <c r="E4" s="69" t="s">
        <v>12</v>
      </c>
      <c r="F4" s="69"/>
      <c r="G4" s="69"/>
      <c r="H4" s="69"/>
    </row>
    <row r="5" spans="1:10" ht="30" customHeight="1" x14ac:dyDescent="0.2">
      <c r="A5" s="4">
        <v>1</v>
      </c>
      <c r="B5" s="72" t="s">
        <v>290</v>
      </c>
      <c r="C5" s="69"/>
      <c r="D5" s="69"/>
      <c r="E5" s="72" t="s">
        <v>355</v>
      </c>
      <c r="F5" s="69"/>
      <c r="G5" s="69"/>
      <c r="H5" s="69"/>
      <c r="I5" s="69"/>
    </row>
    <row r="6" spans="1:10" ht="30" customHeight="1" x14ac:dyDescent="0.2">
      <c r="A6" s="4">
        <v>2</v>
      </c>
      <c r="B6" s="72" t="s">
        <v>356</v>
      </c>
      <c r="C6" s="69"/>
      <c r="D6" s="69"/>
      <c r="E6" s="72" t="s">
        <v>357</v>
      </c>
      <c r="F6" s="69"/>
      <c r="G6" s="69"/>
      <c r="H6" s="69"/>
      <c r="I6" s="69"/>
    </row>
    <row r="7" spans="1:10" ht="30" customHeight="1" x14ac:dyDescent="0.2">
      <c r="A7" s="4">
        <v>3</v>
      </c>
      <c r="B7" s="72" t="s">
        <v>320</v>
      </c>
      <c r="C7" s="69"/>
      <c r="D7" s="69"/>
      <c r="E7" s="72" t="s">
        <v>358</v>
      </c>
      <c r="F7" s="69"/>
      <c r="G7" s="69"/>
      <c r="H7" s="69"/>
      <c r="I7" s="69"/>
    </row>
    <row r="8" spans="1:10" ht="30" customHeight="1" x14ac:dyDescent="0.2">
      <c r="A8" s="4">
        <v>4</v>
      </c>
      <c r="B8" s="72" t="s">
        <v>307</v>
      </c>
      <c r="C8" s="69"/>
      <c r="D8" s="69"/>
      <c r="E8" s="72" t="s">
        <v>359</v>
      </c>
      <c r="F8" s="69"/>
      <c r="G8" s="69"/>
      <c r="H8" s="69"/>
      <c r="I8" s="69"/>
    </row>
    <row r="9" spans="1:10" ht="30" customHeight="1" x14ac:dyDescent="0.2">
      <c r="A9" s="4">
        <v>5</v>
      </c>
      <c r="B9" s="72" t="s">
        <v>360</v>
      </c>
      <c r="C9" s="69"/>
      <c r="D9" s="69"/>
      <c r="E9" s="72" t="s">
        <v>361</v>
      </c>
      <c r="F9" s="69"/>
      <c r="G9" s="69"/>
      <c r="H9" s="69"/>
      <c r="I9" s="69"/>
    </row>
    <row r="12" spans="1:10" s="1" customFormat="1" x14ac:dyDescent="0.2">
      <c r="A12" s="70" t="s">
        <v>23</v>
      </c>
      <c r="B12" s="70"/>
      <c r="C12" s="70"/>
      <c r="D12" s="70"/>
      <c r="E12" s="70"/>
      <c r="F12" s="70"/>
      <c r="G12" s="70"/>
      <c r="H12" s="70"/>
      <c r="I12" s="69"/>
      <c r="J12" s="69"/>
    </row>
    <row r="14" spans="1:10" x14ac:dyDescent="0.2">
      <c r="B14" s="69" t="s">
        <v>0</v>
      </c>
      <c r="C14" s="69"/>
      <c r="D14" s="69"/>
      <c r="E14" s="69" t="s">
        <v>12</v>
      </c>
      <c r="F14" s="69"/>
      <c r="G14" s="69"/>
      <c r="H14" s="69"/>
    </row>
    <row r="15" spans="1:10" ht="30" customHeight="1" x14ac:dyDescent="0.2">
      <c r="A15" s="4">
        <v>1</v>
      </c>
      <c r="B15" s="72" t="s">
        <v>329</v>
      </c>
      <c r="C15" s="69"/>
      <c r="D15" s="69"/>
      <c r="E15" s="72" t="s">
        <v>358</v>
      </c>
      <c r="F15" s="69"/>
      <c r="G15" s="69"/>
      <c r="H15" s="69"/>
      <c r="I15" s="69"/>
    </row>
    <row r="16" spans="1:10" ht="30" customHeight="1" x14ac:dyDescent="0.2">
      <c r="A16" s="4">
        <v>2</v>
      </c>
      <c r="B16" s="72" t="s">
        <v>292</v>
      </c>
      <c r="C16" s="69"/>
      <c r="D16" s="69"/>
      <c r="E16" s="72" t="s">
        <v>362</v>
      </c>
      <c r="F16" s="69"/>
      <c r="G16" s="69"/>
      <c r="H16" s="69"/>
      <c r="I16" s="69"/>
    </row>
    <row r="17" spans="1:10" ht="30" customHeight="1" x14ac:dyDescent="0.2">
      <c r="A17" s="4">
        <v>3</v>
      </c>
      <c r="B17" s="72" t="s">
        <v>309</v>
      </c>
      <c r="C17" s="69"/>
      <c r="D17" s="69"/>
      <c r="E17" s="72" t="s">
        <v>363</v>
      </c>
      <c r="F17" s="69"/>
      <c r="G17" s="69"/>
      <c r="H17" s="69"/>
      <c r="I17" s="69"/>
    </row>
    <row r="18" spans="1:10" ht="30" customHeight="1" x14ac:dyDescent="0.2">
      <c r="A18" s="4">
        <v>4</v>
      </c>
      <c r="B18" s="72" t="s">
        <v>364</v>
      </c>
      <c r="C18" s="69"/>
      <c r="D18" s="69"/>
      <c r="E18" s="72" t="s">
        <v>365</v>
      </c>
      <c r="F18" s="69"/>
      <c r="G18" s="69"/>
      <c r="H18" s="69"/>
      <c r="I18" s="69"/>
    </row>
    <row r="19" spans="1:10" ht="30" customHeight="1" x14ac:dyDescent="0.2">
      <c r="A19" s="4">
        <v>5</v>
      </c>
      <c r="B19" s="72" t="s">
        <v>322</v>
      </c>
      <c r="C19" s="69"/>
      <c r="D19" s="69"/>
      <c r="E19" s="72" t="s">
        <v>366</v>
      </c>
      <c r="F19" s="69"/>
      <c r="G19" s="69"/>
      <c r="H19" s="69"/>
      <c r="I19" s="69"/>
    </row>
    <row r="22" spans="1:10" s="1" customFormat="1" x14ac:dyDescent="0.2">
      <c r="A22" s="70" t="s">
        <v>24</v>
      </c>
      <c r="B22" s="70"/>
      <c r="C22" s="70"/>
      <c r="D22" s="70"/>
      <c r="E22" s="70"/>
      <c r="F22" s="70"/>
      <c r="G22" s="70"/>
      <c r="H22" s="70"/>
      <c r="I22" s="69"/>
      <c r="J22" s="69"/>
    </row>
    <row r="24" spans="1:10" x14ac:dyDescent="0.2">
      <c r="B24" s="69" t="s">
        <v>0</v>
      </c>
      <c r="C24" s="69"/>
      <c r="D24" s="69"/>
      <c r="E24" s="69" t="s">
        <v>12</v>
      </c>
      <c r="F24" s="69"/>
      <c r="G24" s="69"/>
      <c r="H24" s="69"/>
    </row>
    <row r="25" spans="1:10" ht="30" customHeight="1" x14ac:dyDescent="0.2">
      <c r="A25" s="4">
        <v>1</v>
      </c>
      <c r="B25" s="72" t="s">
        <v>298</v>
      </c>
      <c r="C25" s="69"/>
      <c r="D25" s="69"/>
      <c r="E25" s="72" t="s">
        <v>371</v>
      </c>
      <c r="F25" s="69"/>
      <c r="G25" s="69"/>
      <c r="H25" s="69"/>
      <c r="I25" s="69"/>
    </row>
    <row r="26" spans="1:10" ht="30" customHeight="1" x14ac:dyDescent="0.2">
      <c r="A26" s="4">
        <v>2</v>
      </c>
      <c r="B26" s="72" t="s">
        <v>296</v>
      </c>
      <c r="C26" s="69"/>
      <c r="D26" s="69"/>
      <c r="E26" s="72" t="s">
        <v>367</v>
      </c>
      <c r="F26" s="69"/>
      <c r="G26" s="69"/>
      <c r="H26" s="69"/>
      <c r="I26" s="69"/>
    </row>
    <row r="27" spans="1:10" ht="30" customHeight="1" x14ac:dyDescent="0.2">
      <c r="A27" s="4">
        <v>3</v>
      </c>
      <c r="B27" s="72" t="s">
        <v>302</v>
      </c>
      <c r="C27" s="69"/>
      <c r="D27" s="69"/>
      <c r="E27" s="72" t="s">
        <v>370</v>
      </c>
      <c r="F27" s="69"/>
      <c r="G27" s="69"/>
      <c r="H27" s="69"/>
      <c r="I27" s="69"/>
    </row>
    <row r="28" spans="1:10" ht="30" customHeight="1" x14ac:dyDescent="0.2">
      <c r="A28" s="4">
        <v>4</v>
      </c>
      <c r="B28" s="72" t="s">
        <v>291</v>
      </c>
      <c r="C28" s="69"/>
      <c r="D28" s="69"/>
      <c r="E28" s="72" t="s">
        <v>368</v>
      </c>
      <c r="F28" s="69"/>
      <c r="G28" s="69"/>
      <c r="H28" s="69"/>
      <c r="I28" s="69"/>
    </row>
    <row r="29" spans="1:10" ht="30" customHeight="1" x14ac:dyDescent="0.2">
      <c r="A29" s="4">
        <v>5</v>
      </c>
      <c r="B29" s="72" t="s">
        <v>306</v>
      </c>
      <c r="C29" s="69"/>
      <c r="D29" s="69"/>
      <c r="E29" s="72" t="s">
        <v>369</v>
      </c>
      <c r="F29" s="69"/>
      <c r="G29" s="69"/>
      <c r="H29" s="69"/>
      <c r="I29" s="69"/>
    </row>
    <row r="32" spans="1:10" s="1" customFormat="1" x14ac:dyDescent="0.2">
      <c r="A32" s="70" t="s">
        <v>13</v>
      </c>
      <c r="B32" s="70"/>
      <c r="C32" s="70"/>
      <c r="D32" s="70"/>
      <c r="E32" s="69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73"/>
  <sheetViews>
    <sheetView topLeftCell="A22" workbookViewId="0">
      <selection activeCell="N34" sqref="N34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62" customWidth="1"/>
    <col min="7" max="8" width="6.85546875" style="62" customWidth="1"/>
    <col min="9" max="9" width="6.7109375" style="62" customWidth="1"/>
    <col min="10" max="10" width="6.42578125" style="62" customWidth="1"/>
    <col min="11" max="11" width="6.5703125" style="62" customWidth="1"/>
    <col min="12" max="12" width="8.5703125" style="2" customWidth="1"/>
  </cols>
  <sheetData>
    <row r="2" spans="1:12" ht="12.75" customHeight="1" x14ac:dyDescent="0.2">
      <c r="A2" s="6" t="s">
        <v>25</v>
      </c>
      <c r="D2" s="22" t="s">
        <v>30</v>
      </c>
      <c r="E2" s="23"/>
      <c r="F2" s="68" t="s">
        <v>20</v>
      </c>
    </row>
    <row r="3" spans="1:12" x14ac:dyDescent="0.2">
      <c r="D3" s="23"/>
      <c r="E3" s="23"/>
    </row>
    <row r="4" spans="1:12" x14ac:dyDescent="0.2">
      <c r="D4" s="23"/>
      <c r="E4" s="23"/>
    </row>
    <row r="5" spans="1:12" x14ac:dyDescent="0.2">
      <c r="D5" s="23"/>
      <c r="E5" s="23"/>
    </row>
    <row r="6" spans="1:12" s="1" customFormat="1" x14ac:dyDescent="0.2">
      <c r="A6" s="21" t="s">
        <v>4</v>
      </c>
      <c r="B6" s="6"/>
      <c r="C6" s="6"/>
      <c r="D6" s="7"/>
      <c r="E6" s="7"/>
      <c r="F6" s="62"/>
      <c r="G6" s="62"/>
      <c r="H6" s="62"/>
      <c r="I6" s="62"/>
      <c r="J6" s="62"/>
      <c r="K6" s="62"/>
      <c r="L6" s="6"/>
    </row>
    <row r="8" spans="1:12" ht="13.5" thickBot="1" x14ac:dyDescent="0.25">
      <c r="F8" s="62" t="s">
        <v>2</v>
      </c>
    </row>
    <row r="9" spans="1:12" s="20" customFormat="1" ht="34.5" thickBot="1" x14ac:dyDescent="0.25">
      <c r="A9" s="14" t="s">
        <v>0</v>
      </c>
      <c r="B9" s="15" t="s">
        <v>29</v>
      </c>
      <c r="C9" s="16" t="s">
        <v>5</v>
      </c>
      <c r="D9" s="16" t="s">
        <v>1</v>
      </c>
      <c r="E9" s="17" t="s">
        <v>6</v>
      </c>
      <c r="F9" s="63" t="s">
        <v>9</v>
      </c>
      <c r="G9" s="63" t="s">
        <v>8</v>
      </c>
      <c r="H9" s="63" t="s">
        <v>7</v>
      </c>
      <c r="I9" s="63" t="s">
        <v>10</v>
      </c>
      <c r="J9" s="63" t="s">
        <v>11</v>
      </c>
      <c r="K9" s="64" t="s">
        <v>28</v>
      </c>
      <c r="L9" s="56" t="s">
        <v>3</v>
      </c>
    </row>
    <row r="10" spans="1:12" s="20" customFormat="1" ht="15.75" x14ac:dyDescent="0.25">
      <c r="A10" s="27" t="s">
        <v>121</v>
      </c>
      <c r="B10" s="33" t="s">
        <v>247</v>
      </c>
      <c r="C10" s="27" t="s">
        <v>82</v>
      </c>
      <c r="D10" s="27" t="s">
        <v>100</v>
      </c>
      <c r="E10" s="44" t="s">
        <v>324</v>
      </c>
      <c r="F10" s="65">
        <v>20</v>
      </c>
      <c r="G10" s="65">
        <v>20</v>
      </c>
      <c r="H10" s="65">
        <v>20</v>
      </c>
      <c r="I10" s="65">
        <v>20</v>
      </c>
      <c r="J10" s="65">
        <v>5</v>
      </c>
      <c r="K10" s="65">
        <f t="shared" ref="K10:K41" si="0">SUM(F10:J10)</f>
        <v>85</v>
      </c>
      <c r="L10" s="57" t="s">
        <v>380</v>
      </c>
    </row>
    <row r="11" spans="1:12" ht="15.75" x14ac:dyDescent="0.25">
      <c r="A11" s="35" t="s">
        <v>115</v>
      </c>
      <c r="B11" s="33" t="s">
        <v>247</v>
      </c>
      <c r="C11" s="27" t="s">
        <v>83</v>
      </c>
      <c r="D11" s="27" t="s">
        <v>104</v>
      </c>
      <c r="E11" s="44" t="s">
        <v>303</v>
      </c>
      <c r="F11" s="65">
        <v>20</v>
      </c>
      <c r="G11" s="65">
        <v>20</v>
      </c>
      <c r="H11" s="65">
        <v>20</v>
      </c>
      <c r="I11" s="65">
        <v>20</v>
      </c>
      <c r="J11" s="65">
        <v>5</v>
      </c>
      <c r="K11" s="65">
        <f t="shared" si="0"/>
        <v>85</v>
      </c>
      <c r="L11" s="12" t="s">
        <v>380</v>
      </c>
    </row>
    <row r="12" spans="1:12" ht="15.75" x14ac:dyDescent="0.25">
      <c r="A12" s="27" t="s">
        <v>116</v>
      </c>
      <c r="B12" s="33" t="s">
        <v>247</v>
      </c>
      <c r="C12" s="27" t="s">
        <v>250</v>
      </c>
      <c r="D12" s="27" t="s">
        <v>100</v>
      </c>
      <c r="E12" s="44" t="s">
        <v>320</v>
      </c>
      <c r="F12" s="65">
        <v>20</v>
      </c>
      <c r="G12" s="65">
        <v>20</v>
      </c>
      <c r="H12" s="65">
        <v>20</v>
      </c>
      <c r="I12" s="65">
        <v>20</v>
      </c>
      <c r="J12" s="65">
        <v>2</v>
      </c>
      <c r="K12" s="65">
        <f t="shared" si="0"/>
        <v>82</v>
      </c>
      <c r="L12" s="13" t="s">
        <v>380</v>
      </c>
    </row>
    <row r="13" spans="1:12" ht="15.75" x14ac:dyDescent="0.25">
      <c r="A13" s="27" t="s">
        <v>118</v>
      </c>
      <c r="B13" s="33" t="s">
        <v>247</v>
      </c>
      <c r="C13" s="27" t="s">
        <v>251</v>
      </c>
      <c r="D13" s="27" t="s">
        <v>102</v>
      </c>
      <c r="E13" s="44" t="s">
        <v>321</v>
      </c>
      <c r="F13" s="65">
        <v>20</v>
      </c>
      <c r="G13" s="65">
        <v>20</v>
      </c>
      <c r="H13" s="65">
        <v>15</v>
      </c>
      <c r="I13" s="65">
        <v>20</v>
      </c>
      <c r="J13" s="65">
        <v>5</v>
      </c>
      <c r="K13" s="65">
        <f t="shared" si="0"/>
        <v>80</v>
      </c>
      <c r="L13" s="13" t="s">
        <v>380</v>
      </c>
    </row>
    <row r="14" spans="1:12" ht="15.75" x14ac:dyDescent="0.25">
      <c r="A14" s="27" t="s">
        <v>126</v>
      </c>
      <c r="B14" s="33" t="s">
        <v>247</v>
      </c>
      <c r="C14" s="39" t="s">
        <v>254</v>
      </c>
      <c r="D14" s="39" t="s">
        <v>100</v>
      </c>
      <c r="E14" s="44" t="s">
        <v>324</v>
      </c>
      <c r="F14" s="65">
        <v>20</v>
      </c>
      <c r="G14" s="65">
        <v>20</v>
      </c>
      <c r="H14" s="65">
        <v>15</v>
      </c>
      <c r="I14" s="65">
        <v>20</v>
      </c>
      <c r="J14" s="65">
        <v>5</v>
      </c>
      <c r="K14" s="65">
        <f t="shared" si="0"/>
        <v>80</v>
      </c>
      <c r="L14" s="13" t="s">
        <v>380</v>
      </c>
    </row>
    <row r="15" spans="1:12" ht="15.75" x14ac:dyDescent="0.25">
      <c r="A15" s="27" t="s">
        <v>130</v>
      </c>
      <c r="B15" s="33" t="s">
        <v>247</v>
      </c>
      <c r="C15" s="27" t="s">
        <v>255</v>
      </c>
      <c r="D15" s="27" t="s">
        <v>100</v>
      </c>
      <c r="E15" s="44" t="s">
        <v>288</v>
      </c>
      <c r="F15" s="65">
        <v>20</v>
      </c>
      <c r="G15" s="65">
        <v>20</v>
      </c>
      <c r="H15" s="65">
        <v>19</v>
      </c>
      <c r="I15" s="65">
        <v>10</v>
      </c>
      <c r="J15" s="65">
        <v>10</v>
      </c>
      <c r="K15" s="65">
        <f t="shared" si="0"/>
        <v>79</v>
      </c>
      <c r="L15" s="13" t="s">
        <v>380</v>
      </c>
    </row>
    <row r="16" spans="1:12" ht="15.75" x14ac:dyDescent="0.25">
      <c r="A16" s="35" t="s">
        <v>113</v>
      </c>
      <c r="B16" s="33" t="s">
        <v>247</v>
      </c>
      <c r="C16" s="27" t="s">
        <v>79</v>
      </c>
      <c r="D16" s="27" t="s">
        <v>100</v>
      </c>
      <c r="E16" s="44" t="s">
        <v>302</v>
      </c>
      <c r="F16" s="65">
        <v>20</v>
      </c>
      <c r="G16" s="65">
        <v>20</v>
      </c>
      <c r="H16" s="65">
        <v>18</v>
      </c>
      <c r="I16" s="65">
        <v>20</v>
      </c>
      <c r="J16" s="65">
        <v>0</v>
      </c>
      <c r="K16" s="65">
        <f t="shared" si="0"/>
        <v>78</v>
      </c>
      <c r="L16" s="13" t="s">
        <v>380</v>
      </c>
    </row>
    <row r="17" spans="1:12" x14ac:dyDescent="0.2">
      <c r="A17" s="29" t="s">
        <v>176</v>
      </c>
      <c r="B17" s="33" t="s">
        <v>247</v>
      </c>
      <c r="C17" s="29" t="s">
        <v>264</v>
      </c>
      <c r="D17" s="29" t="s">
        <v>106</v>
      </c>
      <c r="E17" s="44" t="s">
        <v>377</v>
      </c>
      <c r="F17" s="65">
        <v>20</v>
      </c>
      <c r="G17" s="65">
        <v>20</v>
      </c>
      <c r="H17" s="65">
        <v>20</v>
      </c>
      <c r="I17" s="65">
        <v>18</v>
      </c>
      <c r="J17" s="65">
        <v>0</v>
      </c>
      <c r="K17" s="65">
        <f t="shared" si="0"/>
        <v>78</v>
      </c>
      <c r="L17" s="13" t="s">
        <v>380</v>
      </c>
    </row>
    <row r="18" spans="1:12" x14ac:dyDescent="0.2">
      <c r="A18" s="38" t="s">
        <v>202</v>
      </c>
      <c r="B18" s="33" t="s">
        <v>247</v>
      </c>
      <c r="C18" s="29" t="s">
        <v>249</v>
      </c>
      <c r="D18" s="29" t="s">
        <v>112</v>
      </c>
      <c r="E18" s="44" t="s">
        <v>343</v>
      </c>
      <c r="F18" s="65">
        <v>20</v>
      </c>
      <c r="G18" s="65">
        <v>10</v>
      </c>
      <c r="H18" s="65">
        <v>20</v>
      </c>
      <c r="I18" s="65">
        <v>20</v>
      </c>
      <c r="J18" s="65">
        <v>5</v>
      </c>
      <c r="K18" s="65">
        <f t="shared" si="0"/>
        <v>75</v>
      </c>
      <c r="L18" s="13" t="s">
        <v>381</v>
      </c>
    </row>
    <row r="19" spans="1:12" ht="15.75" x14ac:dyDescent="0.25">
      <c r="A19" s="27" t="s">
        <v>139</v>
      </c>
      <c r="B19" s="33" t="s">
        <v>247</v>
      </c>
      <c r="C19" s="27" t="s">
        <v>258</v>
      </c>
      <c r="D19" s="27" t="s">
        <v>100</v>
      </c>
      <c r="E19" s="44" t="s">
        <v>330</v>
      </c>
      <c r="F19" s="65">
        <v>20</v>
      </c>
      <c r="G19" s="65">
        <v>20</v>
      </c>
      <c r="H19" s="65">
        <v>20</v>
      </c>
      <c r="I19" s="65">
        <v>13</v>
      </c>
      <c r="J19" s="65">
        <v>0</v>
      </c>
      <c r="K19" s="65">
        <f t="shared" si="0"/>
        <v>73</v>
      </c>
      <c r="L19" s="13" t="s">
        <v>381</v>
      </c>
    </row>
    <row r="20" spans="1:12" ht="15.75" x14ac:dyDescent="0.25">
      <c r="A20" s="27" t="s">
        <v>119</v>
      </c>
      <c r="B20" s="33" t="s">
        <v>247</v>
      </c>
      <c r="C20" s="27" t="s">
        <v>252</v>
      </c>
      <c r="D20" s="27" t="s">
        <v>277</v>
      </c>
      <c r="E20" s="44" t="s">
        <v>384</v>
      </c>
      <c r="F20" s="65">
        <v>20</v>
      </c>
      <c r="G20" s="65">
        <v>20</v>
      </c>
      <c r="H20" s="65">
        <v>20</v>
      </c>
      <c r="I20" s="65">
        <v>13</v>
      </c>
      <c r="J20" s="65">
        <v>0</v>
      </c>
      <c r="K20" s="65">
        <f t="shared" si="0"/>
        <v>73</v>
      </c>
      <c r="L20" s="13" t="s">
        <v>381</v>
      </c>
    </row>
    <row r="21" spans="1:12" ht="15.75" x14ac:dyDescent="0.25">
      <c r="A21" s="27" t="s">
        <v>123</v>
      </c>
      <c r="B21" s="33" t="s">
        <v>247</v>
      </c>
      <c r="C21" s="27" t="s">
        <v>253</v>
      </c>
      <c r="D21" s="39" t="s">
        <v>278</v>
      </c>
      <c r="E21" s="44" t="s">
        <v>325</v>
      </c>
      <c r="F21" s="65">
        <v>20</v>
      </c>
      <c r="G21" s="65">
        <v>20</v>
      </c>
      <c r="H21" s="65">
        <v>18</v>
      </c>
      <c r="I21" s="65">
        <v>13</v>
      </c>
      <c r="J21" s="65">
        <v>0</v>
      </c>
      <c r="K21" s="65">
        <f t="shared" si="0"/>
        <v>71</v>
      </c>
      <c r="L21" s="13" t="s">
        <v>381</v>
      </c>
    </row>
    <row r="22" spans="1:12" x14ac:dyDescent="0.2">
      <c r="A22" s="29" t="s">
        <v>206</v>
      </c>
      <c r="B22" s="33" t="s">
        <v>247</v>
      </c>
      <c r="C22" s="29" t="s">
        <v>249</v>
      </c>
      <c r="D22" s="29" t="s">
        <v>112</v>
      </c>
      <c r="E22" s="44" t="s">
        <v>319</v>
      </c>
      <c r="F22" s="65">
        <v>20</v>
      </c>
      <c r="G22" s="65">
        <v>20</v>
      </c>
      <c r="H22" s="65">
        <v>20</v>
      </c>
      <c r="I22" s="65">
        <v>10</v>
      </c>
      <c r="J22" s="65">
        <v>0</v>
      </c>
      <c r="K22" s="65">
        <f t="shared" si="0"/>
        <v>70</v>
      </c>
      <c r="L22" s="13" t="s">
        <v>381</v>
      </c>
    </row>
    <row r="23" spans="1:12" ht="15.75" x14ac:dyDescent="0.25">
      <c r="A23" s="27" t="s">
        <v>153</v>
      </c>
      <c r="B23" s="33" t="s">
        <v>247</v>
      </c>
      <c r="C23" s="27" t="s">
        <v>86</v>
      </c>
      <c r="D23" s="27" t="s">
        <v>100</v>
      </c>
      <c r="E23" s="44" t="s">
        <v>307</v>
      </c>
      <c r="F23" s="65">
        <v>20</v>
      </c>
      <c r="G23" s="65">
        <v>20</v>
      </c>
      <c r="H23" s="65">
        <v>19</v>
      </c>
      <c r="I23" s="65">
        <v>9</v>
      </c>
      <c r="J23" s="65">
        <v>0</v>
      </c>
      <c r="K23" s="65">
        <f t="shared" si="0"/>
        <v>68</v>
      </c>
      <c r="L23" s="13" t="s">
        <v>381</v>
      </c>
    </row>
    <row r="24" spans="1:12" x14ac:dyDescent="0.2">
      <c r="A24" s="37" t="s">
        <v>189</v>
      </c>
      <c r="B24" s="33" t="s">
        <v>247</v>
      </c>
      <c r="C24" s="29" t="s">
        <v>270</v>
      </c>
      <c r="D24" s="29" t="s">
        <v>239</v>
      </c>
      <c r="E24" s="44" t="s">
        <v>294</v>
      </c>
      <c r="F24" s="65">
        <v>20</v>
      </c>
      <c r="G24" s="65">
        <v>20</v>
      </c>
      <c r="H24" s="65">
        <v>18</v>
      </c>
      <c r="I24" s="65">
        <v>10</v>
      </c>
      <c r="J24" s="65">
        <v>0</v>
      </c>
      <c r="K24" s="65">
        <f t="shared" si="0"/>
        <v>68</v>
      </c>
      <c r="L24" s="13" t="s">
        <v>381</v>
      </c>
    </row>
    <row r="25" spans="1:12" x14ac:dyDescent="0.2">
      <c r="A25" s="37" t="s">
        <v>191</v>
      </c>
      <c r="B25" s="33" t="s">
        <v>247</v>
      </c>
      <c r="C25" s="29" t="s">
        <v>270</v>
      </c>
      <c r="D25" s="29" t="s">
        <v>239</v>
      </c>
      <c r="E25" s="44" t="s">
        <v>294</v>
      </c>
      <c r="F25" s="65">
        <v>20</v>
      </c>
      <c r="G25" s="65">
        <v>20</v>
      </c>
      <c r="H25" s="65">
        <v>15</v>
      </c>
      <c r="I25" s="65">
        <v>13</v>
      </c>
      <c r="J25" s="65">
        <v>0</v>
      </c>
      <c r="K25" s="65">
        <f t="shared" si="0"/>
        <v>68</v>
      </c>
      <c r="L25" s="13" t="s">
        <v>381</v>
      </c>
    </row>
    <row r="26" spans="1:12" ht="15.75" x14ac:dyDescent="0.25">
      <c r="A26" s="27" t="s">
        <v>137</v>
      </c>
      <c r="B26" s="33" t="s">
        <v>247</v>
      </c>
      <c r="C26" s="27" t="s">
        <v>252</v>
      </c>
      <c r="D26" s="27" t="s">
        <v>277</v>
      </c>
      <c r="E26" s="44" t="s">
        <v>384</v>
      </c>
      <c r="F26" s="65">
        <v>20</v>
      </c>
      <c r="G26" s="65">
        <v>20</v>
      </c>
      <c r="H26" s="65">
        <v>10</v>
      </c>
      <c r="I26" s="65">
        <v>12</v>
      </c>
      <c r="J26" s="65">
        <v>5</v>
      </c>
      <c r="K26" s="65">
        <f t="shared" si="0"/>
        <v>67</v>
      </c>
      <c r="L26" s="13" t="s">
        <v>381</v>
      </c>
    </row>
    <row r="27" spans="1:12" x14ac:dyDescent="0.2">
      <c r="A27" s="29" t="s">
        <v>185</v>
      </c>
      <c r="B27" s="33" t="s">
        <v>247</v>
      </c>
      <c r="C27" s="29" t="s">
        <v>267</v>
      </c>
      <c r="D27" s="29" t="s">
        <v>109</v>
      </c>
      <c r="E27" s="44" t="s">
        <v>336</v>
      </c>
      <c r="F27" s="65">
        <v>20</v>
      </c>
      <c r="G27" s="65">
        <v>20</v>
      </c>
      <c r="H27" s="65">
        <v>15</v>
      </c>
      <c r="I27" s="65">
        <v>10</v>
      </c>
      <c r="J27" s="65">
        <v>0</v>
      </c>
      <c r="K27" s="65">
        <f t="shared" si="0"/>
        <v>65</v>
      </c>
      <c r="L27" s="13" t="s">
        <v>381</v>
      </c>
    </row>
    <row r="28" spans="1:12" ht="15.75" x14ac:dyDescent="0.25">
      <c r="A28" s="27" t="s">
        <v>157</v>
      </c>
      <c r="B28" s="33" t="s">
        <v>247</v>
      </c>
      <c r="C28" s="27" t="s">
        <v>78</v>
      </c>
      <c r="D28" s="27" t="s">
        <v>102</v>
      </c>
      <c r="E28" s="44" t="s">
        <v>332</v>
      </c>
      <c r="F28" s="65">
        <v>10</v>
      </c>
      <c r="G28" s="65">
        <v>20</v>
      </c>
      <c r="H28" s="65">
        <v>20</v>
      </c>
      <c r="I28" s="65">
        <v>13</v>
      </c>
      <c r="J28" s="65">
        <v>0</v>
      </c>
      <c r="K28" s="65">
        <f t="shared" si="0"/>
        <v>63</v>
      </c>
      <c r="L28" s="13" t="s">
        <v>381</v>
      </c>
    </row>
    <row r="29" spans="1:12" x14ac:dyDescent="0.2">
      <c r="A29" s="29" t="s">
        <v>200</v>
      </c>
      <c r="B29" s="33" t="s">
        <v>247</v>
      </c>
      <c r="C29" s="29" t="s">
        <v>252</v>
      </c>
      <c r="D29" s="29" t="s">
        <v>283</v>
      </c>
      <c r="E29" s="44" t="s">
        <v>342</v>
      </c>
      <c r="F29" s="65">
        <v>20</v>
      </c>
      <c r="G29" s="65">
        <v>20</v>
      </c>
      <c r="H29" s="65">
        <v>10</v>
      </c>
      <c r="I29" s="65">
        <v>13</v>
      </c>
      <c r="J29" s="65">
        <v>0</v>
      </c>
      <c r="K29" s="65">
        <f t="shared" si="0"/>
        <v>63</v>
      </c>
      <c r="L29" s="13" t="s">
        <v>381</v>
      </c>
    </row>
    <row r="30" spans="1:12" ht="15.75" x14ac:dyDescent="0.25">
      <c r="A30" s="27" t="s">
        <v>136</v>
      </c>
      <c r="B30" s="33" t="s">
        <v>247</v>
      </c>
      <c r="C30" s="27" t="s">
        <v>257</v>
      </c>
      <c r="D30" s="27" t="s">
        <v>100</v>
      </c>
      <c r="E30" s="44" t="s">
        <v>328</v>
      </c>
      <c r="F30" s="65">
        <v>15</v>
      </c>
      <c r="G30" s="65">
        <v>18.5</v>
      </c>
      <c r="H30" s="65">
        <v>18</v>
      </c>
      <c r="I30" s="65">
        <v>13</v>
      </c>
      <c r="J30" s="65">
        <v>2</v>
      </c>
      <c r="K30" s="65">
        <f t="shared" si="0"/>
        <v>66.5</v>
      </c>
      <c r="L30" s="13" t="s">
        <v>381</v>
      </c>
    </row>
    <row r="31" spans="1:12" ht="15.75" x14ac:dyDescent="0.25">
      <c r="A31" s="29" t="s">
        <v>163</v>
      </c>
      <c r="B31" s="33" t="s">
        <v>247</v>
      </c>
      <c r="C31" s="29" t="s">
        <v>83</v>
      </c>
      <c r="D31" s="27" t="s">
        <v>104</v>
      </c>
      <c r="E31" s="44" t="s">
        <v>303</v>
      </c>
      <c r="F31" s="65">
        <v>20</v>
      </c>
      <c r="G31" s="65">
        <v>17.5</v>
      </c>
      <c r="H31" s="65">
        <v>15</v>
      </c>
      <c r="I31" s="65">
        <v>10</v>
      </c>
      <c r="J31" s="65">
        <v>2</v>
      </c>
      <c r="K31" s="65">
        <f t="shared" si="0"/>
        <v>64.5</v>
      </c>
      <c r="L31" s="13" t="s">
        <v>381</v>
      </c>
    </row>
    <row r="32" spans="1:12" ht="15.75" x14ac:dyDescent="0.25">
      <c r="A32" s="27" t="s">
        <v>127</v>
      </c>
      <c r="B32" s="33" t="s">
        <v>247</v>
      </c>
      <c r="C32" s="27" t="s">
        <v>74</v>
      </c>
      <c r="D32" s="27" t="s">
        <v>100</v>
      </c>
      <c r="E32" s="44" t="s">
        <v>304</v>
      </c>
      <c r="F32" s="65">
        <v>20</v>
      </c>
      <c r="G32" s="65">
        <v>20</v>
      </c>
      <c r="H32" s="65">
        <v>10</v>
      </c>
      <c r="I32" s="65">
        <v>12</v>
      </c>
      <c r="J32" s="65">
        <v>0</v>
      </c>
      <c r="K32" s="65">
        <f t="shared" si="0"/>
        <v>62</v>
      </c>
      <c r="L32" s="13" t="s">
        <v>381</v>
      </c>
    </row>
    <row r="33" spans="1:12" ht="15.75" x14ac:dyDescent="0.25">
      <c r="A33" s="27" t="s">
        <v>134</v>
      </c>
      <c r="B33" s="33" t="s">
        <v>247</v>
      </c>
      <c r="C33" s="27" t="s">
        <v>252</v>
      </c>
      <c r="D33" s="27" t="s">
        <v>277</v>
      </c>
      <c r="E33" s="44" t="s">
        <v>384</v>
      </c>
      <c r="F33" s="65">
        <v>20</v>
      </c>
      <c r="G33" s="65">
        <v>20</v>
      </c>
      <c r="H33" s="65">
        <v>10</v>
      </c>
      <c r="I33" s="65">
        <v>12</v>
      </c>
      <c r="J33" s="65">
        <v>0</v>
      </c>
      <c r="K33" s="65">
        <f t="shared" si="0"/>
        <v>62</v>
      </c>
      <c r="L33" s="13" t="s">
        <v>381</v>
      </c>
    </row>
    <row r="34" spans="1:12" ht="15.75" x14ac:dyDescent="0.25">
      <c r="A34" s="27" t="s">
        <v>158</v>
      </c>
      <c r="B34" s="33" t="s">
        <v>247</v>
      </c>
      <c r="C34" s="27" t="s">
        <v>261</v>
      </c>
      <c r="D34" s="27" t="s">
        <v>100</v>
      </c>
      <c r="E34" s="44" t="s">
        <v>323</v>
      </c>
      <c r="F34" s="65">
        <v>20</v>
      </c>
      <c r="G34" s="65">
        <v>20</v>
      </c>
      <c r="H34" s="65">
        <v>10</v>
      </c>
      <c r="I34" s="65">
        <v>12</v>
      </c>
      <c r="J34" s="65">
        <v>0</v>
      </c>
      <c r="K34" s="65">
        <f t="shared" si="0"/>
        <v>62</v>
      </c>
      <c r="L34" s="13" t="s">
        <v>381</v>
      </c>
    </row>
    <row r="35" spans="1:12" x14ac:dyDescent="0.2">
      <c r="A35" s="29" t="s">
        <v>198</v>
      </c>
      <c r="B35" s="33" t="s">
        <v>247</v>
      </c>
      <c r="C35" s="29" t="s">
        <v>89</v>
      </c>
      <c r="D35" s="29" t="s">
        <v>281</v>
      </c>
      <c r="E35" s="44" t="s">
        <v>340</v>
      </c>
      <c r="F35" s="65">
        <v>20</v>
      </c>
      <c r="G35" s="65">
        <v>20</v>
      </c>
      <c r="H35" s="65">
        <v>10</v>
      </c>
      <c r="I35" s="65">
        <v>12</v>
      </c>
      <c r="J35" s="65">
        <v>0</v>
      </c>
      <c r="K35" s="65">
        <f t="shared" si="0"/>
        <v>62</v>
      </c>
      <c r="L35" s="13" t="s">
        <v>381</v>
      </c>
    </row>
    <row r="36" spans="1:12" ht="15.75" x14ac:dyDescent="0.25">
      <c r="A36" s="27" t="s">
        <v>152</v>
      </c>
      <c r="B36" s="33" t="s">
        <v>247</v>
      </c>
      <c r="C36" s="27" t="s">
        <v>80</v>
      </c>
      <c r="D36" s="27" t="s">
        <v>103</v>
      </c>
      <c r="E36" s="44" t="s">
        <v>291</v>
      </c>
      <c r="F36" s="65">
        <v>15</v>
      </c>
      <c r="G36" s="65">
        <v>20</v>
      </c>
      <c r="H36" s="65">
        <v>20</v>
      </c>
      <c r="I36" s="65">
        <v>6</v>
      </c>
      <c r="J36" s="65">
        <v>0</v>
      </c>
      <c r="K36" s="65">
        <f t="shared" si="0"/>
        <v>61</v>
      </c>
      <c r="L36" s="12" t="s">
        <v>382</v>
      </c>
    </row>
    <row r="37" spans="1:12" x14ac:dyDescent="0.2">
      <c r="A37" s="29" t="s">
        <v>212</v>
      </c>
      <c r="B37" s="33" t="s">
        <v>247</v>
      </c>
      <c r="C37" s="29" t="s">
        <v>276</v>
      </c>
      <c r="D37" s="29" t="s">
        <v>109</v>
      </c>
      <c r="E37" s="44" t="s">
        <v>346</v>
      </c>
      <c r="F37" s="65">
        <v>20</v>
      </c>
      <c r="G37" s="65">
        <v>20</v>
      </c>
      <c r="H37" s="65">
        <v>4</v>
      </c>
      <c r="I37" s="65">
        <v>20</v>
      </c>
      <c r="J37" s="65">
        <v>2</v>
      </c>
      <c r="K37" s="65">
        <f t="shared" si="0"/>
        <v>66</v>
      </c>
      <c r="L37" s="12" t="s">
        <v>382</v>
      </c>
    </row>
    <row r="38" spans="1:12" ht="15.75" x14ac:dyDescent="0.25">
      <c r="A38" s="27" t="s">
        <v>117</v>
      </c>
      <c r="B38" s="33" t="s">
        <v>247</v>
      </c>
      <c r="C38" s="27" t="s">
        <v>88</v>
      </c>
      <c r="D38" s="27" t="s">
        <v>100</v>
      </c>
      <c r="E38" s="44" t="s">
        <v>379</v>
      </c>
      <c r="F38" s="65">
        <v>20</v>
      </c>
      <c r="G38" s="65">
        <v>12</v>
      </c>
      <c r="H38" s="65">
        <v>15</v>
      </c>
      <c r="I38" s="65">
        <v>13</v>
      </c>
      <c r="J38" s="65">
        <v>12</v>
      </c>
      <c r="K38" s="65">
        <f t="shared" si="0"/>
        <v>72</v>
      </c>
      <c r="L38" s="12" t="s">
        <v>382</v>
      </c>
    </row>
    <row r="39" spans="1:12" ht="15.75" x14ac:dyDescent="0.25">
      <c r="A39" s="27" t="s">
        <v>133</v>
      </c>
      <c r="B39" s="33" t="s">
        <v>247</v>
      </c>
      <c r="C39" s="27" t="s">
        <v>82</v>
      </c>
      <c r="D39" s="27" t="s">
        <v>100</v>
      </c>
      <c r="E39" s="44" t="s">
        <v>324</v>
      </c>
      <c r="F39" s="65">
        <v>20</v>
      </c>
      <c r="G39" s="65">
        <v>20</v>
      </c>
      <c r="H39" s="65">
        <v>0</v>
      </c>
      <c r="I39" s="65">
        <v>20</v>
      </c>
      <c r="J39" s="65">
        <v>2</v>
      </c>
      <c r="K39" s="65">
        <f t="shared" si="0"/>
        <v>62</v>
      </c>
      <c r="L39" s="12" t="s">
        <v>382</v>
      </c>
    </row>
    <row r="40" spans="1:12" ht="15.75" x14ac:dyDescent="0.25">
      <c r="A40" s="27" t="s">
        <v>142</v>
      </c>
      <c r="B40" s="33" t="s">
        <v>247</v>
      </c>
      <c r="C40" s="27" t="s">
        <v>83</v>
      </c>
      <c r="D40" s="27" t="s">
        <v>104</v>
      </c>
      <c r="E40" s="44" t="s">
        <v>303</v>
      </c>
      <c r="F40" s="65">
        <v>4</v>
      </c>
      <c r="G40" s="65">
        <v>20</v>
      </c>
      <c r="H40" s="65">
        <v>20</v>
      </c>
      <c r="I40" s="65">
        <v>15</v>
      </c>
      <c r="J40" s="65">
        <v>0</v>
      </c>
      <c r="K40" s="65">
        <f t="shared" si="0"/>
        <v>59</v>
      </c>
      <c r="L40" s="12" t="s">
        <v>382</v>
      </c>
    </row>
    <row r="41" spans="1:12" ht="15.75" x14ac:dyDescent="0.25">
      <c r="A41" s="27" t="s">
        <v>149</v>
      </c>
      <c r="B41" s="33" t="s">
        <v>247</v>
      </c>
      <c r="C41" s="27" t="s">
        <v>86</v>
      </c>
      <c r="D41" s="27" t="s">
        <v>100</v>
      </c>
      <c r="E41" s="44" t="s">
        <v>307</v>
      </c>
      <c r="F41" s="65">
        <v>20</v>
      </c>
      <c r="G41" s="65">
        <v>17.5</v>
      </c>
      <c r="H41" s="65">
        <v>6</v>
      </c>
      <c r="I41" s="65">
        <v>15</v>
      </c>
      <c r="J41" s="65">
        <v>0</v>
      </c>
      <c r="K41" s="65">
        <f t="shared" si="0"/>
        <v>58.5</v>
      </c>
      <c r="L41" s="12" t="s">
        <v>382</v>
      </c>
    </row>
    <row r="42" spans="1:12" ht="15.75" x14ac:dyDescent="0.25">
      <c r="A42" s="27" t="s">
        <v>144</v>
      </c>
      <c r="B42" s="33" t="s">
        <v>247</v>
      </c>
      <c r="C42" s="27" t="s">
        <v>259</v>
      </c>
      <c r="D42" s="27" t="s">
        <v>100</v>
      </c>
      <c r="E42" s="44" t="s">
        <v>306</v>
      </c>
      <c r="F42" s="65">
        <v>20</v>
      </c>
      <c r="G42" s="65">
        <v>10</v>
      </c>
      <c r="H42" s="65">
        <v>18</v>
      </c>
      <c r="I42" s="65">
        <v>10</v>
      </c>
      <c r="J42" s="65">
        <v>0</v>
      </c>
      <c r="K42" s="65">
        <f t="shared" ref="K42:K73" si="1">SUM(F42:J42)</f>
        <v>58</v>
      </c>
      <c r="L42" s="12" t="s">
        <v>382</v>
      </c>
    </row>
    <row r="43" spans="1:12" x14ac:dyDescent="0.2">
      <c r="A43" s="29" t="s">
        <v>177</v>
      </c>
      <c r="B43" s="33" t="s">
        <v>247</v>
      </c>
      <c r="C43" s="29" t="s">
        <v>264</v>
      </c>
      <c r="D43" s="29" t="s">
        <v>106</v>
      </c>
      <c r="E43" s="44" t="s">
        <v>377</v>
      </c>
      <c r="F43" s="65">
        <v>20</v>
      </c>
      <c r="G43" s="65">
        <v>6.5</v>
      </c>
      <c r="H43" s="65">
        <v>18</v>
      </c>
      <c r="I43" s="65">
        <v>12</v>
      </c>
      <c r="J43" s="65">
        <v>0</v>
      </c>
      <c r="K43" s="65">
        <f t="shared" si="1"/>
        <v>56.5</v>
      </c>
      <c r="L43" s="12" t="s">
        <v>382</v>
      </c>
    </row>
    <row r="44" spans="1:12" ht="15.75" x14ac:dyDescent="0.25">
      <c r="A44" s="27" t="s">
        <v>125</v>
      </c>
      <c r="B44" s="33" t="s">
        <v>247</v>
      </c>
      <c r="C44" s="27" t="s">
        <v>82</v>
      </c>
      <c r="D44" s="27" t="s">
        <v>100</v>
      </c>
      <c r="E44" s="44" t="s">
        <v>324</v>
      </c>
      <c r="F44" s="65">
        <v>6</v>
      </c>
      <c r="G44" s="65">
        <v>20</v>
      </c>
      <c r="H44" s="65">
        <v>10</v>
      </c>
      <c r="I44" s="65">
        <v>20</v>
      </c>
      <c r="J44" s="65">
        <v>0</v>
      </c>
      <c r="K44" s="65">
        <f t="shared" si="1"/>
        <v>56</v>
      </c>
      <c r="L44" s="12" t="s">
        <v>382</v>
      </c>
    </row>
    <row r="45" spans="1:12" x14ac:dyDescent="0.2">
      <c r="A45" s="38" t="s">
        <v>201</v>
      </c>
      <c r="B45" s="33" t="s">
        <v>247</v>
      </c>
      <c r="C45" s="29" t="s">
        <v>249</v>
      </c>
      <c r="D45" s="29" t="s">
        <v>112</v>
      </c>
      <c r="E45" s="44" t="s">
        <v>343</v>
      </c>
      <c r="F45" s="65">
        <v>12</v>
      </c>
      <c r="G45" s="65">
        <v>10</v>
      </c>
      <c r="H45" s="65">
        <v>20</v>
      </c>
      <c r="I45" s="65">
        <v>14</v>
      </c>
      <c r="J45" s="65">
        <v>0</v>
      </c>
      <c r="K45" s="65">
        <f t="shared" si="1"/>
        <v>56</v>
      </c>
      <c r="L45" s="12" t="s">
        <v>382</v>
      </c>
    </row>
    <row r="46" spans="1:12" x14ac:dyDescent="0.2">
      <c r="A46" s="29" t="s">
        <v>207</v>
      </c>
      <c r="B46" s="33" t="s">
        <v>247</v>
      </c>
      <c r="C46" s="29" t="s">
        <v>273</v>
      </c>
      <c r="D46" s="29" t="s">
        <v>284</v>
      </c>
      <c r="E46" s="44" t="s">
        <v>344</v>
      </c>
      <c r="F46" s="65">
        <v>20</v>
      </c>
      <c r="G46" s="65">
        <v>6.5</v>
      </c>
      <c r="H46" s="65">
        <v>15</v>
      </c>
      <c r="I46" s="65">
        <v>14</v>
      </c>
      <c r="J46" s="65">
        <v>0</v>
      </c>
      <c r="K46" s="65">
        <f t="shared" si="1"/>
        <v>55.5</v>
      </c>
      <c r="L46" s="12" t="s">
        <v>382</v>
      </c>
    </row>
    <row r="47" spans="1:12" ht="15.75" x14ac:dyDescent="0.25">
      <c r="A47" s="27" t="s">
        <v>132</v>
      </c>
      <c r="B47" s="33" t="s">
        <v>247</v>
      </c>
      <c r="C47" s="27" t="s">
        <v>85</v>
      </c>
      <c r="D47" s="27" t="s">
        <v>100</v>
      </c>
      <c r="E47" s="44" t="s">
        <v>306</v>
      </c>
      <c r="F47" s="65">
        <v>20</v>
      </c>
      <c r="G47" s="65">
        <v>20</v>
      </c>
      <c r="H47" s="65">
        <v>6</v>
      </c>
      <c r="I47" s="65">
        <v>9</v>
      </c>
      <c r="J47" s="65">
        <v>0</v>
      </c>
      <c r="K47" s="65">
        <f t="shared" si="1"/>
        <v>55</v>
      </c>
      <c r="L47" s="12" t="s">
        <v>382</v>
      </c>
    </row>
    <row r="48" spans="1:12" x14ac:dyDescent="0.2">
      <c r="A48" s="38" t="s">
        <v>203</v>
      </c>
      <c r="B48" s="33" t="s">
        <v>247</v>
      </c>
      <c r="C48" s="29" t="s">
        <v>249</v>
      </c>
      <c r="D48" s="29" t="s">
        <v>112</v>
      </c>
      <c r="E48" s="44" t="s">
        <v>343</v>
      </c>
      <c r="F48" s="65">
        <v>12</v>
      </c>
      <c r="G48" s="65">
        <v>3</v>
      </c>
      <c r="H48" s="65">
        <v>20</v>
      </c>
      <c r="I48" s="65">
        <v>20</v>
      </c>
      <c r="J48" s="65">
        <v>0</v>
      </c>
      <c r="K48" s="65">
        <f t="shared" si="1"/>
        <v>55</v>
      </c>
      <c r="L48" s="12" t="s">
        <v>382</v>
      </c>
    </row>
    <row r="49" spans="1:12" ht="15.75" x14ac:dyDescent="0.25">
      <c r="A49" s="27" t="s">
        <v>146</v>
      </c>
      <c r="B49" s="33" t="s">
        <v>247</v>
      </c>
      <c r="C49" s="27" t="s">
        <v>74</v>
      </c>
      <c r="D49" s="27" t="s">
        <v>100</v>
      </c>
      <c r="E49" s="44" t="s">
        <v>304</v>
      </c>
      <c r="F49" s="65">
        <v>20</v>
      </c>
      <c r="G49" s="65">
        <v>4.5</v>
      </c>
      <c r="H49" s="65">
        <v>19</v>
      </c>
      <c r="I49" s="65">
        <v>10</v>
      </c>
      <c r="J49" s="65">
        <v>0</v>
      </c>
      <c r="K49" s="65">
        <f t="shared" si="1"/>
        <v>53.5</v>
      </c>
      <c r="L49" s="12" t="s">
        <v>382</v>
      </c>
    </row>
    <row r="50" spans="1:12" ht="15.75" x14ac:dyDescent="0.25">
      <c r="A50" s="27" t="s">
        <v>141</v>
      </c>
      <c r="B50" s="33" t="s">
        <v>247</v>
      </c>
      <c r="C50" s="27" t="s">
        <v>78</v>
      </c>
      <c r="D50" s="27" t="s">
        <v>102</v>
      </c>
      <c r="E50" s="44" t="s">
        <v>332</v>
      </c>
      <c r="F50" s="65">
        <v>20</v>
      </c>
      <c r="G50" s="65">
        <v>20</v>
      </c>
      <c r="H50" s="65">
        <v>1</v>
      </c>
      <c r="I50" s="65">
        <v>12</v>
      </c>
      <c r="J50" s="65">
        <v>0</v>
      </c>
      <c r="K50" s="65">
        <f t="shared" si="1"/>
        <v>53</v>
      </c>
      <c r="L50" s="12" t="s">
        <v>382</v>
      </c>
    </row>
    <row r="51" spans="1:12" ht="15.75" x14ac:dyDescent="0.25">
      <c r="A51" s="27" t="s">
        <v>155</v>
      </c>
      <c r="B51" s="33" t="s">
        <v>247</v>
      </c>
      <c r="C51" s="27" t="s">
        <v>86</v>
      </c>
      <c r="D51" s="27" t="s">
        <v>100</v>
      </c>
      <c r="E51" s="44" t="s">
        <v>326</v>
      </c>
      <c r="F51" s="65">
        <v>20</v>
      </c>
      <c r="G51" s="65">
        <v>20</v>
      </c>
      <c r="H51" s="65">
        <v>0</v>
      </c>
      <c r="I51" s="65">
        <v>13</v>
      </c>
      <c r="J51" s="65">
        <v>0</v>
      </c>
      <c r="K51" s="65">
        <f t="shared" si="1"/>
        <v>53</v>
      </c>
      <c r="L51" s="12" t="s">
        <v>382</v>
      </c>
    </row>
    <row r="52" spans="1:12" x14ac:dyDescent="0.2">
      <c r="A52" s="29" t="s">
        <v>208</v>
      </c>
      <c r="B52" s="33" t="s">
        <v>247</v>
      </c>
      <c r="C52" s="29" t="s">
        <v>249</v>
      </c>
      <c r="D52" s="29" t="s">
        <v>112</v>
      </c>
      <c r="E52" s="44" t="s">
        <v>343</v>
      </c>
      <c r="F52" s="65">
        <v>15</v>
      </c>
      <c r="G52" s="65">
        <v>20</v>
      </c>
      <c r="H52" s="65">
        <v>5</v>
      </c>
      <c r="I52" s="65">
        <v>13</v>
      </c>
      <c r="J52" s="65">
        <v>0</v>
      </c>
      <c r="K52" s="65">
        <f t="shared" si="1"/>
        <v>53</v>
      </c>
      <c r="L52" s="12" t="s">
        <v>382</v>
      </c>
    </row>
    <row r="53" spans="1:12" ht="15.75" x14ac:dyDescent="0.25">
      <c r="A53" s="27" t="s">
        <v>138</v>
      </c>
      <c r="B53" s="33" t="s">
        <v>247</v>
      </c>
      <c r="C53" s="27" t="s">
        <v>250</v>
      </c>
      <c r="D53" s="27" t="s">
        <v>100</v>
      </c>
      <c r="E53" s="44" t="s">
        <v>329</v>
      </c>
      <c r="F53" s="65">
        <v>20</v>
      </c>
      <c r="G53" s="65">
        <v>2</v>
      </c>
      <c r="H53" s="65">
        <v>18</v>
      </c>
      <c r="I53" s="65">
        <v>12</v>
      </c>
      <c r="J53" s="65">
        <v>0</v>
      </c>
      <c r="K53" s="65">
        <f t="shared" si="1"/>
        <v>52</v>
      </c>
      <c r="L53" s="12" t="s">
        <v>382</v>
      </c>
    </row>
    <row r="54" spans="1:12" ht="15.75" x14ac:dyDescent="0.25">
      <c r="A54" s="36" t="s">
        <v>129</v>
      </c>
      <c r="B54" s="33" t="s">
        <v>247</v>
      </c>
      <c r="C54" s="27" t="s">
        <v>86</v>
      </c>
      <c r="D54" s="27" t="s">
        <v>100</v>
      </c>
      <c r="E54" s="44" t="s">
        <v>326</v>
      </c>
      <c r="F54" s="65">
        <v>20</v>
      </c>
      <c r="G54" s="65">
        <v>6.5</v>
      </c>
      <c r="H54" s="65">
        <v>3</v>
      </c>
      <c r="I54" s="65">
        <v>20</v>
      </c>
      <c r="J54" s="65">
        <v>0</v>
      </c>
      <c r="K54" s="65">
        <f t="shared" si="1"/>
        <v>49.5</v>
      </c>
      <c r="L54" s="12" t="s">
        <v>382</v>
      </c>
    </row>
    <row r="55" spans="1:12" x14ac:dyDescent="0.2">
      <c r="A55" s="29" t="s">
        <v>175</v>
      </c>
      <c r="B55" s="33" t="s">
        <v>247</v>
      </c>
      <c r="C55" s="29" t="s">
        <v>83</v>
      </c>
      <c r="D55" s="29" t="s">
        <v>106</v>
      </c>
      <c r="E55" s="44" t="s">
        <v>335</v>
      </c>
      <c r="F55" s="65">
        <v>4</v>
      </c>
      <c r="G55" s="65">
        <v>20</v>
      </c>
      <c r="H55" s="65">
        <v>15</v>
      </c>
      <c r="I55" s="65">
        <v>10</v>
      </c>
      <c r="J55" s="65">
        <v>0</v>
      </c>
      <c r="K55" s="65">
        <f t="shared" si="1"/>
        <v>49</v>
      </c>
      <c r="L55" s="12" t="s">
        <v>382</v>
      </c>
    </row>
    <row r="56" spans="1:12" ht="15.75" x14ac:dyDescent="0.25">
      <c r="A56" s="27" t="s">
        <v>120</v>
      </c>
      <c r="B56" s="33" t="s">
        <v>247</v>
      </c>
      <c r="C56" s="27" t="s">
        <v>87</v>
      </c>
      <c r="D56" s="27" t="s">
        <v>100</v>
      </c>
      <c r="E56" s="44" t="s">
        <v>323</v>
      </c>
      <c r="F56" s="65">
        <v>20</v>
      </c>
      <c r="G56" s="65">
        <v>10</v>
      </c>
      <c r="H56" s="65">
        <v>10</v>
      </c>
      <c r="I56" s="65">
        <v>8</v>
      </c>
      <c r="J56" s="65">
        <v>0</v>
      </c>
      <c r="K56" s="65">
        <f t="shared" si="1"/>
        <v>48</v>
      </c>
      <c r="L56" s="12" t="s">
        <v>382</v>
      </c>
    </row>
    <row r="57" spans="1:12" ht="15.75" x14ac:dyDescent="0.25">
      <c r="A57" s="27" t="s">
        <v>147</v>
      </c>
      <c r="B57" s="33" t="s">
        <v>247</v>
      </c>
      <c r="C57" s="27" t="s">
        <v>80</v>
      </c>
      <c r="D57" s="27" t="s">
        <v>103</v>
      </c>
      <c r="E57" s="44" t="s">
        <v>291</v>
      </c>
      <c r="F57" s="65">
        <v>20</v>
      </c>
      <c r="G57" s="65">
        <v>10</v>
      </c>
      <c r="H57" s="65">
        <v>10</v>
      </c>
      <c r="I57" s="65">
        <v>8</v>
      </c>
      <c r="J57" s="65">
        <v>0</v>
      </c>
      <c r="K57" s="65">
        <f t="shared" si="1"/>
        <v>48</v>
      </c>
      <c r="L57" s="12" t="s">
        <v>382</v>
      </c>
    </row>
    <row r="58" spans="1:12" x14ac:dyDescent="0.2">
      <c r="A58" s="29" t="s">
        <v>187</v>
      </c>
      <c r="B58" s="33" t="s">
        <v>247</v>
      </c>
      <c r="C58" s="29" t="s">
        <v>269</v>
      </c>
      <c r="D58" s="29" t="s">
        <v>280</v>
      </c>
      <c r="E58" s="44" t="s">
        <v>338</v>
      </c>
      <c r="F58" s="65">
        <v>20</v>
      </c>
      <c r="G58" s="65">
        <v>10</v>
      </c>
      <c r="H58" s="65">
        <v>6</v>
      </c>
      <c r="I58" s="65">
        <v>12</v>
      </c>
      <c r="J58" s="65">
        <v>0</v>
      </c>
      <c r="K58" s="65">
        <f t="shared" si="1"/>
        <v>48</v>
      </c>
      <c r="L58" s="12" t="s">
        <v>382</v>
      </c>
    </row>
    <row r="59" spans="1:12" x14ac:dyDescent="0.2">
      <c r="A59" s="37" t="s">
        <v>190</v>
      </c>
      <c r="B59" s="33" t="s">
        <v>247</v>
      </c>
      <c r="C59" s="29" t="s">
        <v>270</v>
      </c>
      <c r="D59" s="29" t="s">
        <v>239</v>
      </c>
      <c r="E59" s="44" t="s">
        <v>294</v>
      </c>
      <c r="F59" s="65">
        <v>20</v>
      </c>
      <c r="G59" s="65">
        <v>7.5</v>
      </c>
      <c r="H59" s="65">
        <v>15</v>
      </c>
      <c r="I59" s="65">
        <v>4</v>
      </c>
      <c r="J59" s="65">
        <v>0</v>
      </c>
      <c r="K59" s="65">
        <f t="shared" si="1"/>
        <v>46.5</v>
      </c>
      <c r="L59" s="12" t="s">
        <v>382</v>
      </c>
    </row>
    <row r="60" spans="1:12" ht="15.75" x14ac:dyDescent="0.25">
      <c r="A60" s="27" t="s">
        <v>122</v>
      </c>
      <c r="B60" s="33" t="s">
        <v>247</v>
      </c>
      <c r="C60" s="27" t="s">
        <v>82</v>
      </c>
      <c r="D60" s="27" t="s">
        <v>100</v>
      </c>
      <c r="E60" s="44" t="s">
        <v>324</v>
      </c>
      <c r="F60" s="65">
        <v>10</v>
      </c>
      <c r="G60" s="65">
        <v>6</v>
      </c>
      <c r="H60" s="65">
        <v>10</v>
      </c>
      <c r="I60" s="65">
        <v>20</v>
      </c>
      <c r="J60" s="65">
        <v>0</v>
      </c>
      <c r="K60" s="65">
        <f t="shared" si="1"/>
        <v>46</v>
      </c>
      <c r="L60" s="12" t="s">
        <v>382</v>
      </c>
    </row>
    <row r="61" spans="1:12" ht="15.75" x14ac:dyDescent="0.25">
      <c r="A61" s="27" t="s">
        <v>135</v>
      </c>
      <c r="B61" s="33" t="s">
        <v>247</v>
      </c>
      <c r="C61" s="27" t="s">
        <v>256</v>
      </c>
      <c r="D61" s="27" t="s">
        <v>279</v>
      </c>
      <c r="E61" s="44" t="s">
        <v>327</v>
      </c>
      <c r="F61" s="65">
        <v>20</v>
      </c>
      <c r="G61" s="65">
        <v>5</v>
      </c>
      <c r="H61" s="65">
        <v>10</v>
      </c>
      <c r="I61" s="65">
        <v>8</v>
      </c>
      <c r="J61" s="65">
        <v>0</v>
      </c>
      <c r="K61" s="65">
        <f t="shared" si="1"/>
        <v>43</v>
      </c>
      <c r="L61" s="12" t="s">
        <v>383</v>
      </c>
    </row>
    <row r="62" spans="1:12" ht="15.75" x14ac:dyDescent="0.25">
      <c r="A62" s="27" t="s">
        <v>124</v>
      </c>
      <c r="B62" s="33" t="s">
        <v>247</v>
      </c>
      <c r="C62" s="27" t="s">
        <v>78</v>
      </c>
      <c r="D62" s="27" t="s">
        <v>102</v>
      </c>
      <c r="E62" s="44" t="s">
        <v>332</v>
      </c>
      <c r="F62" s="65">
        <v>8</v>
      </c>
      <c r="G62" s="65">
        <v>20</v>
      </c>
      <c r="H62" s="65">
        <v>10</v>
      </c>
      <c r="I62" s="65">
        <v>4</v>
      </c>
      <c r="J62" s="65">
        <v>0</v>
      </c>
      <c r="K62" s="65">
        <f t="shared" si="1"/>
        <v>42</v>
      </c>
      <c r="L62" s="12" t="s">
        <v>383</v>
      </c>
    </row>
    <row r="63" spans="1:12" ht="15.75" x14ac:dyDescent="0.25">
      <c r="A63" s="27" t="s">
        <v>128</v>
      </c>
      <c r="B63" s="33" t="s">
        <v>247</v>
      </c>
      <c r="C63" s="27" t="s">
        <v>83</v>
      </c>
      <c r="D63" s="27" t="s">
        <v>104</v>
      </c>
      <c r="E63" s="44" t="s">
        <v>303</v>
      </c>
      <c r="F63" s="65">
        <v>6</v>
      </c>
      <c r="G63" s="65">
        <v>10</v>
      </c>
      <c r="H63" s="65">
        <v>6</v>
      </c>
      <c r="I63" s="65">
        <v>20</v>
      </c>
      <c r="J63" s="65">
        <v>0</v>
      </c>
      <c r="K63" s="65">
        <f t="shared" si="1"/>
        <v>42</v>
      </c>
      <c r="L63" s="12" t="s">
        <v>383</v>
      </c>
    </row>
    <row r="64" spans="1:12" ht="15.75" x14ac:dyDescent="0.25">
      <c r="A64" s="27" t="s">
        <v>154</v>
      </c>
      <c r="B64" s="33" t="s">
        <v>247</v>
      </c>
      <c r="C64" s="27" t="s">
        <v>258</v>
      </c>
      <c r="D64" s="27" t="s">
        <v>100</v>
      </c>
      <c r="E64" s="44" t="s">
        <v>330</v>
      </c>
      <c r="F64" s="65">
        <v>20</v>
      </c>
      <c r="G64" s="65">
        <v>10</v>
      </c>
      <c r="H64" s="65">
        <v>8</v>
      </c>
      <c r="I64" s="65">
        <v>4</v>
      </c>
      <c r="J64" s="65">
        <v>0</v>
      </c>
      <c r="K64" s="65">
        <f t="shared" si="1"/>
        <v>42</v>
      </c>
      <c r="L64" s="12" t="s">
        <v>383</v>
      </c>
    </row>
    <row r="65" spans="1:12" x14ac:dyDescent="0.2">
      <c r="A65" s="29" t="s">
        <v>173</v>
      </c>
      <c r="B65" s="33" t="s">
        <v>247</v>
      </c>
      <c r="C65" s="29" t="s">
        <v>84</v>
      </c>
      <c r="D65" s="29" t="s">
        <v>106</v>
      </c>
      <c r="E65" s="44" t="s">
        <v>311</v>
      </c>
      <c r="F65" s="65">
        <v>0</v>
      </c>
      <c r="G65" s="65">
        <v>20</v>
      </c>
      <c r="H65" s="65">
        <v>8</v>
      </c>
      <c r="I65" s="65">
        <v>12</v>
      </c>
      <c r="J65" s="65">
        <v>0</v>
      </c>
      <c r="K65" s="65">
        <f t="shared" si="1"/>
        <v>40</v>
      </c>
      <c r="L65" s="12" t="s">
        <v>383</v>
      </c>
    </row>
    <row r="66" spans="1:12" x14ac:dyDescent="0.2">
      <c r="A66" s="29" t="s">
        <v>184</v>
      </c>
      <c r="B66" s="33" t="s">
        <v>247</v>
      </c>
      <c r="C66" s="29" t="s">
        <v>266</v>
      </c>
      <c r="D66" s="29" t="s">
        <v>108</v>
      </c>
      <c r="E66" s="44" t="s">
        <v>314</v>
      </c>
      <c r="F66" s="65">
        <v>4</v>
      </c>
      <c r="G66" s="65">
        <v>12.5</v>
      </c>
      <c r="H66" s="65">
        <v>10</v>
      </c>
      <c r="I66" s="65">
        <v>13</v>
      </c>
      <c r="J66" s="65">
        <v>0</v>
      </c>
      <c r="K66" s="65">
        <f t="shared" si="1"/>
        <v>39.5</v>
      </c>
      <c r="L66" s="12" t="s">
        <v>383</v>
      </c>
    </row>
    <row r="67" spans="1:12" ht="15.75" x14ac:dyDescent="0.25">
      <c r="A67" s="27" t="s">
        <v>131</v>
      </c>
      <c r="B67" s="33" t="s">
        <v>247</v>
      </c>
      <c r="C67" s="27" t="s">
        <v>80</v>
      </c>
      <c r="D67" s="27" t="s">
        <v>103</v>
      </c>
      <c r="E67" s="44" t="s">
        <v>291</v>
      </c>
      <c r="F67" s="65">
        <v>15</v>
      </c>
      <c r="G67" s="65">
        <v>8</v>
      </c>
      <c r="H67" s="65">
        <v>5</v>
      </c>
      <c r="I67" s="65">
        <v>11</v>
      </c>
      <c r="J67" s="65">
        <v>0</v>
      </c>
      <c r="K67" s="65">
        <f t="shared" si="1"/>
        <v>39</v>
      </c>
      <c r="L67" s="12" t="s">
        <v>383</v>
      </c>
    </row>
    <row r="68" spans="1:12" ht="15.75" x14ac:dyDescent="0.25">
      <c r="A68" s="29" t="s">
        <v>162</v>
      </c>
      <c r="B68" s="33" t="s">
        <v>247</v>
      </c>
      <c r="C68" s="29" t="s">
        <v>252</v>
      </c>
      <c r="D68" s="27" t="s">
        <v>100</v>
      </c>
      <c r="E68" s="44" t="s">
        <v>384</v>
      </c>
      <c r="F68" s="65">
        <v>20</v>
      </c>
      <c r="G68" s="65">
        <v>9</v>
      </c>
      <c r="H68" s="65">
        <v>10</v>
      </c>
      <c r="I68" s="65">
        <v>0</v>
      </c>
      <c r="J68" s="65">
        <v>0</v>
      </c>
      <c r="K68" s="65">
        <f t="shared" si="1"/>
        <v>39</v>
      </c>
      <c r="L68" s="12" t="s">
        <v>383</v>
      </c>
    </row>
    <row r="69" spans="1:12" x14ac:dyDescent="0.2">
      <c r="A69" s="29" t="s">
        <v>204</v>
      </c>
      <c r="B69" s="33" t="s">
        <v>247</v>
      </c>
      <c r="C69" s="29" t="s">
        <v>273</v>
      </c>
      <c r="D69" s="29" t="s">
        <v>284</v>
      </c>
      <c r="E69" s="44" t="s">
        <v>344</v>
      </c>
      <c r="F69" s="65">
        <v>20</v>
      </c>
      <c r="G69" s="65">
        <v>10</v>
      </c>
      <c r="H69" s="65">
        <v>0</v>
      </c>
      <c r="I69" s="65">
        <v>9</v>
      </c>
      <c r="J69" s="65">
        <v>0</v>
      </c>
      <c r="K69" s="65">
        <f t="shared" si="1"/>
        <v>39</v>
      </c>
      <c r="L69" s="12" t="s">
        <v>383</v>
      </c>
    </row>
    <row r="70" spans="1:12" x14ac:dyDescent="0.2">
      <c r="A70" s="29" t="s">
        <v>205</v>
      </c>
      <c r="B70" s="33" t="s">
        <v>247</v>
      </c>
      <c r="C70" s="29" t="s">
        <v>273</v>
      </c>
      <c r="D70" s="29" t="s">
        <v>284</v>
      </c>
      <c r="E70" s="44" t="s">
        <v>344</v>
      </c>
      <c r="F70" s="65">
        <v>20</v>
      </c>
      <c r="G70" s="65">
        <v>10</v>
      </c>
      <c r="H70" s="65">
        <v>0</v>
      </c>
      <c r="I70" s="65">
        <v>9</v>
      </c>
      <c r="J70" s="65">
        <v>0</v>
      </c>
      <c r="K70" s="65">
        <f t="shared" si="1"/>
        <v>39</v>
      </c>
      <c r="L70" s="12" t="s">
        <v>383</v>
      </c>
    </row>
    <row r="71" spans="1:12" ht="15.75" x14ac:dyDescent="0.25">
      <c r="A71" s="27" t="s">
        <v>159</v>
      </c>
      <c r="B71" s="33" t="s">
        <v>247</v>
      </c>
      <c r="C71" s="27" t="s">
        <v>260</v>
      </c>
      <c r="D71" s="27" t="s">
        <v>100</v>
      </c>
      <c r="E71" s="44" t="s">
        <v>333</v>
      </c>
      <c r="F71" s="65">
        <v>20</v>
      </c>
      <c r="G71" s="65">
        <v>6</v>
      </c>
      <c r="H71" s="65">
        <v>3</v>
      </c>
      <c r="I71" s="65">
        <v>9</v>
      </c>
      <c r="J71" s="65">
        <v>0</v>
      </c>
      <c r="K71" s="65">
        <f t="shared" si="1"/>
        <v>38</v>
      </c>
      <c r="L71" s="12" t="s">
        <v>383</v>
      </c>
    </row>
    <row r="72" spans="1:12" ht="15.75" x14ac:dyDescent="0.25">
      <c r="A72" s="27" t="s">
        <v>140</v>
      </c>
      <c r="B72" s="33" t="s">
        <v>247</v>
      </c>
      <c r="C72" s="27" t="s">
        <v>256</v>
      </c>
      <c r="D72" s="27" t="s">
        <v>279</v>
      </c>
      <c r="E72" s="44" t="s">
        <v>327</v>
      </c>
      <c r="F72" s="65">
        <v>15</v>
      </c>
      <c r="G72" s="65">
        <v>10</v>
      </c>
      <c r="H72" s="65">
        <v>0</v>
      </c>
      <c r="I72" s="65">
        <v>12</v>
      </c>
      <c r="J72" s="65">
        <v>0</v>
      </c>
      <c r="K72" s="65">
        <f t="shared" si="1"/>
        <v>37</v>
      </c>
      <c r="L72" s="12" t="s">
        <v>383</v>
      </c>
    </row>
    <row r="73" spans="1:12" x14ac:dyDescent="0.2">
      <c r="A73" s="29" t="s">
        <v>179</v>
      </c>
      <c r="B73" s="33" t="s">
        <v>247</v>
      </c>
      <c r="C73" s="29" t="s">
        <v>83</v>
      </c>
      <c r="D73" s="29" t="s">
        <v>106</v>
      </c>
      <c r="E73" s="44" t="s">
        <v>335</v>
      </c>
      <c r="F73" s="65">
        <v>20</v>
      </c>
      <c r="G73" s="65">
        <v>6</v>
      </c>
      <c r="H73" s="65">
        <v>8</v>
      </c>
      <c r="I73" s="65">
        <v>3</v>
      </c>
      <c r="J73" s="65">
        <v>0</v>
      </c>
      <c r="K73" s="65">
        <f t="shared" si="1"/>
        <v>37</v>
      </c>
      <c r="L73" s="12" t="s">
        <v>383</v>
      </c>
    </row>
    <row r="74" spans="1:12" x14ac:dyDescent="0.2">
      <c r="A74" s="29" t="s">
        <v>174</v>
      </c>
      <c r="B74" s="33" t="s">
        <v>247</v>
      </c>
      <c r="C74" s="29" t="s">
        <v>83</v>
      </c>
      <c r="D74" s="29" t="s">
        <v>106</v>
      </c>
      <c r="E74" s="44" t="s">
        <v>335</v>
      </c>
      <c r="F74" s="65">
        <v>0</v>
      </c>
      <c r="G74" s="65">
        <v>16.5</v>
      </c>
      <c r="H74" s="65">
        <v>10</v>
      </c>
      <c r="I74" s="65">
        <v>10</v>
      </c>
      <c r="J74" s="65">
        <v>0</v>
      </c>
      <c r="K74" s="65">
        <f t="shared" ref="K74:K105" si="2">SUM(F74:J74)</f>
        <v>36.5</v>
      </c>
      <c r="L74" s="12" t="s">
        <v>383</v>
      </c>
    </row>
    <row r="75" spans="1:12" ht="15.75" x14ac:dyDescent="0.25">
      <c r="A75" s="29" t="s">
        <v>164</v>
      </c>
      <c r="B75" s="33" t="s">
        <v>247</v>
      </c>
      <c r="C75" s="29" t="s">
        <v>262</v>
      </c>
      <c r="D75" s="27" t="s">
        <v>100</v>
      </c>
      <c r="E75" s="44" t="s">
        <v>334</v>
      </c>
      <c r="F75" s="65">
        <v>20</v>
      </c>
      <c r="G75" s="65">
        <v>10</v>
      </c>
      <c r="H75" s="65">
        <v>6</v>
      </c>
      <c r="I75" s="65">
        <v>0</v>
      </c>
      <c r="J75" s="65">
        <v>0</v>
      </c>
      <c r="K75" s="65">
        <f t="shared" si="2"/>
        <v>36</v>
      </c>
      <c r="L75" s="12" t="s">
        <v>383</v>
      </c>
    </row>
    <row r="76" spans="1:12" ht="15.75" x14ac:dyDescent="0.25">
      <c r="A76" s="27" t="s">
        <v>148</v>
      </c>
      <c r="B76" s="33" t="s">
        <v>247</v>
      </c>
      <c r="C76" s="27" t="s">
        <v>252</v>
      </c>
      <c r="D76" s="27" t="s">
        <v>277</v>
      </c>
      <c r="E76" s="44" t="s">
        <v>384</v>
      </c>
      <c r="F76" s="65">
        <v>20</v>
      </c>
      <c r="G76" s="65">
        <v>1.5</v>
      </c>
      <c r="H76" s="65">
        <v>6</v>
      </c>
      <c r="I76" s="65">
        <v>7</v>
      </c>
      <c r="J76" s="65">
        <v>0</v>
      </c>
      <c r="K76" s="65">
        <f t="shared" si="2"/>
        <v>34.5</v>
      </c>
      <c r="L76" s="12" t="s">
        <v>383</v>
      </c>
    </row>
    <row r="77" spans="1:12" x14ac:dyDescent="0.2">
      <c r="A77" s="37" t="s">
        <v>195</v>
      </c>
      <c r="B77" s="33" t="s">
        <v>247</v>
      </c>
      <c r="C77" s="29" t="s">
        <v>89</v>
      </c>
      <c r="D77" s="29" t="s">
        <v>281</v>
      </c>
      <c r="E77" s="44" t="s">
        <v>340</v>
      </c>
      <c r="F77" s="65">
        <v>19</v>
      </c>
      <c r="G77" s="65">
        <v>0</v>
      </c>
      <c r="H77" s="65">
        <v>3</v>
      </c>
      <c r="I77" s="65">
        <v>12</v>
      </c>
      <c r="J77" s="65">
        <v>0</v>
      </c>
      <c r="K77" s="65">
        <f t="shared" si="2"/>
        <v>34</v>
      </c>
      <c r="L77" s="12" t="s">
        <v>383</v>
      </c>
    </row>
    <row r="78" spans="1:12" x14ac:dyDescent="0.2">
      <c r="A78" s="37" t="s">
        <v>196</v>
      </c>
      <c r="B78" s="33" t="s">
        <v>247</v>
      </c>
      <c r="C78" s="29" t="s">
        <v>89</v>
      </c>
      <c r="D78" s="29" t="s">
        <v>281</v>
      </c>
      <c r="E78" s="44" t="s">
        <v>340</v>
      </c>
      <c r="F78" s="65">
        <v>20</v>
      </c>
      <c r="G78" s="65">
        <v>7</v>
      </c>
      <c r="H78" s="65">
        <v>3</v>
      </c>
      <c r="I78" s="65">
        <v>4</v>
      </c>
      <c r="J78" s="65">
        <v>0</v>
      </c>
      <c r="K78" s="65">
        <f t="shared" si="2"/>
        <v>34</v>
      </c>
      <c r="L78" s="12" t="s">
        <v>383</v>
      </c>
    </row>
    <row r="79" spans="1:12" ht="15.75" x14ac:dyDescent="0.25">
      <c r="A79" s="29" t="s">
        <v>165</v>
      </c>
      <c r="B79" s="33" t="s">
        <v>247</v>
      </c>
      <c r="C79" s="29" t="s">
        <v>263</v>
      </c>
      <c r="D79" s="27" t="s">
        <v>100</v>
      </c>
      <c r="E79" s="44" t="s">
        <v>385</v>
      </c>
      <c r="F79" s="65">
        <v>20</v>
      </c>
      <c r="G79" s="65">
        <v>1</v>
      </c>
      <c r="H79" s="65">
        <v>3</v>
      </c>
      <c r="I79" s="65">
        <v>9</v>
      </c>
      <c r="J79" s="65">
        <v>0</v>
      </c>
      <c r="K79" s="65">
        <f t="shared" si="2"/>
        <v>33</v>
      </c>
      <c r="L79" s="12"/>
    </row>
    <row r="80" spans="1:12" ht="15.75" x14ac:dyDescent="0.25">
      <c r="A80" s="27" t="s">
        <v>151</v>
      </c>
      <c r="B80" s="33" t="s">
        <v>247</v>
      </c>
      <c r="C80" s="27" t="s">
        <v>256</v>
      </c>
      <c r="D80" s="27" t="s">
        <v>279</v>
      </c>
      <c r="E80" s="44" t="s">
        <v>327</v>
      </c>
      <c r="F80" s="65">
        <v>20</v>
      </c>
      <c r="G80" s="65">
        <v>3.5</v>
      </c>
      <c r="H80" s="65">
        <v>0</v>
      </c>
      <c r="I80" s="65">
        <v>9</v>
      </c>
      <c r="J80" s="65">
        <v>0</v>
      </c>
      <c r="K80" s="65">
        <f t="shared" si="2"/>
        <v>32.5</v>
      </c>
      <c r="L80" s="12"/>
    </row>
    <row r="81" spans="1:12" x14ac:dyDescent="0.2">
      <c r="A81" s="29" t="s">
        <v>183</v>
      </c>
      <c r="B81" s="33" t="s">
        <v>247</v>
      </c>
      <c r="C81" s="29" t="s">
        <v>266</v>
      </c>
      <c r="D81" s="29" t="s">
        <v>108</v>
      </c>
      <c r="E81" s="44" t="s">
        <v>314</v>
      </c>
      <c r="F81" s="65">
        <v>20</v>
      </c>
      <c r="G81" s="65">
        <v>2.5</v>
      </c>
      <c r="H81" s="65">
        <v>10</v>
      </c>
      <c r="I81" s="65">
        <v>0</v>
      </c>
      <c r="J81" s="65">
        <v>0</v>
      </c>
      <c r="K81" s="65">
        <f t="shared" si="2"/>
        <v>32.5</v>
      </c>
      <c r="L81" s="12"/>
    </row>
    <row r="82" spans="1:12" ht="15.75" x14ac:dyDescent="0.25">
      <c r="A82" s="27" t="s">
        <v>145</v>
      </c>
      <c r="B82" s="33" t="s">
        <v>247</v>
      </c>
      <c r="C82" s="27" t="s">
        <v>78</v>
      </c>
      <c r="D82" s="27" t="s">
        <v>102</v>
      </c>
      <c r="E82" s="44" t="s">
        <v>332</v>
      </c>
      <c r="F82" s="65">
        <v>20</v>
      </c>
      <c r="G82" s="65">
        <v>0</v>
      </c>
      <c r="H82" s="65">
        <v>8</v>
      </c>
      <c r="I82" s="65">
        <v>4</v>
      </c>
      <c r="J82" s="65">
        <v>0</v>
      </c>
      <c r="K82" s="65">
        <f t="shared" si="2"/>
        <v>32</v>
      </c>
      <c r="L82" s="12"/>
    </row>
    <row r="83" spans="1:12" ht="15.75" x14ac:dyDescent="0.25">
      <c r="A83" s="27" t="s">
        <v>156</v>
      </c>
      <c r="B83" s="33" t="s">
        <v>247</v>
      </c>
      <c r="C83" s="27" t="s">
        <v>260</v>
      </c>
      <c r="D83" s="27" t="s">
        <v>100</v>
      </c>
      <c r="E83" s="44" t="s">
        <v>331</v>
      </c>
      <c r="F83" s="65">
        <v>20</v>
      </c>
      <c r="G83" s="65">
        <v>2</v>
      </c>
      <c r="H83" s="65">
        <v>5</v>
      </c>
      <c r="I83" s="65">
        <v>5</v>
      </c>
      <c r="J83" s="65">
        <v>0</v>
      </c>
      <c r="K83" s="65">
        <f t="shared" si="2"/>
        <v>32</v>
      </c>
      <c r="L83" s="12"/>
    </row>
    <row r="84" spans="1:12" ht="15.75" x14ac:dyDescent="0.25">
      <c r="A84" s="29" t="s">
        <v>166</v>
      </c>
      <c r="B84" s="33" t="s">
        <v>247</v>
      </c>
      <c r="C84" s="29" t="s">
        <v>83</v>
      </c>
      <c r="D84" s="27" t="s">
        <v>104</v>
      </c>
      <c r="E84" s="44" t="s">
        <v>303</v>
      </c>
      <c r="F84" s="65">
        <v>20</v>
      </c>
      <c r="G84" s="65">
        <v>0</v>
      </c>
      <c r="H84" s="65">
        <v>8</v>
      </c>
      <c r="I84" s="65">
        <v>4</v>
      </c>
      <c r="J84" s="65">
        <v>0</v>
      </c>
      <c r="K84" s="65">
        <f t="shared" si="2"/>
        <v>32</v>
      </c>
      <c r="L84" s="12"/>
    </row>
    <row r="85" spans="1:12" x14ac:dyDescent="0.2">
      <c r="A85" s="37" t="s">
        <v>192</v>
      </c>
      <c r="B85" s="33" t="s">
        <v>247</v>
      </c>
      <c r="C85" s="29" t="s">
        <v>96</v>
      </c>
      <c r="D85" s="29" t="s">
        <v>110</v>
      </c>
      <c r="E85" s="44" t="s">
        <v>315</v>
      </c>
      <c r="F85" s="65">
        <v>20</v>
      </c>
      <c r="G85" s="65">
        <v>0.5</v>
      </c>
      <c r="H85" s="65">
        <v>3</v>
      </c>
      <c r="I85" s="65">
        <v>8</v>
      </c>
      <c r="J85" s="65">
        <v>0</v>
      </c>
      <c r="K85" s="65">
        <f t="shared" si="2"/>
        <v>31.5</v>
      </c>
      <c r="L85" s="12"/>
    </row>
    <row r="86" spans="1:12" ht="15.75" x14ac:dyDescent="0.25">
      <c r="A86" s="29" t="s">
        <v>161</v>
      </c>
      <c r="B86" s="33" t="s">
        <v>247</v>
      </c>
      <c r="C86" s="29" t="s">
        <v>260</v>
      </c>
      <c r="D86" s="27" t="s">
        <v>100</v>
      </c>
      <c r="E86" s="44" t="s">
        <v>331</v>
      </c>
      <c r="F86" s="65">
        <v>10</v>
      </c>
      <c r="G86" s="65">
        <v>10</v>
      </c>
      <c r="H86" s="65">
        <v>0</v>
      </c>
      <c r="I86" s="65">
        <v>11</v>
      </c>
      <c r="J86" s="65">
        <v>0</v>
      </c>
      <c r="K86" s="65">
        <f t="shared" si="2"/>
        <v>31</v>
      </c>
      <c r="L86" s="12"/>
    </row>
    <row r="87" spans="1:12" x14ac:dyDescent="0.2">
      <c r="A87" s="29" t="s">
        <v>197</v>
      </c>
      <c r="B87" s="33" t="s">
        <v>247</v>
      </c>
      <c r="C87" s="29" t="s">
        <v>89</v>
      </c>
      <c r="D87" s="29" t="s">
        <v>281</v>
      </c>
      <c r="E87" s="44" t="s">
        <v>340</v>
      </c>
      <c r="F87" s="65">
        <v>10</v>
      </c>
      <c r="G87" s="65">
        <v>10</v>
      </c>
      <c r="H87" s="65">
        <v>0</v>
      </c>
      <c r="I87" s="65">
        <v>11</v>
      </c>
      <c r="J87" s="65">
        <v>0</v>
      </c>
      <c r="K87" s="65">
        <f t="shared" si="2"/>
        <v>31</v>
      </c>
      <c r="L87" s="12"/>
    </row>
    <row r="88" spans="1:12" ht="15.75" x14ac:dyDescent="0.25">
      <c r="A88" s="29" t="s">
        <v>169</v>
      </c>
      <c r="B88" s="33" t="s">
        <v>247</v>
      </c>
      <c r="C88" s="29" t="s">
        <v>87</v>
      </c>
      <c r="D88" s="27" t="s">
        <v>100</v>
      </c>
      <c r="E88" s="44" t="s">
        <v>323</v>
      </c>
      <c r="F88" s="65">
        <v>15</v>
      </c>
      <c r="G88" s="65">
        <v>1</v>
      </c>
      <c r="H88" s="65">
        <v>8</v>
      </c>
      <c r="I88" s="65">
        <v>15</v>
      </c>
      <c r="J88" s="65">
        <v>0</v>
      </c>
      <c r="K88" s="65">
        <f t="shared" si="2"/>
        <v>39</v>
      </c>
      <c r="L88" s="12"/>
    </row>
    <row r="89" spans="1:12" ht="15.75" x14ac:dyDescent="0.25">
      <c r="A89" s="27" t="s">
        <v>160</v>
      </c>
      <c r="B89" s="33" t="s">
        <v>247</v>
      </c>
      <c r="C89" s="27" t="s">
        <v>256</v>
      </c>
      <c r="D89" s="27" t="s">
        <v>279</v>
      </c>
      <c r="E89" s="44" t="s">
        <v>327</v>
      </c>
      <c r="F89" s="65">
        <v>15</v>
      </c>
      <c r="G89" s="65">
        <v>1.5</v>
      </c>
      <c r="H89" s="65">
        <v>0</v>
      </c>
      <c r="I89" s="65">
        <v>11</v>
      </c>
      <c r="J89" s="65">
        <v>0</v>
      </c>
      <c r="K89" s="65">
        <f t="shared" si="2"/>
        <v>27.5</v>
      </c>
      <c r="L89" s="12"/>
    </row>
    <row r="90" spans="1:12" x14ac:dyDescent="0.2">
      <c r="A90" s="29" t="s">
        <v>171</v>
      </c>
      <c r="B90" s="33" t="s">
        <v>247</v>
      </c>
      <c r="C90" s="29" t="s">
        <v>84</v>
      </c>
      <c r="D90" s="29" t="s">
        <v>105</v>
      </c>
      <c r="E90" s="44" t="s">
        <v>305</v>
      </c>
      <c r="F90" s="65">
        <v>20</v>
      </c>
      <c r="G90" s="65">
        <v>3.5</v>
      </c>
      <c r="H90" s="65">
        <v>0</v>
      </c>
      <c r="I90" s="65">
        <v>4</v>
      </c>
      <c r="J90" s="65">
        <v>0</v>
      </c>
      <c r="K90" s="65">
        <f t="shared" si="2"/>
        <v>27.5</v>
      </c>
      <c r="L90" s="12"/>
    </row>
    <row r="91" spans="1:12" x14ac:dyDescent="0.2">
      <c r="A91" s="37" t="s">
        <v>193</v>
      </c>
      <c r="B91" s="33" t="s">
        <v>247</v>
      </c>
      <c r="C91" s="29" t="s">
        <v>271</v>
      </c>
      <c r="D91" s="29" t="s">
        <v>239</v>
      </c>
      <c r="E91" s="44" t="s">
        <v>339</v>
      </c>
      <c r="F91" s="65">
        <v>15</v>
      </c>
      <c r="G91" s="65">
        <v>0</v>
      </c>
      <c r="H91" s="65">
        <v>0</v>
      </c>
      <c r="I91" s="65">
        <v>12</v>
      </c>
      <c r="J91" s="65">
        <v>0</v>
      </c>
      <c r="K91" s="65">
        <f t="shared" si="2"/>
        <v>27</v>
      </c>
      <c r="L91" s="12"/>
    </row>
    <row r="92" spans="1:12" x14ac:dyDescent="0.2">
      <c r="A92" s="29" t="s">
        <v>181</v>
      </c>
      <c r="B92" s="33" t="s">
        <v>247</v>
      </c>
      <c r="C92" s="29" t="s">
        <v>265</v>
      </c>
      <c r="D92" s="29" t="s">
        <v>107</v>
      </c>
      <c r="E92" s="44" t="s">
        <v>313</v>
      </c>
      <c r="F92" s="65">
        <v>20</v>
      </c>
      <c r="G92" s="65">
        <v>2.5</v>
      </c>
      <c r="H92" s="65">
        <v>0</v>
      </c>
      <c r="I92" s="65">
        <v>4</v>
      </c>
      <c r="J92" s="65">
        <v>0</v>
      </c>
      <c r="K92" s="65">
        <f t="shared" si="2"/>
        <v>26.5</v>
      </c>
      <c r="L92" s="12"/>
    </row>
    <row r="93" spans="1:12" ht="15.75" x14ac:dyDescent="0.25">
      <c r="A93" s="27" t="s">
        <v>143</v>
      </c>
      <c r="B93" s="33" t="s">
        <v>247</v>
      </c>
      <c r="C93" s="27" t="s">
        <v>252</v>
      </c>
      <c r="D93" s="27" t="s">
        <v>277</v>
      </c>
      <c r="E93" s="44" t="s">
        <v>384</v>
      </c>
      <c r="F93" s="65">
        <v>15</v>
      </c>
      <c r="G93" s="65">
        <v>1</v>
      </c>
      <c r="H93" s="65">
        <v>1</v>
      </c>
      <c r="I93" s="65">
        <v>9</v>
      </c>
      <c r="J93" s="65">
        <v>0</v>
      </c>
      <c r="K93" s="65">
        <f t="shared" si="2"/>
        <v>26</v>
      </c>
      <c r="L93" s="12"/>
    </row>
    <row r="94" spans="1:12" x14ac:dyDescent="0.2">
      <c r="A94" s="29" t="s">
        <v>188</v>
      </c>
      <c r="B94" s="33" t="s">
        <v>247</v>
      </c>
      <c r="C94" s="29" t="s">
        <v>269</v>
      </c>
      <c r="D94" s="29" t="s">
        <v>280</v>
      </c>
      <c r="E94" s="44" t="s">
        <v>338</v>
      </c>
      <c r="F94" s="65">
        <v>20</v>
      </c>
      <c r="G94" s="65">
        <v>1</v>
      </c>
      <c r="H94" s="65">
        <v>1</v>
      </c>
      <c r="I94" s="65">
        <v>4</v>
      </c>
      <c r="J94" s="65">
        <v>0</v>
      </c>
      <c r="K94" s="65">
        <f t="shared" si="2"/>
        <v>26</v>
      </c>
      <c r="L94" s="12"/>
    </row>
    <row r="95" spans="1:12" x14ac:dyDescent="0.2">
      <c r="A95" s="29" t="s">
        <v>199</v>
      </c>
      <c r="B95" s="33" t="s">
        <v>247</v>
      </c>
      <c r="C95" s="29" t="s">
        <v>81</v>
      </c>
      <c r="D95" s="29" t="s">
        <v>282</v>
      </c>
      <c r="E95" s="44" t="s">
        <v>341</v>
      </c>
      <c r="F95" s="65">
        <v>20</v>
      </c>
      <c r="G95" s="65">
        <v>4.5</v>
      </c>
      <c r="H95" s="65">
        <v>0</v>
      </c>
      <c r="I95" s="65">
        <v>0</v>
      </c>
      <c r="J95" s="65">
        <v>0</v>
      </c>
      <c r="K95" s="65">
        <f t="shared" si="2"/>
        <v>24.5</v>
      </c>
      <c r="L95" s="12"/>
    </row>
    <row r="96" spans="1:12" ht="15.75" x14ac:dyDescent="0.25">
      <c r="A96" s="29" t="s">
        <v>172</v>
      </c>
      <c r="B96" s="33" t="s">
        <v>247</v>
      </c>
      <c r="C96" s="29" t="s">
        <v>262</v>
      </c>
      <c r="D96" s="27" t="s">
        <v>100</v>
      </c>
      <c r="E96" s="44" t="s">
        <v>334</v>
      </c>
      <c r="F96" s="65">
        <v>19</v>
      </c>
      <c r="G96" s="65">
        <v>0</v>
      </c>
      <c r="H96" s="65">
        <v>5</v>
      </c>
      <c r="I96" s="65">
        <v>0</v>
      </c>
      <c r="J96" s="65">
        <v>0</v>
      </c>
      <c r="K96" s="65">
        <f t="shared" si="2"/>
        <v>24</v>
      </c>
      <c r="L96" s="12"/>
    </row>
    <row r="97" spans="1:12" x14ac:dyDescent="0.2">
      <c r="A97" s="29" t="s">
        <v>210</v>
      </c>
      <c r="B97" s="33" t="s">
        <v>247</v>
      </c>
      <c r="C97" s="29" t="s">
        <v>274</v>
      </c>
      <c r="D97" s="29" t="s">
        <v>285</v>
      </c>
      <c r="E97" s="44" t="s">
        <v>313</v>
      </c>
      <c r="F97" s="65">
        <v>0</v>
      </c>
      <c r="G97" s="65">
        <v>10</v>
      </c>
      <c r="H97" s="65">
        <v>10</v>
      </c>
      <c r="I97" s="65">
        <v>4</v>
      </c>
      <c r="J97" s="65">
        <v>0</v>
      </c>
      <c r="K97" s="65">
        <f t="shared" si="2"/>
        <v>24</v>
      </c>
      <c r="L97" s="12"/>
    </row>
    <row r="98" spans="1:12" x14ac:dyDescent="0.2">
      <c r="A98" s="29" t="s">
        <v>211</v>
      </c>
      <c r="B98" s="33" t="s">
        <v>247</v>
      </c>
      <c r="C98" s="29" t="s">
        <v>275</v>
      </c>
      <c r="D98" s="29" t="s">
        <v>109</v>
      </c>
      <c r="E98" s="44" t="s">
        <v>347</v>
      </c>
      <c r="F98" s="65">
        <v>5</v>
      </c>
      <c r="G98" s="65">
        <v>10</v>
      </c>
      <c r="H98" s="65">
        <v>0</v>
      </c>
      <c r="I98" s="65">
        <v>9</v>
      </c>
      <c r="J98" s="65">
        <v>0</v>
      </c>
      <c r="K98" s="65">
        <f t="shared" si="2"/>
        <v>24</v>
      </c>
      <c r="L98" s="12"/>
    </row>
    <row r="99" spans="1:12" ht="15.75" x14ac:dyDescent="0.25">
      <c r="A99" s="29" t="s">
        <v>170</v>
      </c>
      <c r="B99" s="33" t="s">
        <v>247</v>
      </c>
      <c r="C99" s="29" t="s">
        <v>87</v>
      </c>
      <c r="D99" s="27" t="s">
        <v>100</v>
      </c>
      <c r="E99" s="44" t="s">
        <v>323</v>
      </c>
      <c r="F99" s="65">
        <v>7</v>
      </c>
      <c r="G99" s="65">
        <v>2.5</v>
      </c>
      <c r="H99" s="65">
        <v>0</v>
      </c>
      <c r="I99" s="65">
        <v>12</v>
      </c>
      <c r="J99" s="65">
        <v>0</v>
      </c>
      <c r="K99" s="65">
        <f t="shared" si="2"/>
        <v>21.5</v>
      </c>
      <c r="L99" s="12"/>
    </row>
    <row r="100" spans="1:12" x14ac:dyDescent="0.2">
      <c r="A100" s="29" t="s">
        <v>180</v>
      </c>
      <c r="B100" s="33" t="s">
        <v>247</v>
      </c>
      <c r="C100" s="29" t="s">
        <v>264</v>
      </c>
      <c r="D100" s="29" t="s">
        <v>106</v>
      </c>
      <c r="E100" s="44" t="s">
        <v>377</v>
      </c>
      <c r="F100" s="65">
        <v>20</v>
      </c>
      <c r="G100" s="65">
        <v>1</v>
      </c>
      <c r="H100" s="65">
        <v>0</v>
      </c>
      <c r="I100" s="65">
        <v>0</v>
      </c>
      <c r="J100" s="65">
        <v>0</v>
      </c>
      <c r="K100" s="65">
        <f t="shared" si="2"/>
        <v>21</v>
      </c>
      <c r="L100" s="12"/>
    </row>
    <row r="101" spans="1:12" x14ac:dyDescent="0.2">
      <c r="A101" s="29" t="s">
        <v>182</v>
      </c>
      <c r="B101" s="33" t="s">
        <v>247</v>
      </c>
      <c r="C101" s="29" t="s">
        <v>265</v>
      </c>
      <c r="D101" s="29" t="s">
        <v>107</v>
      </c>
      <c r="E101" s="44" t="s">
        <v>313</v>
      </c>
      <c r="F101" s="65">
        <v>0</v>
      </c>
      <c r="G101" s="65">
        <v>2.5</v>
      </c>
      <c r="H101" s="65">
        <v>12</v>
      </c>
      <c r="I101" s="65">
        <v>6</v>
      </c>
      <c r="J101" s="65">
        <v>0</v>
      </c>
      <c r="K101" s="65">
        <f t="shared" si="2"/>
        <v>20.5</v>
      </c>
      <c r="L101" s="12"/>
    </row>
    <row r="102" spans="1:12" x14ac:dyDescent="0.2">
      <c r="A102" s="29" t="s">
        <v>178</v>
      </c>
      <c r="B102" s="33" t="s">
        <v>247</v>
      </c>
      <c r="C102" s="29" t="s">
        <v>264</v>
      </c>
      <c r="D102" s="29" t="s">
        <v>106</v>
      </c>
      <c r="E102" s="44" t="s">
        <v>377</v>
      </c>
      <c r="F102" s="65">
        <v>0</v>
      </c>
      <c r="G102" s="65">
        <v>0</v>
      </c>
      <c r="H102" s="65">
        <v>2</v>
      </c>
      <c r="I102" s="65">
        <v>12</v>
      </c>
      <c r="J102" s="65">
        <v>0</v>
      </c>
      <c r="K102" s="65">
        <f t="shared" si="2"/>
        <v>14</v>
      </c>
      <c r="L102" s="12"/>
    </row>
    <row r="103" spans="1:12" x14ac:dyDescent="0.2">
      <c r="A103" s="37" t="s">
        <v>194</v>
      </c>
      <c r="B103" s="33" t="s">
        <v>247</v>
      </c>
      <c r="C103" s="29" t="s">
        <v>272</v>
      </c>
      <c r="D103" s="29" t="s">
        <v>239</v>
      </c>
      <c r="E103" s="44" t="s">
        <v>339</v>
      </c>
      <c r="F103" s="65">
        <v>1</v>
      </c>
      <c r="G103" s="65">
        <v>0</v>
      </c>
      <c r="H103" s="65">
        <v>2</v>
      </c>
      <c r="I103" s="65">
        <v>9</v>
      </c>
      <c r="J103" s="65">
        <v>0</v>
      </c>
      <c r="K103" s="65">
        <f t="shared" si="2"/>
        <v>12</v>
      </c>
      <c r="L103" s="12"/>
    </row>
    <row r="104" spans="1:12" ht="15.75" x14ac:dyDescent="0.25">
      <c r="A104" s="35" t="s">
        <v>114</v>
      </c>
      <c r="B104" s="33" t="s">
        <v>247</v>
      </c>
      <c r="C104" s="27" t="s">
        <v>249</v>
      </c>
      <c r="D104" s="27" t="s">
        <v>112</v>
      </c>
      <c r="E104" s="44" t="s">
        <v>319</v>
      </c>
      <c r="F104" s="65">
        <v>0</v>
      </c>
      <c r="G104" s="65">
        <v>0.5</v>
      </c>
      <c r="H104" s="65">
        <v>0</v>
      </c>
      <c r="I104" s="65">
        <v>10</v>
      </c>
      <c r="J104" s="65">
        <v>0</v>
      </c>
      <c r="K104" s="65">
        <f t="shared" si="2"/>
        <v>10.5</v>
      </c>
      <c r="L104" s="12"/>
    </row>
    <row r="105" spans="1:12" ht="15.75" x14ac:dyDescent="0.25">
      <c r="A105" s="27" t="s">
        <v>150</v>
      </c>
      <c r="B105" s="33" t="s">
        <v>247</v>
      </c>
      <c r="C105" s="27" t="s">
        <v>259</v>
      </c>
      <c r="D105" s="27" t="s">
        <v>100</v>
      </c>
      <c r="E105" s="44" t="s">
        <v>306</v>
      </c>
      <c r="F105" s="65">
        <v>5</v>
      </c>
      <c r="G105" s="65">
        <v>0</v>
      </c>
      <c r="H105" s="65">
        <v>1</v>
      </c>
      <c r="I105" s="65">
        <v>4</v>
      </c>
      <c r="J105" s="65">
        <v>0</v>
      </c>
      <c r="K105" s="65">
        <f t="shared" si="2"/>
        <v>10</v>
      </c>
      <c r="L105" s="12"/>
    </row>
    <row r="106" spans="1:12" ht="15.75" x14ac:dyDescent="0.25">
      <c r="A106" s="29" t="s">
        <v>168</v>
      </c>
      <c r="B106" s="33" t="s">
        <v>247</v>
      </c>
      <c r="C106" s="29" t="s">
        <v>260</v>
      </c>
      <c r="D106" s="27" t="s">
        <v>100</v>
      </c>
      <c r="E106" s="44" t="s">
        <v>331</v>
      </c>
      <c r="F106" s="65">
        <v>0</v>
      </c>
      <c r="G106" s="65">
        <v>1</v>
      </c>
      <c r="H106" s="65">
        <v>6</v>
      </c>
      <c r="I106" s="65">
        <v>0</v>
      </c>
      <c r="J106" s="65">
        <v>0</v>
      </c>
      <c r="K106" s="65">
        <f t="shared" ref="K106:K110" si="3">SUM(F106:J106)</f>
        <v>7</v>
      </c>
      <c r="L106" s="12"/>
    </row>
    <row r="107" spans="1:12" x14ac:dyDescent="0.2">
      <c r="A107" s="29" t="s">
        <v>186</v>
      </c>
      <c r="B107" s="33" t="s">
        <v>247</v>
      </c>
      <c r="C107" s="29" t="s">
        <v>268</v>
      </c>
      <c r="D107" s="29" t="s">
        <v>109</v>
      </c>
      <c r="E107" s="44" t="s">
        <v>337</v>
      </c>
      <c r="F107" s="65">
        <v>0</v>
      </c>
      <c r="G107" s="65">
        <v>1</v>
      </c>
      <c r="H107" s="65">
        <v>2</v>
      </c>
      <c r="I107" s="65">
        <v>4</v>
      </c>
      <c r="J107" s="65">
        <v>0</v>
      </c>
      <c r="K107" s="65">
        <f t="shared" si="3"/>
        <v>7</v>
      </c>
      <c r="L107" s="12"/>
    </row>
    <row r="108" spans="1:12" ht="15.75" x14ac:dyDescent="0.25">
      <c r="A108" s="29" t="s">
        <v>167</v>
      </c>
      <c r="B108" s="33" t="s">
        <v>247</v>
      </c>
      <c r="C108" s="29" t="s">
        <v>78</v>
      </c>
      <c r="D108" s="27" t="s">
        <v>102</v>
      </c>
      <c r="E108" s="44" t="s">
        <v>332</v>
      </c>
      <c r="F108" s="65">
        <v>0</v>
      </c>
      <c r="G108" s="65">
        <v>1</v>
      </c>
      <c r="H108" s="65">
        <v>4</v>
      </c>
      <c r="I108" s="65">
        <v>0</v>
      </c>
      <c r="J108" s="65">
        <v>0</v>
      </c>
      <c r="K108" s="65">
        <f t="shared" si="3"/>
        <v>5</v>
      </c>
      <c r="L108" s="12"/>
    </row>
    <row r="109" spans="1:12" s="4" customFormat="1" x14ac:dyDescent="0.2">
      <c r="A109" s="58" t="s">
        <v>212</v>
      </c>
      <c r="B109" s="59" t="s">
        <v>247</v>
      </c>
      <c r="C109" s="60" t="s">
        <v>276</v>
      </c>
      <c r="D109" s="58" t="s">
        <v>109</v>
      </c>
      <c r="E109" s="59" t="s">
        <v>346</v>
      </c>
      <c r="F109" s="66"/>
      <c r="G109" s="66"/>
      <c r="H109" s="66">
        <v>3</v>
      </c>
      <c r="I109" s="66"/>
      <c r="J109" s="66">
        <v>2</v>
      </c>
      <c r="K109" s="66">
        <f>F109+G109+H109+I109+J109</f>
        <v>5</v>
      </c>
      <c r="L109" s="61"/>
    </row>
    <row r="110" spans="1:12" x14ac:dyDescent="0.2">
      <c r="A110" s="29" t="s">
        <v>209</v>
      </c>
      <c r="B110" s="33" t="s">
        <v>247</v>
      </c>
      <c r="C110" s="29" t="s">
        <v>98</v>
      </c>
      <c r="D110" s="29" t="s">
        <v>112</v>
      </c>
      <c r="E110" s="44" t="s">
        <v>345</v>
      </c>
      <c r="F110" s="65">
        <v>0</v>
      </c>
      <c r="G110" s="65">
        <v>3.5</v>
      </c>
      <c r="H110" s="65">
        <v>0</v>
      </c>
      <c r="I110" s="65">
        <v>0</v>
      </c>
      <c r="J110" s="65">
        <v>0</v>
      </c>
      <c r="K110" s="65">
        <f t="shared" si="3"/>
        <v>3.5</v>
      </c>
      <c r="L110" s="12"/>
    </row>
    <row r="111" spans="1:12" x14ac:dyDescent="0.2">
      <c r="B111" s="8"/>
      <c r="D111" s="33"/>
      <c r="E111" s="12"/>
      <c r="F111" s="67"/>
      <c r="G111" s="67"/>
      <c r="H111" s="67"/>
      <c r="I111" s="67"/>
      <c r="J111" s="67"/>
      <c r="K111" s="67">
        <f t="shared" ref="K111:K171" si="4">F111+G111+H111+I111+J111</f>
        <v>0</v>
      </c>
      <c r="L111" s="12"/>
    </row>
    <row r="112" spans="1:12" x14ac:dyDescent="0.2">
      <c r="A112" s="12"/>
      <c r="B112" s="12"/>
      <c r="C112" s="12"/>
      <c r="D112" s="33"/>
      <c r="E112" s="12"/>
      <c r="F112" s="67"/>
      <c r="G112" s="67"/>
      <c r="H112" s="67"/>
      <c r="I112" s="67"/>
      <c r="J112" s="67"/>
      <c r="K112" s="67">
        <f t="shared" si="4"/>
        <v>0</v>
      </c>
      <c r="L112" s="12"/>
    </row>
    <row r="113" spans="1:12" x14ac:dyDescent="0.2">
      <c r="A113" s="12"/>
      <c r="B113" s="12"/>
      <c r="C113" s="12"/>
      <c r="D113" s="33"/>
      <c r="E113" s="12"/>
      <c r="F113" s="67"/>
      <c r="G113" s="67"/>
      <c r="H113" s="67"/>
      <c r="I113" s="67"/>
      <c r="J113" s="67"/>
      <c r="K113" s="67">
        <f t="shared" si="4"/>
        <v>0</v>
      </c>
      <c r="L113" s="12"/>
    </row>
    <row r="114" spans="1:12" x14ac:dyDescent="0.2">
      <c r="A114" s="12"/>
      <c r="B114" s="12"/>
      <c r="C114" s="12"/>
      <c r="D114" s="33"/>
      <c r="E114" s="12"/>
      <c r="F114" s="67"/>
      <c r="G114" s="67"/>
      <c r="H114" s="67"/>
      <c r="I114" s="67"/>
      <c r="J114" s="67"/>
      <c r="K114" s="67">
        <f t="shared" si="4"/>
        <v>0</v>
      </c>
      <c r="L114" s="12"/>
    </row>
    <row r="115" spans="1:12" x14ac:dyDescent="0.2">
      <c r="A115" s="12"/>
      <c r="B115" s="12"/>
      <c r="C115" s="12"/>
      <c r="D115" s="33"/>
      <c r="E115" s="12"/>
      <c r="F115" s="67"/>
      <c r="G115" s="67"/>
      <c r="H115" s="67"/>
      <c r="I115" s="67"/>
      <c r="J115" s="67"/>
      <c r="K115" s="67">
        <f t="shared" si="4"/>
        <v>0</v>
      </c>
      <c r="L115" s="12"/>
    </row>
    <row r="116" spans="1:12" x14ac:dyDescent="0.2">
      <c r="A116" s="12"/>
      <c r="B116" s="12"/>
      <c r="C116" s="12"/>
      <c r="D116" s="33"/>
      <c r="E116" s="12"/>
      <c r="F116" s="67"/>
      <c r="G116" s="67"/>
      <c r="H116" s="67"/>
      <c r="I116" s="67"/>
      <c r="J116" s="67"/>
      <c r="K116" s="67">
        <f t="shared" si="4"/>
        <v>0</v>
      </c>
      <c r="L116" s="12"/>
    </row>
    <row r="117" spans="1:12" x14ac:dyDescent="0.2">
      <c r="A117" s="12"/>
      <c r="B117" s="12"/>
      <c r="C117" s="12"/>
      <c r="D117" s="33"/>
      <c r="E117" s="12"/>
      <c r="F117" s="67"/>
      <c r="G117" s="67"/>
      <c r="H117" s="67"/>
      <c r="I117" s="67"/>
      <c r="J117" s="67"/>
      <c r="K117" s="67">
        <f t="shared" si="4"/>
        <v>0</v>
      </c>
      <c r="L117" s="12"/>
    </row>
    <row r="118" spans="1:12" x14ac:dyDescent="0.2">
      <c r="A118" s="12"/>
      <c r="B118" s="12"/>
      <c r="C118" s="12"/>
      <c r="D118" s="33"/>
      <c r="E118" s="12"/>
      <c r="F118" s="67"/>
      <c r="G118" s="67"/>
      <c r="H118" s="67"/>
      <c r="I118" s="67"/>
      <c r="J118" s="67"/>
      <c r="K118" s="67">
        <f t="shared" si="4"/>
        <v>0</v>
      </c>
      <c r="L118" s="12"/>
    </row>
    <row r="119" spans="1:12" x14ac:dyDescent="0.2">
      <c r="A119" s="12"/>
      <c r="B119" s="12"/>
      <c r="C119" s="12"/>
      <c r="D119" s="12"/>
      <c r="E119" s="12"/>
      <c r="F119" s="67"/>
      <c r="G119" s="67"/>
      <c r="H119" s="67"/>
      <c r="I119" s="67"/>
      <c r="J119" s="67"/>
      <c r="K119" s="67">
        <f t="shared" si="4"/>
        <v>0</v>
      </c>
      <c r="L119" s="12"/>
    </row>
    <row r="120" spans="1:12" x14ac:dyDescent="0.2">
      <c r="A120" s="12"/>
      <c r="B120" s="12"/>
      <c r="C120" s="12"/>
      <c r="D120" s="12"/>
      <c r="E120" s="12"/>
      <c r="F120" s="67"/>
      <c r="G120" s="67"/>
      <c r="H120" s="67"/>
      <c r="I120" s="67"/>
      <c r="J120" s="67"/>
      <c r="K120" s="67">
        <f t="shared" si="4"/>
        <v>0</v>
      </c>
      <c r="L120" s="12"/>
    </row>
    <row r="121" spans="1:12" x14ac:dyDescent="0.2">
      <c r="A121" s="12"/>
      <c r="B121" s="12"/>
      <c r="C121" s="12"/>
      <c r="D121" s="12"/>
      <c r="E121" s="12"/>
      <c r="F121" s="67"/>
      <c r="G121" s="67"/>
      <c r="H121" s="67"/>
      <c r="I121" s="67"/>
      <c r="J121" s="67"/>
      <c r="K121" s="67">
        <f t="shared" si="4"/>
        <v>0</v>
      </c>
      <c r="L121" s="12"/>
    </row>
    <row r="122" spans="1:12" x14ac:dyDescent="0.2">
      <c r="A122" s="12"/>
      <c r="B122" s="12"/>
      <c r="C122" s="12"/>
      <c r="D122" s="12"/>
      <c r="E122" s="12"/>
      <c r="F122" s="67"/>
      <c r="G122" s="67"/>
      <c r="H122" s="67"/>
      <c r="I122" s="67"/>
      <c r="J122" s="67"/>
      <c r="K122" s="67">
        <f t="shared" si="4"/>
        <v>0</v>
      </c>
      <c r="L122" s="12"/>
    </row>
    <row r="123" spans="1:12" x14ac:dyDescent="0.2">
      <c r="A123" s="12"/>
      <c r="B123" s="12"/>
      <c r="C123" s="12"/>
      <c r="D123" s="12"/>
      <c r="E123" s="12"/>
      <c r="F123" s="67"/>
      <c r="G123" s="67"/>
      <c r="H123" s="67"/>
      <c r="I123" s="67"/>
      <c r="J123" s="67"/>
      <c r="K123" s="67">
        <f t="shared" si="4"/>
        <v>0</v>
      </c>
      <c r="L123" s="12"/>
    </row>
    <row r="124" spans="1:12" x14ac:dyDescent="0.2">
      <c r="A124" s="12"/>
      <c r="B124" s="12"/>
      <c r="C124" s="12"/>
      <c r="D124" s="12"/>
      <c r="E124" s="12"/>
      <c r="F124" s="67"/>
      <c r="G124" s="67"/>
      <c r="H124" s="67"/>
      <c r="I124" s="67"/>
      <c r="J124" s="67"/>
      <c r="K124" s="67">
        <f t="shared" si="4"/>
        <v>0</v>
      </c>
      <c r="L124" s="12"/>
    </row>
    <row r="125" spans="1:12" x14ac:dyDescent="0.2">
      <c r="A125" s="12"/>
      <c r="B125" s="12"/>
      <c r="C125" s="12"/>
      <c r="D125" s="12"/>
      <c r="E125" s="12"/>
      <c r="F125" s="67"/>
      <c r="G125" s="67"/>
      <c r="H125" s="67"/>
      <c r="I125" s="67"/>
      <c r="J125" s="67"/>
      <c r="K125" s="67">
        <f t="shared" si="4"/>
        <v>0</v>
      </c>
      <c r="L125" s="12"/>
    </row>
    <row r="126" spans="1:12" x14ac:dyDescent="0.2">
      <c r="A126" s="12"/>
      <c r="B126" s="12"/>
      <c r="C126" s="12"/>
      <c r="D126" s="12"/>
      <c r="E126" s="12"/>
      <c r="F126" s="67"/>
      <c r="G126" s="67"/>
      <c r="H126" s="67"/>
      <c r="I126" s="67"/>
      <c r="J126" s="67"/>
      <c r="K126" s="67">
        <f t="shared" si="4"/>
        <v>0</v>
      </c>
      <c r="L126" s="12"/>
    </row>
    <row r="127" spans="1:12" x14ac:dyDescent="0.2">
      <c r="A127" s="12"/>
      <c r="B127" s="12"/>
      <c r="C127" s="12"/>
      <c r="D127" s="12"/>
      <c r="E127" s="12"/>
      <c r="F127" s="67"/>
      <c r="G127" s="67"/>
      <c r="H127" s="67"/>
      <c r="I127" s="67"/>
      <c r="J127" s="67"/>
      <c r="K127" s="67">
        <f t="shared" si="4"/>
        <v>0</v>
      </c>
      <c r="L127" s="12"/>
    </row>
    <row r="128" spans="1:12" x14ac:dyDescent="0.2">
      <c r="A128" s="12"/>
      <c r="B128" s="12"/>
      <c r="C128" s="12"/>
      <c r="D128" s="12"/>
      <c r="E128" s="12"/>
      <c r="F128" s="67"/>
      <c r="G128" s="67"/>
      <c r="H128" s="67"/>
      <c r="I128" s="67"/>
      <c r="J128" s="67"/>
      <c r="K128" s="67">
        <f t="shared" si="4"/>
        <v>0</v>
      </c>
      <c r="L128" s="12"/>
    </row>
    <row r="129" spans="1:12" x14ac:dyDescent="0.2">
      <c r="A129" s="12"/>
      <c r="B129" s="12"/>
      <c r="C129" s="12"/>
      <c r="D129" s="12"/>
      <c r="E129" s="12"/>
      <c r="F129" s="67"/>
      <c r="G129" s="67"/>
      <c r="H129" s="67"/>
      <c r="I129" s="67"/>
      <c r="J129" s="67"/>
      <c r="K129" s="67">
        <f t="shared" si="4"/>
        <v>0</v>
      </c>
      <c r="L129" s="12"/>
    </row>
    <row r="130" spans="1:12" x14ac:dyDescent="0.2">
      <c r="A130" s="12"/>
      <c r="B130" s="12"/>
      <c r="C130" s="12"/>
      <c r="D130" s="12"/>
      <c r="E130" s="12"/>
      <c r="F130" s="67"/>
      <c r="G130" s="67"/>
      <c r="H130" s="67"/>
      <c r="I130" s="67"/>
      <c r="J130" s="67"/>
      <c r="K130" s="67">
        <f t="shared" si="4"/>
        <v>0</v>
      </c>
      <c r="L130" s="12"/>
    </row>
    <row r="131" spans="1:12" x14ac:dyDescent="0.2">
      <c r="A131" s="12"/>
      <c r="B131" s="12"/>
      <c r="C131" s="12"/>
      <c r="D131" s="12"/>
      <c r="E131" s="12"/>
      <c r="F131" s="67"/>
      <c r="G131" s="67"/>
      <c r="H131" s="67"/>
      <c r="I131" s="67"/>
      <c r="J131" s="67"/>
      <c r="K131" s="67">
        <f t="shared" si="4"/>
        <v>0</v>
      </c>
      <c r="L131" s="12"/>
    </row>
    <row r="132" spans="1:12" x14ac:dyDescent="0.2">
      <c r="A132" s="12"/>
      <c r="B132" s="12"/>
      <c r="C132" s="12"/>
      <c r="D132" s="12"/>
      <c r="E132" s="12"/>
      <c r="F132" s="67"/>
      <c r="G132" s="67"/>
      <c r="H132" s="67"/>
      <c r="I132" s="67"/>
      <c r="J132" s="67"/>
      <c r="K132" s="67">
        <f t="shared" si="4"/>
        <v>0</v>
      </c>
      <c r="L132" s="12"/>
    </row>
    <row r="133" spans="1:12" x14ac:dyDescent="0.2">
      <c r="A133" s="12"/>
      <c r="B133" s="12"/>
      <c r="C133" s="12"/>
      <c r="D133" s="12"/>
      <c r="E133" s="12"/>
      <c r="F133" s="67"/>
      <c r="G133" s="67"/>
      <c r="H133" s="67"/>
      <c r="I133" s="67"/>
      <c r="J133" s="67"/>
      <c r="K133" s="67">
        <f t="shared" si="4"/>
        <v>0</v>
      </c>
      <c r="L133" s="12"/>
    </row>
    <row r="134" spans="1:12" x14ac:dyDescent="0.2">
      <c r="A134" s="12"/>
      <c r="B134" s="12"/>
      <c r="C134" s="12"/>
      <c r="D134" s="12"/>
      <c r="E134" s="12"/>
      <c r="F134" s="67"/>
      <c r="G134" s="67"/>
      <c r="H134" s="67"/>
      <c r="I134" s="67"/>
      <c r="J134" s="67"/>
      <c r="K134" s="67">
        <f t="shared" si="4"/>
        <v>0</v>
      </c>
      <c r="L134" s="12"/>
    </row>
    <row r="135" spans="1:12" x14ac:dyDescent="0.2">
      <c r="A135" s="12"/>
      <c r="B135" s="12"/>
      <c r="C135" s="12"/>
      <c r="D135" s="12"/>
      <c r="E135" s="12"/>
      <c r="F135" s="67"/>
      <c r="G135" s="67"/>
      <c r="H135" s="67"/>
      <c r="I135" s="67"/>
      <c r="J135" s="67"/>
      <c r="K135" s="67">
        <f t="shared" si="4"/>
        <v>0</v>
      </c>
      <c r="L135" s="12"/>
    </row>
    <row r="136" spans="1:12" x14ac:dyDescent="0.2">
      <c r="A136" s="12"/>
      <c r="B136" s="12"/>
      <c r="C136" s="12"/>
      <c r="D136" s="12"/>
      <c r="E136" s="12"/>
      <c r="F136" s="67"/>
      <c r="G136" s="67"/>
      <c r="H136" s="67"/>
      <c r="I136" s="67"/>
      <c r="J136" s="67"/>
      <c r="K136" s="67">
        <f t="shared" si="4"/>
        <v>0</v>
      </c>
      <c r="L136" s="12"/>
    </row>
    <row r="137" spans="1:12" x14ac:dyDescent="0.2">
      <c r="A137" s="12"/>
      <c r="B137" s="12"/>
      <c r="C137" s="12"/>
      <c r="D137" s="12"/>
      <c r="E137" s="12"/>
      <c r="F137" s="67"/>
      <c r="G137" s="67"/>
      <c r="H137" s="67"/>
      <c r="I137" s="67"/>
      <c r="J137" s="67"/>
      <c r="K137" s="67">
        <f t="shared" si="4"/>
        <v>0</v>
      </c>
      <c r="L137" s="12"/>
    </row>
    <row r="138" spans="1:12" x14ac:dyDescent="0.2">
      <c r="A138" s="12"/>
      <c r="B138" s="12"/>
      <c r="C138" s="12"/>
      <c r="D138" s="12"/>
      <c r="E138" s="12"/>
      <c r="F138" s="67"/>
      <c r="G138" s="67"/>
      <c r="H138" s="67"/>
      <c r="I138" s="67"/>
      <c r="J138" s="67"/>
      <c r="K138" s="67">
        <f t="shared" si="4"/>
        <v>0</v>
      </c>
      <c r="L138" s="12"/>
    </row>
    <row r="139" spans="1:12" x14ac:dyDescent="0.2">
      <c r="A139" s="12"/>
      <c r="B139" s="12"/>
      <c r="C139" s="12"/>
      <c r="D139" s="12"/>
      <c r="E139" s="12"/>
      <c r="F139" s="67"/>
      <c r="G139" s="67"/>
      <c r="H139" s="67"/>
      <c r="I139" s="67"/>
      <c r="J139" s="67"/>
      <c r="K139" s="67">
        <f t="shared" si="4"/>
        <v>0</v>
      </c>
      <c r="L139" s="12"/>
    </row>
    <row r="140" spans="1:12" x14ac:dyDescent="0.2">
      <c r="A140" s="12"/>
      <c r="B140" s="12"/>
      <c r="C140" s="12"/>
      <c r="D140" s="12"/>
      <c r="E140" s="12"/>
      <c r="F140" s="67"/>
      <c r="G140" s="67"/>
      <c r="H140" s="67"/>
      <c r="I140" s="67"/>
      <c r="J140" s="67"/>
      <c r="K140" s="67">
        <f t="shared" si="4"/>
        <v>0</v>
      </c>
      <c r="L140" s="12"/>
    </row>
    <row r="141" spans="1:12" x14ac:dyDescent="0.2">
      <c r="A141" s="12"/>
      <c r="B141" s="12"/>
      <c r="C141" s="12"/>
      <c r="D141" s="12"/>
      <c r="E141" s="12"/>
      <c r="F141" s="67"/>
      <c r="G141" s="67"/>
      <c r="H141" s="67"/>
      <c r="I141" s="67"/>
      <c r="J141" s="67"/>
      <c r="K141" s="67">
        <f t="shared" si="4"/>
        <v>0</v>
      </c>
      <c r="L141" s="12"/>
    </row>
    <row r="142" spans="1:12" x14ac:dyDescent="0.2">
      <c r="A142" s="12"/>
      <c r="B142" s="12"/>
      <c r="C142" s="12"/>
      <c r="D142" s="12"/>
      <c r="E142" s="12"/>
      <c r="F142" s="67"/>
      <c r="G142" s="67"/>
      <c r="H142" s="67"/>
      <c r="I142" s="67"/>
      <c r="J142" s="67"/>
      <c r="K142" s="67">
        <f t="shared" si="4"/>
        <v>0</v>
      </c>
      <c r="L142" s="12"/>
    </row>
    <row r="143" spans="1:12" x14ac:dyDescent="0.2">
      <c r="A143" s="12"/>
      <c r="B143" s="12"/>
      <c r="C143" s="12"/>
      <c r="D143" s="12"/>
      <c r="E143" s="12"/>
      <c r="F143" s="67"/>
      <c r="G143" s="67"/>
      <c r="H143" s="67"/>
      <c r="I143" s="67"/>
      <c r="J143" s="67"/>
      <c r="K143" s="67">
        <f t="shared" si="4"/>
        <v>0</v>
      </c>
      <c r="L143" s="12"/>
    </row>
    <row r="144" spans="1:12" x14ac:dyDescent="0.2">
      <c r="A144" s="12"/>
      <c r="B144" s="12"/>
      <c r="C144" s="12"/>
      <c r="D144" s="12"/>
      <c r="E144" s="12"/>
      <c r="F144" s="67"/>
      <c r="G144" s="67"/>
      <c r="H144" s="67"/>
      <c r="I144" s="67"/>
      <c r="J144" s="67"/>
      <c r="K144" s="67">
        <f t="shared" si="4"/>
        <v>0</v>
      </c>
      <c r="L144" s="12"/>
    </row>
    <row r="145" spans="1:12" x14ac:dyDescent="0.2">
      <c r="A145" s="12"/>
      <c r="B145" s="12"/>
      <c r="C145" s="12"/>
      <c r="D145" s="12"/>
      <c r="E145" s="12"/>
      <c r="F145" s="67"/>
      <c r="G145" s="67"/>
      <c r="H145" s="67"/>
      <c r="I145" s="67"/>
      <c r="J145" s="67"/>
      <c r="K145" s="67">
        <f t="shared" si="4"/>
        <v>0</v>
      </c>
      <c r="L145" s="12"/>
    </row>
    <row r="146" spans="1:12" x14ac:dyDescent="0.2">
      <c r="A146" s="12"/>
      <c r="B146" s="12"/>
      <c r="C146" s="12"/>
      <c r="D146" s="12"/>
      <c r="E146" s="12"/>
      <c r="F146" s="67"/>
      <c r="G146" s="67"/>
      <c r="H146" s="67"/>
      <c r="I146" s="67"/>
      <c r="J146" s="67"/>
      <c r="K146" s="67">
        <f t="shared" si="4"/>
        <v>0</v>
      </c>
      <c r="L146" s="12"/>
    </row>
    <row r="147" spans="1:12" x14ac:dyDescent="0.2">
      <c r="A147" s="12"/>
      <c r="B147" s="12"/>
      <c r="C147" s="12"/>
      <c r="D147" s="12"/>
      <c r="E147" s="12"/>
      <c r="F147" s="67"/>
      <c r="G147" s="67"/>
      <c r="H147" s="67"/>
      <c r="I147" s="67"/>
      <c r="J147" s="67"/>
      <c r="K147" s="67">
        <f t="shared" si="4"/>
        <v>0</v>
      </c>
      <c r="L147" s="12"/>
    </row>
    <row r="148" spans="1:12" x14ac:dyDescent="0.2">
      <c r="A148" s="12"/>
      <c r="B148" s="12"/>
      <c r="C148" s="12"/>
      <c r="D148" s="12"/>
      <c r="E148" s="12"/>
      <c r="F148" s="67"/>
      <c r="G148" s="67"/>
      <c r="H148" s="67"/>
      <c r="I148" s="67"/>
      <c r="J148" s="67"/>
      <c r="K148" s="67">
        <f t="shared" si="4"/>
        <v>0</v>
      </c>
      <c r="L148" s="12"/>
    </row>
    <row r="149" spans="1:12" x14ac:dyDescent="0.2">
      <c r="A149" s="12"/>
      <c r="B149" s="12"/>
      <c r="C149" s="12"/>
      <c r="D149" s="12"/>
      <c r="E149" s="12"/>
      <c r="F149" s="67"/>
      <c r="G149" s="67"/>
      <c r="H149" s="67"/>
      <c r="I149" s="67"/>
      <c r="J149" s="67"/>
      <c r="K149" s="67">
        <f t="shared" si="4"/>
        <v>0</v>
      </c>
      <c r="L149" s="12"/>
    </row>
    <row r="150" spans="1:12" x14ac:dyDescent="0.2">
      <c r="A150" s="12"/>
      <c r="B150" s="12"/>
      <c r="C150" s="12"/>
      <c r="D150" s="12"/>
      <c r="E150" s="12"/>
      <c r="F150" s="67"/>
      <c r="G150" s="67"/>
      <c r="H150" s="67"/>
      <c r="I150" s="67"/>
      <c r="J150" s="67"/>
      <c r="K150" s="67">
        <f t="shared" si="4"/>
        <v>0</v>
      </c>
      <c r="L150" s="12"/>
    </row>
    <row r="151" spans="1:12" x14ac:dyDescent="0.2">
      <c r="A151" s="12"/>
      <c r="B151" s="12"/>
      <c r="C151" s="12"/>
      <c r="D151" s="12"/>
      <c r="E151" s="12"/>
      <c r="F151" s="67"/>
      <c r="G151" s="67"/>
      <c r="H151" s="67"/>
      <c r="I151" s="67"/>
      <c r="J151" s="67"/>
      <c r="K151" s="67">
        <f t="shared" si="4"/>
        <v>0</v>
      </c>
      <c r="L151" s="12"/>
    </row>
    <row r="152" spans="1:12" x14ac:dyDescent="0.2">
      <c r="A152" s="12"/>
      <c r="B152" s="12"/>
      <c r="C152" s="12"/>
      <c r="D152" s="12"/>
      <c r="E152" s="12"/>
      <c r="F152" s="67"/>
      <c r="G152" s="67"/>
      <c r="H152" s="67"/>
      <c r="I152" s="67"/>
      <c r="J152" s="67"/>
      <c r="K152" s="67">
        <f t="shared" si="4"/>
        <v>0</v>
      </c>
      <c r="L152" s="12"/>
    </row>
    <row r="153" spans="1:12" x14ac:dyDescent="0.2">
      <c r="A153" s="12"/>
      <c r="B153" s="12"/>
      <c r="C153" s="12"/>
      <c r="D153" s="12"/>
      <c r="E153" s="12"/>
      <c r="F153" s="67"/>
      <c r="G153" s="67"/>
      <c r="H153" s="67"/>
      <c r="I153" s="67"/>
      <c r="J153" s="67"/>
      <c r="K153" s="67">
        <f t="shared" si="4"/>
        <v>0</v>
      </c>
      <c r="L153" s="12"/>
    </row>
    <row r="154" spans="1:12" x14ac:dyDescent="0.2">
      <c r="A154" s="12"/>
      <c r="B154" s="12"/>
      <c r="C154" s="12"/>
      <c r="D154" s="12"/>
      <c r="E154" s="12"/>
      <c r="F154" s="67"/>
      <c r="G154" s="67"/>
      <c r="H154" s="67"/>
      <c r="I154" s="67"/>
      <c r="J154" s="67"/>
      <c r="K154" s="67">
        <f t="shared" si="4"/>
        <v>0</v>
      </c>
      <c r="L154" s="12"/>
    </row>
    <row r="155" spans="1:12" x14ac:dyDescent="0.2">
      <c r="A155" s="12"/>
      <c r="B155" s="12"/>
      <c r="C155" s="12"/>
      <c r="D155" s="12"/>
      <c r="E155" s="12"/>
      <c r="F155" s="67"/>
      <c r="G155" s="67"/>
      <c r="H155" s="67"/>
      <c r="I155" s="67"/>
      <c r="J155" s="67"/>
      <c r="K155" s="67">
        <f t="shared" si="4"/>
        <v>0</v>
      </c>
      <c r="L155" s="12"/>
    </row>
    <row r="156" spans="1:12" x14ac:dyDescent="0.2">
      <c r="A156" s="12"/>
      <c r="B156" s="12"/>
      <c r="C156" s="12"/>
      <c r="D156" s="12"/>
      <c r="E156" s="12"/>
      <c r="F156" s="67"/>
      <c r="G156" s="67"/>
      <c r="H156" s="67"/>
      <c r="I156" s="67"/>
      <c r="J156" s="67"/>
      <c r="K156" s="67">
        <f t="shared" si="4"/>
        <v>0</v>
      </c>
      <c r="L156" s="12"/>
    </row>
    <row r="157" spans="1:12" x14ac:dyDescent="0.2">
      <c r="A157" s="12"/>
      <c r="B157" s="12"/>
      <c r="C157" s="12"/>
      <c r="D157" s="12"/>
      <c r="E157" s="12"/>
      <c r="F157" s="67"/>
      <c r="G157" s="67"/>
      <c r="H157" s="67"/>
      <c r="I157" s="67"/>
      <c r="J157" s="67"/>
      <c r="K157" s="67">
        <f t="shared" si="4"/>
        <v>0</v>
      </c>
      <c r="L157" s="12"/>
    </row>
    <row r="158" spans="1:12" x14ac:dyDescent="0.2">
      <c r="A158" s="12"/>
      <c r="B158" s="12"/>
      <c r="C158" s="12"/>
      <c r="D158" s="12"/>
      <c r="E158" s="12"/>
      <c r="F158" s="67"/>
      <c r="G158" s="67"/>
      <c r="H158" s="67"/>
      <c r="I158" s="67"/>
      <c r="J158" s="67"/>
      <c r="K158" s="67">
        <f t="shared" si="4"/>
        <v>0</v>
      </c>
      <c r="L158" s="12"/>
    </row>
    <row r="159" spans="1:12" x14ac:dyDescent="0.2">
      <c r="A159" s="12"/>
      <c r="B159" s="12"/>
      <c r="C159" s="12"/>
      <c r="D159" s="12"/>
      <c r="E159" s="12"/>
      <c r="F159" s="67"/>
      <c r="G159" s="67"/>
      <c r="H159" s="67"/>
      <c r="I159" s="67"/>
      <c r="J159" s="67"/>
      <c r="K159" s="67">
        <f t="shared" si="4"/>
        <v>0</v>
      </c>
      <c r="L159" s="12"/>
    </row>
    <row r="160" spans="1:12" x14ac:dyDescent="0.2">
      <c r="A160" s="12"/>
      <c r="B160" s="12"/>
      <c r="C160" s="12"/>
      <c r="D160" s="12"/>
      <c r="E160" s="12"/>
      <c r="F160" s="67"/>
      <c r="G160" s="67"/>
      <c r="H160" s="67"/>
      <c r="I160" s="67"/>
      <c r="J160" s="67"/>
      <c r="K160" s="67">
        <f t="shared" si="4"/>
        <v>0</v>
      </c>
      <c r="L160" s="12"/>
    </row>
    <row r="161" spans="1:12" x14ac:dyDescent="0.2">
      <c r="A161" s="12"/>
      <c r="B161" s="12"/>
      <c r="C161" s="12"/>
      <c r="D161" s="12"/>
      <c r="E161" s="12"/>
      <c r="F161" s="67"/>
      <c r="G161" s="67"/>
      <c r="H161" s="67"/>
      <c r="I161" s="67"/>
      <c r="J161" s="67"/>
      <c r="K161" s="67">
        <f t="shared" si="4"/>
        <v>0</v>
      </c>
      <c r="L161" s="12"/>
    </row>
    <row r="162" spans="1:12" x14ac:dyDescent="0.2">
      <c r="A162" s="12"/>
      <c r="B162" s="12"/>
      <c r="C162" s="12"/>
      <c r="D162" s="12"/>
      <c r="E162" s="12"/>
      <c r="F162" s="67"/>
      <c r="G162" s="67"/>
      <c r="H162" s="67"/>
      <c r="I162" s="67"/>
      <c r="J162" s="67"/>
      <c r="K162" s="67">
        <f t="shared" si="4"/>
        <v>0</v>
      </c>
      <c r="L162" s="12"/>
    </row>
    <row r="163" spans="1:12" x14ac:dyDescent="0.2">
      <c r="A163" s="12"/>
      <c r="B163" s="12"/>
      <c r="C163" s="12"/>
      <c r="D163" s="12"/>
      <c r="E163" s="12"/>
      <c r="F163" s="67"/>
      <c r="G163" s="67"/>
      <c r="H163" s="67"/>
      <c r="I163" s="67"/>
      <c r="J163" s="67"/>
      <c r="K163" s="67">
        <f t="shared" si="4"/>
        <v>0</v>
      </c>
      <c r="L163" s="12"/>
    </row>
    <row r="164" spans="1:12" x14ac:dyDescent="0.2">
      <c r="A164" s="12"/>
      <c r="B164" s="12"/>
      <c r="C164" s="12"/>
      <c r="D164" s="12"/>
      <c r="E164" s="12"/>
      <c r="F164" s="67"/>
      <c r="G164" s="67"/>
      <c r="H164" s="67"/>
      <c r="I164" s="67"/>
      <c r="J164" s="67"/>
      <c r="K164" s="67">
        <f t="shared" si="4"/>
        <v>0</v>
      </c>
      <c r="L164" s="12"/>
    </row>
    <row r="165" spans="1:12" x14ac:dyDescent="0.2">
      <c r="A165" s="12"/>
      <c r="B165" s="12"/>
      <c r="C165" s="12"/>
      <c r="D165" s="12"/>
      <c r="E165" s="12"/>
      <c r="F165" s="67"/>
      <c r="G165" s="67"/>
      <c r="H165" s="67"/>
      <c r="I165" s="67"/>
      <c r="J165" s="67"/>
      <c r="K165" s="67">
        <f t="shared" si="4"/>
        <v>0</v>
      </c>
      <c r="L165" s="12"/>
    </row>
    <row r="166" spans="1:12" x14ac:dyDescent="0.2">
      <c r="A166" s="12"/>
      <c r="B166" s="12"/>
      <c r="C166" s="12"/>
      <c r="D166" s="12"/>
      <c r="E166" s="12"/>
      <c r="F166" s="67"/>
      <c r="G166" s="67"/>
      <c r="H166" s="67"/>
      <c r="I166" s="67"/>
      <c r="J166" s="67"/>
      <c r="K166" s="67">
        <f t="shared" si="4"/>
        <v>0</v>
      </c>
      <c r="L166" s="12"/>
    </row>
    <row r="167" spans="1:12" x14ac:dyDescent="0.2">
      <c r="A167" s="12"/>
      <c r="B167" s="12"/>
      <c r="C167" s="12"/>
      <c r="D167" s="12"/>
      <c r="E167" s="12"/>
      <c r="F167" s="67"/>
      <c r="G167" s="67"/>
      <c r="H167" s="67"/>
      <c r="I167" s="67"/>
      <c r="J167" s="67"/>
      <c r="K167" s="67">
        <f t="shared" si="4"/>
        <v>0</v>
      </c>
      <c r="L167" s="12"/>
    </row>
    <row r="168" spans="1:12" x14ac:dyDescent="0.2">
      <c r="A168" s="12"/>
      <c r="B168" s="12"/>
      <c r="C168" s="12"/>
      <c r="D168" s="12"/>
      <c r="E168" s="12"/>
      <c r="F168" s="67"/>
      <c r="G168" s="67"/>
      <c r="H168" s="67"/>
      <c r="I168" s="67"/>
      <c r="J168" s="67"/>
      <c r="K168" s="67">
        <f t="shared" si="4"/>
        <v>0</v>
      </c>
      <c r="L168" s="12"/>
    </row>
    <row r="169" spans="1:12" x14ac:dyDescent="0.2">
      <c r="A169" s="12"/>
      <c r="B169" s="12"/>
      <c r="C169" s="12"/>
      <c r="D169" s="12"/>
      <c r="E169" s="12"/>
      <c r="F169" s="67"/>
      <c r="G169" s="67"/>
      <c r="H169" s="67"/>
      <c r="I169" s="67"/>
      <c r="J169" s="67"/>
      <c r="K169" s="67">
        <f t="shared" si="4"/>
        <v>0</v>
      </c>
      <c r="L169" s="12"/>
    </row>
    <row r="170" spans="1:12" x14ac:dyDescent="0.2">
      <c r="A170" s="12"/>
      <c r="B170" s="12"/>
      <c r="C170" s="12"/>
      <c r="D170" s="12"/>
      <c r="E170" s="12"/>
      <c r="F170" s="67"/>
      <c r="G170" s="67"/>
      <c r="H170" s="67"/>
      <c r="I170" s="67"/>
      <c r="J170" s="67"/>
      <c r="K170" s="67">
        <f t="shared" si="4"/>
        <v>0</v>
      </c>
      <c r="L170" s="12"/>
    </row>
    <row r="171" spans="1:12" x14ac:dyDescent="0.2">
      <c r="A171" s="12"/>
      <c r="B171" s="12"/>
      <c r="C171" s="12"/>
      <c r="D171" s="12"/>
      <c r="E171" s="12"/>
      <c r="F171" s="67"/>
      <c r="G171" s="67"/>
      <c r="H171" s="67"/>
      <c r="I171" s="67"/>
      <c r="J171" s="67"/>
      <c r="K171" s="67">
        <f t="shared" si="4"/>
        <v>0</v>
      </c>
      <c r="L171" s="12"/>
    </row>
    <row r="172" spans="1:12" x14ac:dyDescent="0.2">
      <c r="A172" s="12"/>
      <c r="B172" s="12"/>
      <c r="C172" s="12"/>
      <c r="D172" s="12"/>
      <c r="E172" s="12"/>
      <c r="F172" s="67"/>
      <c r="G172" s="67"/>
      <c r="H172" s="67"/>
      <c r="I172" s="67"/>
      <c r="J172" s="67"/>
      <c r="K172" s="67">
        <f>F172+G172+H172+I172+J172</f>
        <v>0</v>
      </c>
      <c r="L172" s="12"/>
    </row>
    <row r="173" spans="1:12" x14ac:dyDescent="0.2">
      <c r="A173" s="12"/>
      <c r="B173" s="12"/>
      <c r="C173" s="12"/>
      <c r="D173" s="12"/>
      <c r="E173" s="12"/>
      <c r="F173" s="67"/>
      <c r="G173" s="67"/>
      <c r="H173" s="67"/>
      <c r="I173" s="67"/>
      <c r="J173" s="67"/>
      <c r="K173" s="67">
        <f>F173+G173+H173+I173+J173</f>
        <v>0</v>
      </c>
      <c r="L173" s="12"/>
    </row>
  </sheetData>
  <sortState ref="A10:K110">
    <sortCondition descending="1" ref="K10:K110"/>
  </sortState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3"/>
  <sheetViews>
    <sheetView topLeftCell="A7" workbookViewId="0">
      <selection activeCell="E31" sqref="E31"/>
    </sheetView>
  </sheetViews>
  <sheetFormatPr defaultRowHeight="12.75" x14ac:dyDescent="0.2"/>
  <cols>
    <col min="1" max="1" width="22.5703125" style="2" customWidth="1"/>
    <col min="2" max="2" width="8.140625" style="2" customWidth="1"/>
    <col min="3" max="3" width="25.28515625" style="2" bestFit="1" customWidth="1"/>
    <col min="4" max="4" width="21.7109375" style="2" customWidth="1"/>
    <col min="5" max="5" width="23.140625" style="2" bestFit="1" customWidth="1"/>
    <col min="6" max="10" width="5.85546875" style="2" bestFit="1" customWidth="1"/>
    <col min="11" max="11" width="5.7109375" style="2" customWidth="1"/>
    <col min="12" max="12" width="9.140625" style="2"/>
  </cols>
  <sheetData>
    <row r="2" spans="1:12" ht="12.75" customHeight="1" x14ac:dyDescent="0.2">
      <c r="A2" s="74" t="s">
        <v>26</v>
      </c>
      <c r="B2" s="73"/>
      <c r="D2" s="75" t="s">
        <v>30</v>
      </c>
      <c r="E2" s="76"/>
      <c r="F2" s="77" t="s">
        <v>20</v>
      </c>
      <c r="G2" s="73"/>
      <c r="H2" s="73"/>
      <c r="I2" s="73"/>
      <c r="J2" s="73"/>
      <c r="K2" s="73"/>
      <c r="L2" s="73"/>
    </row>
    <row r="3" spans="1:12" x14ac:dyDescent="0.2">
      <c r="D3" s="76"/>
      <c r="E3" s="76"/>
      <c r="F3" s="73"/>
      <c r="G3" s="73"/>
      <c r="H3" s="73"/>
      <c r="I3" s="73"/>
      <c r="J3" s="73"/>
      <c r="K3" s="73"/>
      <c r="L3" s="73"/>
    </row>
    <row r="4" spans="1:12" x14ac:dyDescent="0.2">
      <c r="D4" s="76"/>
      <c r="E4" s="76"/>
      <c r="F4" s="73"/>
      <c r="G4" s="73"/>
      <c r="H4" s="73"/>
      <c r="I4" s="73"/>
      <c r="J4" s="73"/>
      <c r="K4" s="73"/>
      <c r="L4" s="73"/>
    </row>
    <row r="5" spans="1:12" x14ac:dyDescent="0.2">
      <c r="D5" s="76"/>
      <c r="E5" s="76"/>
      <c r="F5" s="73"/>
      <c r="G5" s="73"/>
      <c r="H5" s="73"/>
      <c r="I5" s="73"/>
      <c r="J5" s="73"/>
      <c r="K5" s="73"/>
      <c r="L5" s="73"/>
    </row>
    <row r="6" spans="1:12" s="1" customFormat="1" x14ac:dyDescent="0.2">
      <c r="A6" s="21" t="s">
        <v>4</v>
      </c>
      <c r="B6" s="6"/>
      <c r="C6" s="6"/>
      <c r="D6" s="7"/>
      <c r="E6" s="7"/>
      <c r="F6" s="7"/>
      <c r="G6" s="6"/>
      <c r="H6" s="6"/>
      <c r="I6" s="6"/>
      <c r="J6" s="6"/>
      <c r="K6" s="6"/>
      <c r="L6" s="6"/>
    </row>
    <row r="8" spans="1:12" ht="13.5" thickBot="1" x14ac:dyDescent="0.25">
      <c r="F8" s="73" t="s">
        <v>2</v>
      </c>
      <c r="G8" s="73"/>
      <c r="H8" s="73"/>
      <c r="I8" s="73"/>
      <c r="J8" s="73"/>
      <c r="K8" s="73"/>
    </row>
    <row r="9" spans="1:12" s="20" customFormat="1" ht="34.5" thickBot="1" x14ac:dyDescent="0.25">
      <c r="A9" s="14" t="s">
        <v>0</v>
      </c>
      <c r="B9" s="15" t="s">
        <v>29</v>
      </c>
      <c r="C9" s="16" t="s">
        <v>5</v>
      </c>
      <c r="D9" s="16" t="s">
        <v>1</v>
      </c>
      <c r="E9" s="17" t="s">
        <v>6</v>
      </c>
      <c r="F9" s="16" t="s">
        <v>9</v>
      </c>
      <c r="G9" s="16" t="s">
        <v>8</v>
      </c>
      <c r="H9" s="16" t="s">
        <v>7</v>
      </c>
      <c r="I9" s="16" t="s">
        <v>10</v>
      </c>
      <c r="J9" s="16" t="s">
        <v>11</v>
      </c>
      <c r="K9" s="18" t="s">
        <v>28</v>
      </c>
      <c r="L9" s="19" t="s">
        <v>3</v>
      </c>
    </row>
    <row r="10" spans="1:12" s="20" customFormat="1" ht="15.75" x14ac:dyDescent="0.25">
      <c r="A10" s="25" t="s">
        <v>34</v>
      </c>
      <c r="B10" s="32" t="s">
        <v>247</v>
      </c>
      <c r="C10" s="25" t="s">
        <v>76</v>
      </c>
      <c r="D10" s="25" t="s">
        <v>101</v>
      </c>
      <c r="E10" s="41" t="s">
        <v>299</v>
      </c>
      <c r="F10" s="26">
        <v>4</v>
      </c>
      <c r="G10" s="26">
        <v>20</v>
      </c>
      <c r="H10" s="26">
        <v>20</v>
      </c>
      <c r="I10" s="26">
        <v>9</v>
      </c>
      <c r="J10" s="26">
        <v>20</v>
      </c>
      <c r="K10" s="26">
        <f t="shared" ref="K10:K54" si="0">SUM(F10:J10)</f>
        <v>73</v>
      </c>
      <c r="L10" s="53" t="s">
        <v>380</v>
      </c>
    </row>
    <row r="11" spans="1:12" ht="15.75" x14ac:dyDescent="0.25">
      <c r="A11" s="27" t="s">
        <v>33</v>
      </c>
      <c r="B11" s="45" t="s">
        <v>247</v>
      </c>
      <c r="C11" s="27" t="s">
        <v>75</v>
      </c>
      <c r="D11" s="28" t="s">
        <v>100</v>
      </c>
      <c r="E11" s="46" t="s">
        <v>298</v>
      </c>
      <c r="F11" s="28">
        <v>20</v>
      </c>
      <c r="G11" s="28">
        <v>19</v>
      </c>
      <c r="H11" s="28">
        <v>0</v>
      </c>
      <c r="I11" s="28">
        <v>9</v>
      </c>
      <c r="J11" s="28">
        <v>20</v>
      </c>
      <c r="K11" s="28">
        <f t="shared" si="0"/>
        <v>68</v>
      </c>
      <c r="L11" s="9" t="s">
        <v>380</v>
      </c>
    </row>
    <row r="12" spans="1:12" ht="15.75" x14ac:dyDescent="0.25">
      <c r="A12" s="27" t="s">
        <v>39</v>
      </c>
      <c r="B12" s="33" t="s">
        <v>247</v>
      </c>
      <c r="C12" s="27" t="s">
        <v>81</v>
      </c>
      <c r="D12" s="28" t="s">
        <v>100</v>
      </c>
      <c r="E12" s="44" t="s">
        <v>301</v>
      </c>
      <c r="F12" s="28">
        <v>20</v>
      </c>
      <c r="G12" s="28">
        <v>4</v>
      </c>
      <c r="H12" s="28">
        <v>6</v>
      </c>
      <c r="I12" s="28">
        <v>9</v>
      </c>
      <c r="J12" s="28">
        <v>20</v>
      </c>
      <c r="K12" s="28">
        <f t="shared" si="0"/>
        <v>59</v>
      </c>
      <c r="L12" s="13" t="s">
        <v>380</v>
      </c>
    </row>
    <row r="13" spans="1:12" ht="15.75" x14ac:dyDescent="0.25">
      <c r="A13" s="27" t="s">
        <v>37</v>
      </c>
      <c r="B13" s="33" t="s">
        <v>247</v>
      </c>
      <c r="C13" s="27" t="s">
        <v>79</v>
      </c>
      <c r="D13" s="28" t="s">
        <v>100</v>
      </c>
      <c r="E13" s="44" t="s">
        <v>300</v>
      </c>
      <c r="F13" s="28">
        <v>20</v>
      </c>
      <c r="G13" s="28">
        <v>0</v>
      </c>
      <c r="H13" s="28">
        <v>12</v>
      </c>
      <c r="I13" s="28">
        <v>2</v>
      </c>
      <c r="J13" s="28">
        <v>20</v>
      </c>
      <c r="K13" s="28">
        <f t="shared" si="0"/>
        <v>54</v>
      </c>
      <c r="L13" s="13" t="s">
        <v>380</v>
      </c>
    </row>
    <row r="14" spans="1:12" ht="15.75" x14ac:dyDescent="0.25">
      <c r="A14" s="27" t="s">
        <v>40</v>
      </c>
      <c r="B14" s="33" t="s">
        <v>247</v>
      </c>
      <c r="C14" s="27" t="s">
        <v>82</v>
      </c>
      <c r="D14" s="27" t="s">
        <v>100</v>
      </c>
      <c r="E14" s="44" t="s">
        <v>302</v>
      </c>
      <c r="F14" s="28">
        <v>2</v>
      </c>
      <c r="G14" s="28">
        <v>19</v>
      </c>
      <c r="H14" s="28">
        <v>2</v>
      </c>
      <c r="I14" s="28">
        <v>11</v>
      </c>
      <c r="J14" s="28">
        <v>15</v>
      </c>
      <c r="K14" s="28">
        <f t="shared" si="0"/>
        <v>49</v>
      </c>
      <c r="L14" s="13" t="s">
        <v>381</v>
      </c>
    </row>
    <row r="15" spans="1:12" ht="15.75" x14ac:dyDescent="0.25">
      <c r="A15" s="27" t="s">
        <v>35</v>
      </c>
      <c r="B15" s="33" t="s">
        <v>247</v>
      </c>
      <c r="C15" s="27" t="s">
        <v>77</v>
      </c>
      <c r="D15" s="28" t="s">
        <v>100</v>
      </c>
      <c r="E15" s="44" t="s">
        <v>298</v>
      </c>
      <c r="F15" s="28">
        <v>20</v>
      </c>
      <c r="G15" s="28">
        <v>0</v>
      </c>
      <c r="H15" s="28">
        <v>20</v>
      </c>
      <c r="I15" s="28">
        <v>6</v>
      </c>
      <c r="J15" s="28">
        <v>2</v>
      </c>
      <c r="K15" s="28">
        <f t="shared" si="0"/>
        <v>48</v>
      </c>
      <c r="L15" s="13" t="s">
        <v>381</v>
      </c>
    </row>
    <row r="16" spans="1:12" ht="15.75" x14ac:dyDescent="0.25">
      <c r="A16" s="27" t="s">
        <v>32</v>
      </c>
      <c r="B16" s="33" t="s">
        <v>247</v>
      </c>
      <c r="C16" s="27" t="s">
        <v>74</v>
      </c>
      <c r="D16" s="27" t="s">
        <v>100</v>
      </c>
      <c r="E16" s="44" t="s">
        <v>304</v>
      </c>
      <c r="F16" s="28">
        <v>19</v>
      </c>
      <c r="G16" s="28">
        <v>2</v>
      </c>
      <c r="H16" s="28">
        <v>20</v>
      </c>
      <c r="I16" s="28">
        <v>0</v>
      </c>
      <c r="J16" s="28">
        <v>5</v>
      </c>
      <c r="K16" s="28">
        <f t="shared" si="0"/>
        <v>46</v>
      </c>
      <c r="L16" s="13" t="s">
        <v>381</v>
      </c>
    </row>
    <row r="17" spans="1:12" ht="15.75" x14ac:dyDescent="0.25">
      <c r="A17" s="27" t="s">
        <v>45</v>
      </c>
      <c r="B17" s="33" t="s">
        <v>247</v>
      </c>
      <c r="C17" s="27" t="s">
        <v>80</v>
      </c>
      <c r="D17" s="27" t="s">
        <v>103</v>
      </c>
      <c r="E17" s="44" t="s">
        <v>291</v>
      </c>
      <c r="F17" s="28">
        <v>20</v>
      </c>
      <c r="G17" s="28">
        <v>0</v>
      </c>
      <c r="H17" s="28">
        <v>17</v>
      </c>
      <c r="I17" s="28">
        <v>6</v>
      </c>
      <c r="J17" s="28">
        <v>0</v>
      </c>
      <c r="K17" s="28">
        <f t="shared" si="0"/>
        <v>43</v>
      </c>
      <c r="L17" s="13" t="s">
        <v>381</v>
      </c>
    </row>
    <row r="18" spans="1:12" ht="15.75" x14ac:dyDescent="0.25">
      <c r="A18" s="27" t="s">
        <v>41</v>
      </c>
      <c r="B18" s="33" t="s">
        <v>247</v>
      </c>
      <c r="C18" s="27" t="s">
        <v>83</v>
      </c>
      <c r="D18" s="27" t="s">
        <v>104</v>
      </c>
      <c r="E18" s="44" t="s">
        <v>303</v>
      </c>
      <c r="F18" s="28">
        <v>16</v>
      </c>
      <c r="G18" s="28">
        <v>0</v>
      </c>
      <c r="H18" s="28">
        <v>9</v>
      </c>
      <c r="I18" s="28">
        <v>5</v>
      </c>
      <c r="J18" s="28">
        <v>12</v>
      </c>
      <c r="K18" s="28">
        <f t="shared" si="0"/>
        <v>42</v>
      </c>
      <c r="L18" s="13" t="s">
        <v>381</v>
      </c>
    </row>
    <row r="19" spans="1:12" ht="15.75" x14ac:dyDescent="0.25">
      <c r="A19" s="27" t="s">
        <v>42</v>
      </c>
      <c r="B19" s="33" t="s">
        <v>247</v>
      </c>
      <c r="C19" s="27" t="s">
        <v>75</v>
      </c>
      <c r="D19" s="27" t="s">
        <v>100</v>
      </c>
      <c r="E19" s="44" t="s">
        <v>298</v>
      </c>
      <c r="F19" s="28">
        <v>14</v>
      </c>
      <c r="G19" s="28">
        <v>3</v>
      </c>
      <c r="H19" s="28">
        <v>20</v>
      </c>
      <c r="I19" s="28">
        <v>2</v>
      </c>
      <c r="J19" s="28">
        <v>0</v>
      </c>
      <c r="K19" s="28">
        <f t="shared" si="0"/>
        <v>39</v>
      </c>
      <c r="L19" s="13" t="s">
        <v>381</v>
      </c>
    </row>
    <row r="20" spans="1:12" ht="15.75" x14ac:dyDescent="0.25">
      <c r="A20" s="27" t="s">
        <v>43</v>
      </c>
      <c r="B20" s="33" t="s">
        <v>247</v>
      </c>
      <c r="C20" s="27" t="s">
        <v>75</v>
      </c>
      <c r="D20" s="27" t="s">
        <v>100</v>
      </c>
      <c r="E20" s="44" t="s">
        <v>298</v>
      </c>
      <c r="F20" s="28">
        <v>16</v>
      </c>
      <c r="G20" s="28">
        <v>0</v>
      </c>
      <c r="H20" s="28">
        <v>15</v>
      </c>
      <c r="I20" s="28">
        <v>3</v>
      </c>
      <c r="J20" s="28">
        <v>5</v>
      </c>
      <c r="K20" s="28">
        <f t="shared" si="0"/>
        <v>39</v>
      </c>
      <c r="L20" s="13" t="s">
        <v>381</v>
      </c>
    </row>
    <row r="21" spans="1:12" ht="15.75" x14ac:dyDescent="0.25">
      <c r="A21" s="27" t="s">
        <v>44</v>
      </c>
      <c r="B21" s="33" t="s">
        <v>247</v>
      </c>
      <c r="C21" s="27" t="s">
        <v>74</v>
      </c>
      <c r="D21" s="27" t="s">
        <v>100</v>
      </c>
      <c r="E21" s="44" t="s">
        <v>304</v>
      </c>
      <c r="F21" s="28">
        <v>2</v>
      </c>
      <c r="G21" s="28">
        <v>1</v>
      </c>
      <c r="H21" s="28">
        <v>20</v>
      </c>
      <c r="I21" s="28">
        <v>2</v>
      </c>
      <c r="J21" s="28">
        <v>10</v>
      </c>
      <c r="K21" s="28">
        <f t="shared" si="0"/>
        <v>35</v>
      </c>
      <c r="L21" s="13" t="s">
        <v>382</v>
      </c>
    </row>
    <row r="22" spans="1:12" ht="15" x14ac:dyDescent="0.3">
      <c r="A22" s="30" t="s">
        <v>63</v>
      </c>
      <c r="B22" s="33" t="s">
        <v>247</v>
      </c>
      <c r="C22" s="30" t="s">
        <v>92</v>
      </c>
      <c r="D22" s="29" t="s">
        <v>106</v>
      </c>
      <c r="E22" s="44" t="s">
        <v>312</v>
      </c>
      <c r="F22" s="28">
        <v>13</v>
      </c>
      <c r="G22" s="28">
        <v>1</v>
      </c>
      <c r="H22" s="28">
        <v>18</v>
      </c>
      <c r="I22" s="28">
        <v>3</v>
      </c>
      <c r="J22" s="28">
        <v>0</v>
      </c>
      <c r="K22" s="28">
        <f t="shared" si="0"/>
        <v>35</v>
      </c>
      <c r="L22" s="13" t="s">
        <v>382</v>
      </c>
    </row>
    <row r="23" spans="1:12" ht="15.75" x14ac:dyDescent="0.25">
      <c r="A23" s="27" t="s">
        <v>56</v>
      </c>
      <c r="B23" s="33" t="s">
        <v>247</v>
      </c>
      <c r="C23" s="27" t="s">
        <v>75</v>
      </c>
      <c r="D23" s="27" t="s">
        <v>100</v>
      </c>
      <c r="E23" s="44" t="s">
        <v>298</v>
      </c>
      <c r="F23" s="28">
        <v>10</v>
      </c>
      <c r="G23" s="28">
        <v>0</v>
      </c>
      <c r="H23" s="28">
        <v>20</v>
      </c>
      <c r="I23" s="28">
        <v>2</v>
      </c>
      <c r="J23" s="28">
        <v>2</v>
      </c>
      <c r="K23" s="28">
        <f t="shared" si="0"/>
        <v>34</v>
      </c>
      <c r="L23" s="13" t="s">
        <v>382</v>
      </c>
    </row>
    <row r="24" spans="1:12" ht="15.75" x14ac:dyDescent="0.25">
      <c r="A24" s="27" t="s">
        <v>54</v>
      </c>
      <c r="B24" s="33" t="s">
        <v>247</v>
      </c>
      <c r="C24" s="27" t="s">
        <v>80</v>
      </c>
      <c r="D24" s="27" t="s">
        <v>103</v>
      </c>
      <c r="E24" s="44" t="s">
        <v>291</v>
      </c>
      <c r="F24" s="28">
        <v>3</v>
      </c>
      <c r="G24" s="28">
        <v>1</v>
      </c>
      <c r="H24" s="28">
        <v>0</v>
      </c>
      <c r="I24" s="28">
        <v>9</v>
      </c>
      <c r="J24" s="28">
        <v>10</v>
      </c>
      <c r="K24" s="28">
        <f t="shared" si="0"/>
        <v>23</v>
      </c>
      <c r="L24" s="13" t="s">
        <v>382</v>
      </c>
    </row>
    <row r="25" spans="1:12" ht="15.75" x14ac:dyDescent="0.25">
      <c r="A25" s="27" t="s">
        <v>38</v>
      </c>
      <c r="B25" s="33" t="s">
        <v>247</v>
      </c>
      <c r="C25" s="27" t="s">
        <v>80</v>
      </c>
      <c r="D25" s="27" t="s">
        <v>103</v>
      </c>
      <c r="E25" s="44" t="s">
        <v>291</v>
      </c>
      <c r="F25" s="28">
        <v>1.5</v>
      </c>
      <c r="G25" s="28">
        <v>1</v>
      </c>
      <c r="H25" s="28">
        <v>20</v>
      </c>
      <c r="I25" s="28">
        <v>0</v>
      </c>
      <c r="J25" s="28">
        <v>0</v>
      </c>
      <c r="K25" s="28">
        <f t="shared" si="0"/>
        <v>22.5</v>
      </c>
      <c r="L25" s="13" t="s">
        <v>382</v>
      </c>
    </row>
    <row r="26" spans="1:12" ht="15.75" x14ac:dyDescent="0.25">
      <c r="A26" s="27" t="s">
        <v>36</v>
      </c>
      <c r="B26" s="33" t="s">
        <v>247</v>
      </c>
      <c r="C26" s="27" t="s">
        <v>78</v>
      </c>
      <c r="D26" s="27" t="s">
        <v>102</v>
      </c>
      <c r="E26" s="44" t="s">
        <v>290</v>
      </c>
      <c r="F26" s="28">
        <v>0</v>
      </c>
      <c r="G26" s="28">
        <v>20</v>
      </c>
      <c r="H26" s="28">
        <v>1</v>
      </c>
      <c r="I26" s="28">
        <v>0</v>
      </c>
      <c r="J26" s="28">
        <v>0</v>
      </c>
      <c r="K26" s="28">
        <f t="shared" si="0"/>
        <v>21</v>
      </c>
      <c r="L26" s="13" t="s">
        <v>382</v>
      </c>
    </row>
    <row r="27" spans="1:12" ht="15.75" x14ac:dyDescent="0.25">
      <c r="A27" s="27" t="s">
        <v>52</v>
      </c>
      <c r="B27" s="33" t="s">
        <v>247</v>
      </c>
      <c r="C27" s="27" t="s">
        <v>75</v>
      </c>
      <c r="D27" s="27" t="s">
        <v>100</v>
      </c>
      <c r="E27" s="44" t="s">
        <v>298</v>
      </c>
      <c r="F27" s="28">
        <v>3</v>
      </c>
      <c r="G27" s="28">
        <v>14</v>
      </c>
      <c r="H27" s="28">
        <v>0</v>
      </c>
      <c r="I27" s="28">
        <v>2</v>
      </c>
      <c r="J27" s="28">
        <v>2</v>
      </c>
      <c r="K27" s="28">
        <f t="shared" si="0"/>
        <v>21</v>
      </c>
      <c r="L27" s="13" t="s">
        <v>382</v>
      </c>
    </row>
    <row r="28" spans="1:12" ht="15.75" x14ac:dyDescent="0.25">
      <c r="A28" s="27" t="s">
        <v>55</v>
      </c>
      <c r="B28" s="33" t="s">
        <v>247</v>
      </c>
      <c r="C28" s="27" t="s">
        <v>88</v>
      </c>
      <c r="D28" s="27" t="s">
        <v>100</v>
      </c>
      <c r="E28" s="44" t="s">
        <v>309</v>
      </c>
      <c r="F28" s="28">
        <v>0</v>
      </c>
      <c r="G28" s="28">
        <v>0</v>
      </c>
      <c r="H28" s="28">
        <v>15</v>
      </c>
      <c r="I28" s="28">
        <v>2</v>
      </c>
      <c r="J28" s="28">
        <v>0</v>
      </c>
      <c r="K28" s="28">
        <f t="shared" si="0"/>
        <v>17</v>
      </c>
      <c r="L28" s="13" t="s">
        <v>382</v>
      </c>
    </row>
    <row r="29" spans="1:12" ht="15.75" x14ac:dyDescent="0.25">
      <c r="A29" s="27" t="s">
        <v>46</v>
      </c>
      <c r="B29" s="33" t="s">
        <v>247</v>
      </c>
      <c r="C29" s="27" t="s">
        <v>84</v>
      </c>
      <c r="D29" s="27" t="s">
        <v>105</v>
      </c>
      <c r="E29" s="44" t="s">
        <v>305</v>
      </c>
      <c r="F29" s="28">
        <v>4</v>
      </c>
      <c r="G29" s="28">
        <v>3</v>
      </c>
      <c r="H29" s="28">
        <v>0</v>
      </c>
      <c r="I29" s="28">
        <v>7</v>
      </c>
      <c r="J29" s="28">
        <v>0</v>
      </c>
      <c r="K29" s="28">
        <f t="shared" si="0"/>
        <v>14</v>
      </c>
      <c r="L29" s="13" t="s">
        <v>382</v>
      </c>
    </row>
    <row r="30" spans="1:12" ht="15.75" x14ac:dyDescent="0.25">
      <c r="A30" s="27" t="s">
        <v>50</v>
      </c>
      <c r="B30" s="33" t="s">
        <v>247</v>
      </c>
      <c r="C30" s="27" t="s">
        <v>87</v>
      </c>
      <c r="D30" s="27" t="s">
        <v>100</v>
      </c>
      <c r="E30" s="44" t="s">
        <v>308</v>
      </c>
      <c r="F30" s="28">
        <v>4</v>
      </c>
      <c r="G30" s="28">
        <v>1</v>
      </c>
      <c r="H30" s="28">
        <v>0</v>
      </c>
      <c r="I30" s="28">
        <v>9</v>
      </c>
      <c r="J30" s="28">
        <v>0</v>
      </c>
      <c r="K30" s="28">
        <f t="shared" si="0"/>
        <v>14</v>
      </c>
      <c r="L30" s="13" t="s">
        <v>382</v>
      </c>
    </row>
    <row r="31" spans="1:12" ht="15.75" x14ac:dyDescent="0.25">
      <c r="A31" s="27" t="s">
        <v>57</v>
      </c>
      <c r="B31" s="33" t="s">
        <v>247</v>
      </c>
      <c r="C31" s="27" t="s">
        <v>89</v>
      </c>
      <c r="D31" s="27" t="s">
        <v>100</v>
      </c>
      <c r="E31" s="44" t="s">
        <v>310</v>
      </c>
      <c r="F31" s="28">
        <v>4</v>
      </c>
      <c r="G31" s="28">
        <v>0</v>
      </c>
      <c r="H31" s="28">
        <v>8</v>
      </c>
      <c r="I31" s="28">
        <v>2</v>
      </c>
      <c r="J31" s="28">
        <v>0</v>
      </c>
      <c r="K31" s="28">
        <f t="shared" si="0"/>
        <v>14</v>
      </c>
      <c r="L31" s="13" t="s">
        <v>382</v>
      </c>
    </row>
    <row r="32" spans="1:12" ht="15.75" x14ac:dyDescent="0.25">
      <c r="A32" s="27" t="s">
        <v>48</v>
      </c>
      <c r="B32" s="33" t="s">
        <v>247</v>
      </c>
      <c r="C32" s="27" t="s">
        <v>86</v>
      </c>
      <c r="D32" s="27" t="s">
        <v>100</v>
      </c>
      <c r="E32" s="44" t="s">
        <v>307</v>
      </c>
      <c r="F32" s="28">
        <v>4</v>
      </c>
      <c r="G32" s="28">
        <v>3</v>
      </c>
      <c r="H32" s="28">
        <v>6</v>
      </c>
      <c r="I32" s="28">
        <v>0</v>
      </c>
      <c r="J32" s="28">
        <v>0</v>
      </c>
      <c r="K32" s="28">
        <f t="shared" si="0"/>
        <v>13</v>
      </c>
      <c r="L32" s="13" t="s">
        <v>383</v>
      </c>
    </row>
    <row r="33" spans="1:12" x14ac:dyDescent="0.2">
      <c r="A33" s="29" t="s">
        <v>72</v>
      </c>
      <c r="B33" s="33" t="s">
        <v>247</v>
      </c>
      <c r="C33" s="29" t="s">
        <v>99</v>
      </c>
      <c r="D33" s="29" t="s">
        <v>100</v>
      </c>
      <c r="E33" s="44" t="s">
        <v>318</v>
      </c>
      <c r="F33" s="28">
        <v>0</v>
      </c>
      <c r="G33" s="28">
        <v>0</v>
      </c>
      <c r="H33" s="28">
        <v>11</v>
      </c>
      <c r="I33" s="28">
        <v>0</v>
      </c>
      <c r="J33" s="28">
        <v>2</v>
      </c>
      <c r="K33" s="28">
        <f t="shared" si="0"/>
        <v>13</v>
      </c>
      <c r="L33" s="13" t="s">
        <v>383</v>
      </c>
    </row>
    <row r="34" spans="1:12" ht="15.75" x14ac:dyDescent="0.25">
      <c r="A34" s="27" t="s">
        <v>58</v>
      </c>
      <c r="B34" s="33" t="s">
        <v>247</v>
      </c>
      <c r="C34" s="27" t="s">
        <v>86</v>
      </c>
      <c r="D34" s="27" t="s">
        <v>100</v>
      </c>
      <c r="E34" s="44" t="s">
        <v>307</v>
      </c>
      <c r="F34" s="28">
        <v>2</v>
      </c>
      <c r="G34" s="28">
        <v>1</v>
      </c>
      <c r="H34" s="28">
        <v>7</v>
      </c>
      <c r="I34" s="28">
        <v>2</v>
      </c>
      <c r="J34" s="28">
        <v>0</v>
      </c>
      <c r="K34" s="28">
        <f t="shared" si="0"/>
        <v>12</v>
      </c>
      <c r="L34" s="13" t="s">
        <v>383</v>
      </c>
    </row>
    <row r="35" spans="1:12" ht="15" x14ac:dyDescent="0.3">
      <c r="A35" s="30" t="s">
        <v>70</v>
      </c>
      <c r="B35" s="33" t="s">
        <v>247</v>
      </c>
      <c r="C35" s="30" t="s">
        <v>97</v>
      </c>
      <c r="D35" s="29" t="s">
        <v>111</v>
      </c>
      <c r="E35" s="44" t="s">
        <v>316</v>
      </c>
      <c r="F35" s="28">
        <v>0</v>
      </c>
      <c r="G35" s="28">
        <v>0</v>
      </c>
      <c r="H35" s="28">
        <v>11</v>
      </c>
      <c r="I35" s="28">
        <v>0</v>
      </c>
      <c r="J35" s="28">
        <v>0</v>
      </c>
      <c r="K35" s="28">
        <f t="shared" si="0"/>
        <v>11</v>
      </c>
      <c r="L35" s="13" t="s">
        <v>383</v>
      </c>
    </row>
    <row r="36" spans="1:12" ht="15.75" x14ac:dyDescent="0.25">
      <c r="A36" s="29" t="s">
        <v>60</v>
      </c>
      <c r="B36" s="33" t="s">
        <v>247</v>
      </c>
      <c r="C36" s="29" t="s">
        <v>77</v>
      </c>
      <c r="D36" s="27" t="s">
        <v>100</v>
      </c>
      <c r="E36" s="44" t="s">
        <v>298</v>
      </c>
      <c r="F36" s="28">
        <v>4</v>
      </c>
      <c r="G36" s="28">
        <v>4</v>
      </c>
      <c r="H36" s="28">
        <v>0</v>
      </c>
      <c r="I36" s="28">
        <v>2</v>
      </c>
      <c r="J36" s="28">
        <v>0</v>
      </c>
      <c r="K36" s="28">
        <f t="shared" si="0"/>
        <v>10</v>
      </c>
      <c r="L36" s="13" t="s">
        <v>383</v>
      </c>
    </row>
    <row r="37" spans="1:12" ht="15.75" x14ac:dyDescent="0.25">
      <c r="A37" s="27" t="s">
        <v>49</v>
      </c>
      <c r="B37" s="33" t="s">
        <v>247</v>
      </c>
      <c r="C37" s="27" t="s">
        <v>80</v>
      </c>
      <c r="D37" s="27" t="s">
        <v>103</v>
      </c>
      <c r="E37" s="44" t="s">
        <v>291</v>
      </c>
      <c r="F37" s="28">
        <v>4</v>
      </c>
      <c r="G37" s="28">
        <v>0</v>
      </c>
      <c r="H37" s="28">
        <v>5</v>
      </c>
      <c r="I37" s="28">
        <v>0</v>
      </c>
      <c r="J37" s="28">
        <v>0</v>
      </c>
      <c r="K37" s="28">
        <f t="shared" si="0"/>
        <v>9</v>
      </c>
      <c r="L37" s="13" t="s">
        <v>383</v>
      </c>
    </row>
    <row r="38" spans="1:12" ht="15.75" x14ac:dyDescent="0.25">
      <c r="A38" s="27" t="s">
        <v>51</v>
      </c>
      <c r="B38" s="33" t="s">
        <v>247</v>
      </c>
      <c r="C38" s="27" t="s">
        <v>78</v>
      </c>
      <c r="D38" s="27" t="s">
        <v>102</v>
      </c>
      <c r="E38" s="44" t="s">
        <v>290</v>
      </c>
      <c r="F38" s="28">
        <v>4</v>
      </c>
      <c r="G38" s="28">
        <v>3</v>
      </c>
      <c r="H38" s="28">
        <v>0</v>
      </c>
      <c r="I38" s="28">
        <v>2</v>
      </c>
      <c r="J38" s="28">
        <v>0</v>
      </c>
      <c r="K38" s="28">
        <f t="shared" si="0"/>
        <v>9</v>
      </c>
      <c r="L38" s="13" t="s">
        <v>383</v>
      </c>
    </row>
    <row r="39" spans="1:12" ht="15" x14ac:dyDescent="0.3">
      <c r="A39" s="30" t="s">
        <v>66</v>
      </c>
      <c r="B39" s="33" t="s">
        <v>247</v>
      </c>
      <c r="C39" s="29" t="s">
        <v>94</v>
      </c>
      <c r="D39" s="29" t="s">
        <v>108</v>
      </c>
      <c r="E39" s="44" t="s">
        <v>314</v>
      </c>
      <c r="F39" s="28">
        <v>2</v>
      </c>
      <c r="G39" s="28">
        <v>0</v>
      </c>
      <c r="H39" s="28">
        <v>0</v>
      </c>
      <c r="I39" s="28">
        <v>2</v>
      </c>
      <c r="J39" s="28">
        <v>2</v>
      </c>
      <c r="K39" s="28">
        <f t="shared" si="0"/>
        <v>6</v>
      </c>
      <c r="L39" s="13"/>
    </row>
    <row r="40" spans="1:12" ht="15.75" x14ac:dyDescent="0.25">
      <c r="A40" s="27" t="s">
        <v>59</v>
      </c>
      <c r="B40" s="33" t="s">
        <v>247</v>
      </c>
      <c r="C40" s="27" t="s">
        <v>78</v>
      </c>
      <c r="D40" s="27" t="s">
        <v>102</v>
      </c>
      <c r="E40" s="44" t="s">
        <v>290</v>
      </c>
      <c r="F40" s="28">
        <v>2</v>
      </c>
      <c r="G40" s="28">
        <v>1</v>
      </c>
      <c r="H40" s="28">
        <v>0</v>
      </c>
      <c r="I40" s="28">
        <v>2</v>
      </c>
      <c r="J40" s="28">
        <v>0</v>
      </c>
      <c r="K40" s="28">
        <f t="shared" si="0"/>
        <v>5</v>
      </c>
      <c r="L40" s="13"/>
    </row>
    <row r="41" spans="1:12" ht="15" x14ac:dyDescent="0.3">
      <c r="A41" s="30" t="s">
        <v>65</v>
      </c>
      <c r="B41" s="33" t="s">
        <v>247</v>
      </c>
      <c r="C41" s="30" t="s">
        <v>93</v>
      </c>
      <c r="D41" s="29" t="s">
        <v>107</v>
      </c>
      <c r="E41" s="44" t="s">
        <v>313</v>
      </c>
      <c r="F41" s="28">
        <v>4</v>
      </c>
      <c r="G41" s="28">
        <v>1</v>
      </c>
      <c r="H41" s="28">
        <v>0</v>
      </c>
      <c r="I41" s="28">
        <v>0</v>
      </c>
      <c r="J41" s="28">
        <v>0</v>
      </c>
      <c r="K41" s="28">
        <f t="shared" si="0"/>
        <v>5</v>
      </c>
      <c r="L41" s="12"/>
    </row>
    <row r="42" spans="1:12" ht="15.75" x14ac:dyDescent="0.25">
      <c r="A42" s="27" t="s">
        <v>47</v>
      </c>
      <c r="B42" s="33" t="s">
        <v>247</v>
      </c>
      <c r="C42" s="27" t="s">
        <v>85</v>
      </c>
      <c r="D42" s="27" t="s">
        <v>100</v>
      </c>
      <c r="E42" s="44" t="s">
        <v>306</v>
      </c>
      <c r="F42" s="28">
        <v>0</v>
      </c>
      <c r="G42" s="28">
        <v>0</v>
      </c>
      <c r="H42" s="28">
        <v>2</v>
      </c>
      <c r="I42" s="28">
        <v>2</v>
      </c>
      <c r="J42" s="28">
        <v>0</v>
      </c>
      <c r="K42" s="28">
        <f t="shared" si="0"/>
        <v>4</v>
      </c>
      <c r="L42" s="12"/>
    </row>
    <row r="43" spans="1:12" ht="15.75" x14ac:dyDescent="0.25">
      <c r="A43" s="27" t="s">
        <v>53</v>
      </c>
      <c r="B43" s="33" t="s">
        <v>247</v>
      </c>
      <c r="C43" s="27" t="s">
        <v>83</v>
      </c>
      <c r="D43" s="27" t="s">
        <v>104</v>
      </c>
      <c r="E43" s="44" t="s">
        <v>303</v>
      </c>
      <c r="F43" s="28">
        <v>1</v>
      </c>
      <c r="G43" s="28">
        <v>0</v>
      </c>
      <c r="H43" s="28">
        <v>0</v>
      </c>
      <c r="I43" s="28">
        <v>2</v>
      </c>
      <c r="J43" s="28">
        <v>0</v>
      </c>
      <c r="K43" s="28">
        <f t="shared" si="0"/>
        <v>3</v>
      </c>
      <c r="L43" s="12"/>
    </row>
    <row r="44" spans="1:12" ht="15" x14ac:dyDescent="0.3">
      <c r="A44" s="30" t="s">
        <v>349</v>
      </c>
      <c r="B44" s="33" t="s">
        <v>247</v>
      </c>
      <c r="C44" s="30" t="s">
        <v>348</v>
      </c>
      <c r="D44" s="29" t="s">
        <v>284</v>
      </c>
      <c r="E44" s="44" t="s">
        <v>344</v>
      </c>
      <c r="F44" s="28">
        <v>1</v>
      </c>
      <c r="G44" s="28">
        <v>0</v>
      </c>
      <c r="H44" s="28">
        <v>2</v>
      </c>
      <c r="I44" s="28">
        <v>0</v>
      </c>
      <c r="J44" s="28">
        <v>0</v>
      </c>
      <c r="K44" s="28">
        <f t="shared" si="0"/>
        <v>3</v>
      </c>
      <c r="L44" s="12"/>
    </row>
    <row r="45" spans="1:12" ht="15" x14ac:dyDescent="0.3">
      <c r="A45" s="30" t="s">
        <v>61</v>
      </c>
      <c r="B45" s="33" t="s">
        <v>247</v>
      </c>
      <c r="C45" s="30" t="s">
        <v>90</v>
      </c>
      <c r="D45" s="29" t="s">
        <v>106</v>
      </c>
      <c r="E45" s="44" t="s">
        <v>311</v>
      </c>
      <c r="F45" s="28">
        <v>0</v>
      </c>
      <c r="G45" s="28">
        <v>2</v>
      </c>
      <c r="H45" s="28">
        <v>0</v>
      </c>
      <c r="I45" s="28">
        <v>0</v>
      </c>
      <c r="J45" s="28">
        <v>0</v>
      </c>
      <c r="K45" s="28">
        <f t="shared" si="0"/>
        <v>2</v>
      </c>
      <c r="L45" s="12"/>
    </row>
    <row r="46" spans="1:12" ht="15" x14ac:dyDescent="0.3">
      <c r="A46" s="30" t="s">
        <v>64</v>
      </c>
      <c r="B46" s="33" t="s">
        <v>247</v>
      </c>
      <c r="C46" s="30" t="s">
        <v>90</v>
      </c>
      <c r="D46" s="29" t="s">
        <v>106</v>
      </c>
      <c r="E46" s="44" t="s">
        <v>311</v>
      </c>
      <c r="F46" s="28">
        <v>0</v>
      </c>
      <c r="G46" s="28">
        <v>0</v>
      </c>
      <c r="H46" s="28">
        <v>0</v>
      </c>
      <c r="I46" s="28">
        <v>2</v>
      </c>
      <c r="J46" s="28">
        <v>0</v>
      </c>
      <c r="K46" s="28">
        <f t="shared" si="0"/>
        <v>2</v>
      </c>
      <c r="L46" s="12"/>
    </row>
    <row r="47" spans="1:12" x14ac:dyDescent="0.2">
      <c r="A47" s="29" t="s">
        <v>67</v>
      </c>
      <c r="B47" s="33" t="s">
        <v>247</v>
      </c>
      <c r="C47" s="29" t="s">
        <v>94</v>
      </c>
      <c r="D47" s="29" t="s">
        <v>108</v>
      </c>
      <c r="E47" s="44" t="s">
        <v>314</v>
      </c>
      <c r="F47" s="28">
        <v>0</v>
      </c>
      <c r="G47" s="28">
        <v>0</v>
      </c>
      <c r="H47" s="28">
        <v>0</v>
      </c>
      <c r="I47" s="28">
        <v>2</v>
      </c>
      <c r="J47" s="28">
        <v>0</v>
      </c>
      <c r="K47" s="28">
        <f t="shared" si="0"/>
        <v>2</v>
      </c>
      <c r="L47" s="12"/>
    </row>
    <row r="48" spans="1:12" ht="15" x14ac:dyDescent="0.3">
      <c r="A48" s="30" t="s">
        <v>71</v>
      </c>
      <c r="B48" s="33" t="s">
        <v>247</v>
      </c>
      <c r="C48" s="30" t="s">
        <v>98</v>
      </c>
      <c r="D48" s="29" t="s">
        <v>112</v>
      </c>
      <c r="E48" s="44" t="s">
        <v>317</v>
      </c>
      <c r="F48" s="28">
        <v>0</v>
      </c>
      <c r="G48" s="28">
        <v>0</v>
      </c>
      <c r="H48" s="28">
        <v>2</v>
      </c>
      <c r="I48" s="28">
        <v>0</v>
      </c>
      <c r="J48" s="28">
        <v>0</v>
      </c>
      <c r="K48" s="28">
        <f t="shared" si="0"/>
        <v>2</v>
      </c>
      <c r="L48" s="12"/>
    </row>
    <row r="49" spans="1:12" ht="15" x14ac:dyDescent="0.3">
      <c r="A49" s="30" t="s">
        <v>372</v>
      </c>
      <c r="B49" s="33" t="s">
        <v>247</v>
      </c>
      <c r="C49" s="30" t="s">
        <v>373</v>
      </c>
      <c r="D49" s="29" t="s">
        <v>106</v>
      </c>
      <c r="E49" s="44" t="s">
        <v>377</v>
      </c>
      <c r="F49" s="28">
        <v>0</v>
      </c>
      <c r="G49" s="28">
        <v>0</v>
      </c>
      <c r="H49" s="28">
        <v>2</v>
      </c>
      <c r="I49" s="28">
        <v>0</v>
      </c>
      <c r="J49" s="28">
        <v>0</v>
      </c>
      <c r="K49" s="28">
        <f t="shared" si="0"/>
        <v>2</v>
      </c>
      <c r="L49" s="12"/>
    </row>
    <row r="50" spans="1:12" ht="15" x14ac:dyDescent="0.3">
      <c r="A50" s="30" t="s">
        <v>62</v>
      </c>
      <c r="B50" s="33" t="s">
        <v>247</v>
      </c>
      <c r="C50" s="30" t="s">
        <v>91</v>
      </c>
      <c r="D50" s="29" t="s">
        <v>106</v>
      </c>
      <c r="E50" s="44" t="s">
        <v>377</v>
      </c>
      <c r="F50" s="28">
        <v>1</v>
      </c>
      <c r="G50" s="28">
        <v>0</v>
      </c>
      <c r="H50" s="28">
        <v>0</v>
      </c>
      <c r="I50" s="28">
        <v>0</v>
      </c>
      <c r="J50" s="28">
        <v>0</v>
      </c>
      <c r="K50" s="28">
        <f t="shared" si="0"/>
        <v>1</v>
      </c>
      <c r="L50" s="12"/>
    </row>
    <row r="51" spans="1:12" x14ac:dyDescent="0.2">
      <c r="A51" s="29" t="s">
        <v>68</v>
      </c>
      <c r="B51" s="33" t="s">
        <v>247</v>
      </c>
      <c r="C51" s="29" t="s">
        <v>95</v>
      </c>
      <c r="D51" s="29" t="s">
        <v>109</v>
      </c>
      <c r="E51" s="44" t="s">
        <v>295</v>
      </c>
      <c r="F51" s="28">
        <v>0</v>
      </c>
      <c r="G51" s="28">
        <v>0</v>
      </c>
      <c r="H51" s="28">
        <v>0</v>
      </c>
      <c r="I51" s="28">
        <v>0</v>
      </c>
      <c r="J51" s="28">
        <v>0</v>
      </c>
      <c r="K51" s="28">
        <f t="shared" si="0"/>
        <v>0</v>
      </c>
      <c r="L51" s="12"/>
    </row>
    <row r="52" spans="1:12" ht="15" x14ac:dyDescent="0.3">
      <c r="A52" s="30" t="s">
        <v>69</v>
      </c>
      <c r="B52" s="33" t="s">
        <v>247</v>
      </c>
      <c r="C52" s="29" t="s">
        <v>96</v>
      </c>
      <c r="D52" s="29" t="s">
        <v>110</v>
      </c>
      <c r="E52" s="44" t="s">
        <v>315</v>
      </c>
      <c r="F52" s="28">
        <v>0</v>
      </c>
      <c r="G52" s="28">
        <v>0</v>
      </c>
      <c r="H52" s="28">
        <v>0</v>
      </c>
      <c r="I52" s="28">
        <v>0</v>
      </c>
      <c r="J52" s="28">
        <v>0</v>
      </c>
      <c r="K52" s="28">
        <f t="shared" si="0"/>
        <v>0</v>
      </c>
      <c r="L52" s="12"/>
    </row>
    <row r="53" spans="1:12" ht="15" x14ac:dyDescent="0.3">
      <c r="A53" s="30" t="s">
        <v>73</v>
      </c>
      <c r="B53" s="33" t="s">
        <v>247</v>
      </c>
      <c r="C53" s="30" t="s">
        <v>378</v>
      </c>
      <c r="D53" s="29" t="s">
        <v>106</v>
      </c>
      <c r="E53" s="42" t="s">
        <v>312</v>
      </c>
      <c r="F53" s="28">
        <v>0</v>
      </c>
      <c r="G53" s="28">
        <v>0</v>
      </c>
      <c r="H53" s="28">
        <v>0</v>
      </c>
      <c r="I53" s="28">
        <v>0</v>
      </c>
      <c r="J53" s="28">
        <v>0</v>
      </c>
      <c r="K53" s="28">
        <f t="shared" si="0"/>
        <v>0</v>
      </c>
      <c r="L53" s="12"/>
    </row>
    <row r="54" spans="1:12" x14ac:dyDescent="0.2">
      <c r="A54" s="29" t="s">
        <v>374</v>
      </c>
      <c r="B54" s="33" t="s">
        <v>247</v>
      </c>
      <c r="C54" s="38" t="s">
        <v>375</v>
      </c>
      <c r="D54" s="28" t="s">
        <v>106</v>
      </c>
      <c r="E54" s="42" t="s">
        <v>312</v>
      </c>
      <c r="F54" s="28">
        <v>0</v>
      </c>
      <c r="G54" s="28">
        <v>0</v>
      </c>
      <c r="H54" s="28">
        <v>0</v>
      </c>
      <c r="I54" s="28">
        <v>0</v>
      </c>
      <c r="J54" s="28">
        <v>0</v>
      </c>
      <c r="K54" s="28">
        <f t="shared" si="0"/>
        <v>0</v>
      </c>
      <c r="L54" s="12"/>
    </row>
    <row r="55" spans="1:12" x14ac:dyDescent="0.2">
      <c r="A55" s="29"/>
      <c r="B55" s="28"/>
      <c r="C55" s="38"/>
      <c r="D55" s="28"/>
      <c r="E55" s="28"/>
      <c r="F55" s="28"/>
      <c r="G55" s="28"/>
      <c r="H55" s="28"/>
      <c r="I55" s="28"/>
      <c r="J55" s="28"/>
      <c r="K55" s="28"/>
      <c r="L55" s="12"/>
    </row>
    <row r="56" spans="1:12" x14ac:dyDescent="0.2">
      <c r="A56" s="29"/>
      <c r="B56" s="28"/>
      <c r="C56" s="38"/>
      <c r="D56" s="28"/>
      <c r="E56" s="28"/>
      <c r="F56" s="28"/>
      <c r="G56" s="28"/>
      <c r="H56" s="28"/>
      <c r="I56" s="28"/>
      <c r="J56" s="28"/>
      <c r="K56" s="28"/>
      <c r="L56" s="12"/>
    </row>
    <row r="57" spans="1:12" x14ac:dyDescent="0.2">
      <c r="A57" s="29" t="s">
        <v>244</v>
      </c>
      <c r="B57" s="33" t="s">
        <v>248</v>
      </c>
      <c r="C57" s="31" t="s">
        <v>376</v>
      </c>
      <c r="D57" s="29" t="s">
        <v>100</v>
      </c>
      <c r="E57" s="28" t="s">
        <v>296</v>
      </c>
      <c r="F57" s="28">
        <v>20</v>
      </c>
      <c r="G57" s="28">
        <v>20</v>
      </c>
      <c r="H57" s="28">
        <v>2</v>
      </c>
      <c r="I57" s="28">
        <v>9</v>
      </c>
      <c r="J57" s="28">
        <v>20</v>
      </c>
      <c r="K57" s="28">
        <f t="shared" ref="K57:K62" si="1">SUM(F57:J57)</f>
        <v>71</v>
      </c>
      <c r="L57" s="12" t="s">
        <v>380</v>
      </c>
    </row>
    <row r="58" spans="1:12" x14ac:dyDescent="0.2">
      <c r="A58" s="29" t="s">
        <v>243</v>
      </c>
      <c r="B58" s="33" t="s">
        <v>248</v>
      </c>
      <c r="C58" s="31" t="s">
        <v>376</v>
      </c>
      <c r="D58" s="29" t="s">
        <v>100</v>
      </c>
      <c r="E58" s="28" t="s">
        <v>296</v>
      </c>
      <c r="F58" s="28">
        <v>16</v>
      </c>
      <c r="G58" s="28">
        <v>7</v>
      </c>
      <c r="H58" s="28">
        <v>20</v>
      </c>
      <c r="I58" s="28">
        <v>5</v>
      </c>
      <c r="J58" s="28">
        <v>20</v>
      </c>
      <c r="K58" s="28">
        <f t="shared" si="1"/>
        <v>68</v>
      </c>
      <c r="L58" s="12" t="s">
        <v>381</v>
      </c>
    </row>
    <row r="59" spans="1:12" x14ac:dyDescent="0.2">
      <c r="A59" s="29" t="s">
        <v>241</v>
      </c>
      <c r="B59" s="33" t="s">
        <v>248</v>
      </c>
      <c r="C59" s="31" t="s">
        <v>376</v>
      </c>
      <c r="D59" s="29" t="s">
        <v>100</v>
      </c>
      <c r="E59" s="28" t="s">
        <v>296</v>
      </c>
      <c r="F59" s="28">
        <v>20</v>
      </c>
      <c r="G59" s="28">
        <v>20</v>
      </c>
      <c r="H59" s="28">
        <v>20</v>
      </c>
      <c r="I59" s="28">
        <v>5</v>
      </c>
      <c r="J59" s="28">
        <v>2</v>
      </c>
      <c r="K59" s="28">
        <f t="shared" si="1"/>
        <v>67</v>
      </c>
      <c r="L59" s="12" t="s">
        <v>382</v>
      </c>
    </row>
    <row r="60" spans="1:12" x14ac:dyDescent="0.2">
      <c r="A60" s="29" t="s">
        <v>242</v>
      </c>
      <c r="B60" s="33" t="s">
        <v>248</v>
      </c>
      <c r="C60" s="31" t="s">
        <v>376</v>
      </c>
      <c r="D60" s="29" t="s">
        <v>100</v>
      </c>
      <c r="E60" s="28" t="s">
        <v>297</v>
      </c>
      <c r="F60" s="28">
        <v>20</v>
      </c>
      <c r="G60" s="28">
        <v>1</v>
      </c>
      <c r="H60" s="28">
        <v>20</v>
      </c>
      <c r="I60" s="28">
        <v>6</v>
      </c>
      <c r="J60" s="28">
        <v>20</v>
      </c>
      <c r="K60" s="28">
        <f t="shared" si="1"/>
        <v>67</v>
      </c>
      <c r="L60" s="12" t="s">
        <v>382</v>
      </c>
    </row>
    <row r="61" spans="1:12" x14ac:dyDescent="0.2">
      <c r="A61" s="29" t="s">
        <v>246</v>
      </c>
      <c r="B61" s="33" t="s">
        <v>248</v>
      </c>
      <c r="C61" s="31" t="s">
        <v>376</v>
      </c>
      <c r="D61" s="29" t="s">
        <v>100</v>
      </c>
      <c r="E61" s="28" t="s">
        <v>297</v>
      </c>
      <c r="F61" s="28">
        <v>20</v>
      </c>
      <c r="G61" s="28">
        <v>14</v>
      </c>
      <c r="H61" s="28">
        <v>17</v>
      </c>
      <c r="I61" s="28">
        <v>0</v>
      </c>
      <c r="J61" s="28">
        <v>0</v>
      </c>
      <c r="K61" s="28">
        <f t="shared" si="1"/>
        <v>51</v>
      </c>
      <c r="L61" s="12"/>
    </row>
    <row r="62" spans="1:12" x14ac:dyDescent="0.2">
      <c r="A62" s="29" t="s">
        <v>245</v>
      </c>
      <c r="B62" s="33" t="s">
        <v>248</v>
      </c>
      <c r="C62" s="31" t="s">
        <v>376</v>
      </c>
      <c r="D62" s="29" t="s">
        <v>100</v>
      </c>
      <c r="E62" s="28" t="s">
        <v>297</v>
      </c>
      <c r="F62" s="28">
        <v>14</v>
      </c>
      <c r="G62" s="28">
        <v>17</v>
      </c>
      <c r="H62" s="28">
        <v>0</v>
      </c>
      <c r="I62" s="28">
        <v>9</v>
      </c>
      <c r="J62" s="28">
        <v>0</v>
      </c>
      <c r="K62" s="28">
        <f t="shared" si="1"/>
        <v>40</v>
      </c>
      <c r="L62" s="12"/>
    </row>
    <row r="63" spans="1:12" x14ac:dyDescent="0.2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>
        <f>F63+G63+H63+I63+J63</f>
        <v>0</v>
      </c>
      <c r="L63" s="12"/>
    </row>
    <row r="64" spans="1:12" x14ac:dyDescent="0.2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>
        <f t="shared" ref="K64:K77" si="2">F64+G64+H64+I64+J64</f>
        <v>0</v>
      </c>
      <c r="L64" s="12"/>
    </row>
    <row r="65" spans="1:12" x14ac:dyDescent="0.2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>
        <f t="shared" si="2"/>
        <v>0</v>
      </c>
      <c r="L65" s="12"/>
    </row>
    <row r="66" spans="1:12" x14ac:dyDescent="0.2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>
        <f t="shared" si="2"/>
        <v>0</v>
      </c>
      <c r="L66" s="12"/>
    </row>
    <row r="67" spans="1:12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>
        <f t="shared" si="2"/>
        <v>0</v>
      </c>
      <c r="L67" s="12"/>
    </row>
    <row r="68" spans="1:12" x14ac:dyDescent="0.2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>
        <f t="shared" si="2"/>
        <v>0</v>
      </c>
      <c r="L68" s="12"/>
    </row>
    <row r="69" spans="1:12" x14ac:dyDescent="0.2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>
        <f t="shared" si="2"/>
        <v>0</v>
      </c>
      <c r="L69" s="12"/>
    </row>
    <row r="70" spans="1:12" x14ac:dyDescent="0.2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>
        <f t="shared" si="2"/>
        <v>0</v>
      </c>
      <c r="L70" s="12"/>
    </row>
    <row r="71" spans="1:12" x14ac:dyDescent="0.2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>
        <f t="shared" si="2"/>
        <v>0</v>
      </c>
      <c r="L71" s="12"/>
    </row>
    <row r="72" spans="1:12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>
        <f t="shared" si="2"/>
        <v>0</v>
      </c>
      <c r="L72" s="12"/>
    </row>
    <row r="73" spans="1:12" x14ac:dyDescent="0.2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>
        <f t="shared" si="2"/>
        <v>0</v>
      </c>
      <c r="L73" s="12"/>
    </row>
    <row r="74" spans="1:12" x14ac:dyDescent="0.2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>
        <f t="shared" si="2"/>
        <v>0</v>
      </c>
      <c r="L74" s="12"/>
    </row>
    <row r="75" spans="1:12" x14ac:dyDescent="0.2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>
        <f t="shared" si="2"/>
        <v>0</v>
      </c>
      <c r="L75" s="12"/>
    </row>
    <row r="76" spans="1:12" x14ac:dyDescent="0.2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>
        <f t="shared" si="2"/>
        <v>0</v>
      </c>
      <c r="L76" s="12"/>
    </row>
    <row r="77" spans="1:12" x14ac:dyDescent="0.2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>
        <f t="shared" si="2"/>
        <v>0</v>
      </c>
      <c r="L77" s="12"/>
    </row>
    <row r="78" spans="1:12" x14ac:dyDescent="0.2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>
        <f t="shared" ref="K78:K141" si="3">F78+G78+H78+I78+J78</f>
        <v>0</v>
      </c>
      <c r="L78" s="12"/>
    </row>
    <row r="79" spans="1:12" x14ac:dyDescent="0.2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>
        <f t="shared" si="3"/>
        <v>0</v>
      </c>
      <c r="L79" s="12"/>
    </row>
    <row r="80" spans="1:12" x14ac:dyDescent="0.2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>
        <f t="shared" si="3"/>
        <v>0</v>
      </c>
      <c r="L80" s="12"/>
    </row>
    <row r="81" spans="1:12" x14ac:dyDescent="0.2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>
        <f t="shared" si="3"/>
        <v>0</v>
      </c>
      <c r="L81" s="12"/>
    </row>
    <row r="82" spans="1:12" x14ac:dyDescent="0.2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>
        <f t="shared" si="3"/>
        <v>0</v>
      </c>
      <c r="L82" s="12"/>
    </row>
    <row r="83" spans="1:12" x14ac:dyDescent="0.2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>
        <f t="shared" si="3"/>
        <v>0</v>
      </c>
      <c r="L83" s="12"/>
    </row>
    <row r="84" spans="1:12" x14ac:dyDescent="0.2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>
        <f t="shared" si="3"/>
        <v>0</v>
      </c>
      <c r="L84" s="12"/>
    </row>
    <row r="85" spans="1:12" x14ac:dyDescent="0.2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>
        <f t="shared" si="3"/>
        <v>0</v>
      </c>
      <c r="L85" s="12"/>
    </row>
    <row r="86" spans="1:12" x14ac:dyDescent="0.2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>
        <f t="shared" si="3"/>
        <v>0</v>
      </c>
      <c r="L86" s="12"/>
    </row>
    <row r="87" spans="1:12" x14ac:dyDescent="0.2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>
        <f t="shared" si="3"/>
        <v>0</v>
      </c>
      <c r="L87" s="12"/>
    </row>
    <row r="88" spans="1:12" x14ac:dyDescent="0.2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>
        <f t="shared" si="3"/>
        <v>0</v>
      </c>
      <c r="L88" s="12"/>
    </row>
    <row r="89" spans="1:12" x14ac:dyDescent="0.2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>
        <f t="shared" si="3"/>
        <v>0</v>
      </c>
      <c r="L89" s="12"/>
    </row>
    <row r="90" spans="1:12" x14ac:dyDescent="0.2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>
        <f t="shared" si="3"/>
        <v>0</v>
      </c>
      <c r="L90" s="12"/>
    </row>
    <row r="91" spans="1:12" x14ac:dyDescent="0.2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>
        <f t="shared" si="3"/>
        <v>0</v>
      </c>
      <c r="L91" s="12"/>
    </row>
    <row r="92" spans="1:12" x14ac:dyDescent="0.2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>
        <f t="shared" si="3"/>
        <v>0</v>
      </c>
      <c r="L92" s="12"/>
    </row>
    <row r="93" spans="1:12" x14ac:dyDescent="0.2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>
        <f t="shared" si="3"/>
        <v>0</v>
      </c>
      <c r="L93" s="12"/>
    </row>
    <row r="94" spans="1:12" x14ac:dyDescent="0.2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>
        <f t="shared" si="3"/>
        <v>0</v>
      </c>
      <c r="L94" s="12"/>
    </row>
    <row r="95" spans="1:12" x14ac:dyDescent="0.2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>
        <f t="shared" si="3"/>
        <v>0</v>
      </c>
      <c r="L95" s="12"/>
    </row>
    <row r="96" spans="1:12" x14ac:dyDescent="0.2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>
        <f t="shared" si="3"/>
        <v>0</v>
      </c>
      <c r="L96" s="12"/>
    </row>
    <row r="97" spans="1:12" x14ac:dyDescent="0.2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>
        <f t="shared" si="3"/>
        <v>0</v>
      </c>
      <c r="L97" s="12"/>
    </row>
    <row r="98" spans="1:12" x14ac:dyDescent="0.2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>
        <f t="shared" si="3"/>
        <v>0</v>
      </c>
      <c r="L98" s="12"/>
    </row>
    <row r="99" spans="1:12" x14ac:dyDescent="0.2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>
        <f t="shared" si="3"/>
        <v>0</v>
      </c>
      <c r="L99" s="12"/>
    </row>
    <row r="100" spans="1:12" x14ac:dyDescent="0.2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>
        <f t="shared" si="3"/>
        <v>0</v>
      </c>
      <c r="L100" s="12"/>
    </row>
    <row r="101" spans="1:12" x14ac:dyDescent="0.2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>
        <f t="shared" si="3"/>
        <v>0</v>
      </c>
      <c r="L101" s="12"/>
    </row>
    <row r="102" spans="1:12" x14ac:dyDescent="0.2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>
        <f t="shared" si="3"/>
        <v>0</v>
      </c>
      <c r="L102" s="12"/>
    </row>
    <row r="103" spans="1:12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>
        <f t="shared" si="3"/>
        <v>0</v>
      </c>
      <c r="L103" s="12"/>
    </row>
    <row r="104" spans="1:12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>
        <f t="shared" si="3"/>
        <v>0</v>
      </c>
      <c r="L104" s="12"/>
    </row>
    <row r="105" spans="1:12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>
        <f t="shared" si="3"/>
        <v>0</v>
      </c>
      <c r="L105" s="12"/>
    </row>
    <row r="106" spans="1:12" x14ac:dyDescent="0.2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>
        <f t="shared" si="3"/>
        <v>0</v>
      </c>
      <c r="L106" s="12"/>
    </row>
    <row r="107" spans="1:12" x14ac:dyDescent="0.2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>
        <f t="shared" si="3"/>
        <v>0</v>
      </c>
      <c r="L107" s="12"/>
    </row>
    <row r="108" spans="1:12" x14ac:dyDescent="0.2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>
        <f t="shared" si="3"/>
        <v>0</v>
      </c>
      <c r="L108" s="12"/>
    </row>
    <row r="109" spans="1:12" x14ac:dyDescent="0.2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>
        <f t="shared" si="3"/>
        <v>0</v>
      </c>
      <c r="L109" s="12"/>
    </row>
    <row r="110" spans="1:12" x14ac:dyDescent="0.2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>
        <f t="shared" si="3"/>
        <v>0</v>
      </c>
      <c r="L110" s="12"/>
    </row>
    <row r="111" spans="1:12" x14ac:dyDescent="0.2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>
        <f t="shared" si="3"/>
        <v>0</v>
      </c>
      <c r="L111" s="12"/>
    </row>
    <row r="112" spans="1:12" x14ac:dyDescent="0.2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>
        <f t="shared" si="3"/>
        <v>0</v>
      </c>
      <c r="L112" s="12"/>
    </row>
    <row r="113" spans="1:12" x14ac:dyDescent="0.2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>
        <f t="shared" si="3"/>
        <v>0</v>
      </c>
      <c r="L113" s="12"/>
    </row>
    <row r="114" spans="1:12" x14ac:dyDescent="0.2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>
        <f t="shared" si="3"/>
        <v>0</v>
      </c>
      <c r="L114" s="12"/>
    </row>
    <row r="115" spans="1:12" x14ac:dyDescent="0.2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>
        <f t="shared" si="3"/>
        <v>0</v>
      </c>
      <c r="L115" s="12"/>
    </row>
    <row r="116" spans="1:12" x14ac:dyDescent="0.2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>
        <f t="shared" si="3"/>
        <v>0</v>
      </c>
      <c r="L116" s="12"/>
    </row>
    <row r="117" spans="1:12" x14ac:dyDescent="0.2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>
        <f t="shared" si="3"/>
        <v>0</v>
      </c>
      <c r="L117" s="12"/>
    </row>
    <row r="118" spans="1:12" x14ac:dyDescent="0.2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>
        <f t="shared" si="3"/>
        <v>0</v>
      </c>
      <c r="L118" s="12"/>
    </row>
    <row r="119" spans="1:12" x14ac:dyDescent="0.2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>
        <f t="shared" si="3"/>
        <v>0</v>
      </c>
      <c r="L119" s="12"/>
    </row>
    <row r="120" spans="1:12" x14ac:dyDescent="0.2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>
        <f t="shared" si="3"/>
        <v>0</v>
      </c>
      <c r="L120" s="12"/>
    </row>
    <row r="121" spans="1:12" x14ac:dyDescent="0.2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>
        <f t="shared" si="3"/>
        <v>0</v>
      </c>
      <c r="L121" s="12"/>
    </row>
    <row r="122" spans="1:12" x14ac:dyDescent="0.2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>
        <f t="shared" si="3"/>
        <v>0</v>
      </c>
      <c r="L122" s="12"/>
    </row>
    <row r="123" spans="1:12" x14ac:dyDescent="0.2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>
        <f t="shared" si="3"/>
        <v>0</v>
      </c>
      <c r="L123" s="12"/>
    </row>
    <row r="124" spans="1:12" x14ac:dyDescent="0.2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>
        <f t="shared" si="3"/>
        <v>0</v>
      </c>
      <c r="L124" s="12"/>
    </row>
    <row r="125" spans="1:12" x14ac:dyDescent="0.2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>
        <f t="shared" si="3"/>
        <v>0</v>
      </c>
      <c r="L125" s="12"/>
    </row>
    <row r="126" spans="1:12" x14ac:dyDescent="0.2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>
        <f t="shared" si="3"/>
        <v>0</v>
      </c>
      <c r="L126" s="12"/>
    </row>
    <row r="127" spans="1:12" x14ac:dyDescent="0.2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>
        <f t="shared" si="3"/>
        <v>0</v>
      </c>
      <c r="L127" s="12"/>
    </row>
    <row r="128" spans="1:12" x14ac:dyDescent="0.2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>
        <f t="shared" si="3"/>
        <v>0</v>
      </c>
      <c r="L128" s="12"/>
    </row>
    <row r="129" spans="1:12" x14ac:dyDescent="0.2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>
        <f t="shared" si="3"/>
        <v>0</v>
      </c>
      <c r="L129" s="12"/>
    </row>
    <row r="130" spans="1:12" x14ac:dyDescent="0.2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>
        <f t="shared" si="3"/>
        <v>0</v>
      </c>
      <c r="L130" s="12"/>
    </row>
    <row r="131" spans="1:12" x14ac:dyDescent="0.2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>
        <f t="shared" si="3"/>
        <v>0</v>
      </c>
      <c r="L131" s="12"/>
    </row>
    <row r="132" spans="1:12" x14ac:dyDescent="0.2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>
        <f t="shared" si="3"/>
        <v>0</v>
      </c>
      <c r="L132" s="12"/>
    </row>
    <row r="133" spans="1:12" x14ac:dyDescent="0.2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>
        <f t="shared" si="3"/>
        <v>0</v>
      </c>
      <c r="L133" s="12"/>
    </row>
    <row r="134" spans="1:12" x14ac:dyDescent="0.2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>
        <f t="shared" si="3"/>
        <v>0</v>
      </c>
      <c r="L134" s="12"/>
    </row>
    <row r="135" spans="1:12" x14ac:dyDescent="0.2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>
        <f t="shared" si="3"/>
        <v>0</v>
      </c>
      <c r="L135" s="12"/>
    </row>
    <row r="136" spans="1:12" x14ac:dyDescent="0.2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>
        <f t="shared" si="3"/>
        <v>0</v>
      </c>
      <c r="L136" s="12"/>
    </row>
    <row r="137" spans="1:12" x14ac:dyDescent="0.2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>
        <f t="shared" si="3"/>
        <v>0</v>
      </c>
      <c r="L137" s="12"/>
    </row>
    <row r="138" spans="1:12" x14ac:dyDescent="0.2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>
        <f t="shared" si="3"/>
        <v>0</v>
      </c>
      <c r="L138" s="12"/>
    </row>
    <row r="139" spans="1:12" x14ac:dyDescent="0.2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>
        <f t="shared" si="3"/>
        <v>0</v>
      </c>
      <c r="L139" s="12"/>
    </row>
    <row r="140" spans="1:12" x14ac:dyDescent="0.2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>
        <f t="shared" si="3"/>
        <v>0</v>
      </c>
      <c r="L140" s="12"/>
    </row>
    <row r="141" spans="1:12" x14ac:dyDescent="0.2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>
        <f t="shared" si="3"/>
        <v>0</v>
      </c>
      <c r="L141" s="12"/>
    </row>
    <row r="142" spans="1:12" x14ac:dyDescent="0.2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>
        <f t="shared" ref="K142:K183" si="4">F142+G142+H142+I142+J142</f>
        <v>0</v>
      </c>
      <c r="L142" s="12"/>
    </row>
    <row r="143" spans="1:12" x14ac:dyDescent="0.2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>
        <f t="shared" si="4"/>
        <v>0</v>
      </c>
      <c r="L143" s="12"/>
    </row>
    <row r="144" spans="1:12" x14ac:dyDescent="0.2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>
        <f t="shared" si="4"/>
        <v>0</v>
      </c>
      <c r="L144" s="12"/>
    </row>
    <row r="145" spans="1:12" x14ac:dyDescent="0.2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>
        <f t="shared" si="4"/>
        <v>0</v>
      </c>
      <c r="L145" s="12"/>
    </row>
    <row r="146" spans="1:12" x14ac:dyDescent="0.2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>
        <f t="shared" si="4"/>
        <v>0</v>
      </c>
      <c r="L146" s="12"/>
    </row>
    <row r="147" spans="1:12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>
        <f t="shared" si="4"/>
        <v>0</v>
      </c>
      <c r="L147" s="12"/>
    </row>
    <row r="148" spans="1:12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>
        <f t="shared" si="4"/>
        <v>0</v>
      </c>
      <c r="L148" s="12"/>
    </row>
    <row r="149" spans="1:12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>
        <f t="shared" si="4"/>
        <v>0</v>
      </c>
      <c r="L149" s="12"/>
    </row>
    <row r="150" spans="1:12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>
        <f t="shared" si="4"/>
        <v>0</v>
      </c>
      <c r="L150" s="12"/>
    </row>
    <row r="151" spans="1:12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>
        <f t="shared" si="4"/>
        <v>0</v>
      </c>
      <c r="L151" s="12"/>
    </row>
    <row r="152" spans="1:12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>
        <f t="shared" si="4"/>
        <v>0</v>
      </c>
      <c r="L152" s="12"/>
    </row>
    <row r="153" spans="1:12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>
        <f t="shared" si="4"/>
        <v>0</v>
      </c>
      <c r="L153" s="12"/>
    </row>
    <row r="154" spans="1:12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>
        <f t="shared" si="4"/>
        <v>0</v>
      </c>
      <c r="L154" s="12"/>
    </row>
    <row r="155" spans="1:12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>
        <f t="shared" si="4"/>
        <v>0</v>
      </c>
      <c r="L155" s="12"/>
    </row>
    <row r="156" spans="1:12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>
        <f t="shared" si="4"/>
        <v>0</v>
      </c>
      <c r="L156" s="12"/>
    </row>
    <row r="157" spans="1:12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>
        <f t="shared" si="4"/>
        <v>0</v>
      </c>
      <c r="L157" s="12"/>
    </row>
    <row r="158" spans="1:12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>
        <f t="shared" si="4"/>
        <v>0</v>
      </c>
      <c r="L158" s="12"/>
    </row>
    <row r="159" spans="1:12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>
        <f t="shared" si="4"/>
        <v>0</v>
      </c>
      <c r="L159" s="12"/>
    </row>
    <row r="160" spans="1:12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>
        <f t="shared" si="4"/>
        <v>0</v>
      </c>
      <c r="L160" s="12"/>
    </row>
    <row r="161" spans="1:12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>
        <f t="shared" si="4"/>
        <v>0</v>
      </c>
      <c r="L161" s="12"/>
    </row>
    <row r="162" spans="1:12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>
        <f t="shared" si="4"/>
        <v>0</v>
      </c>
      <c r="L162" s="12"/>
    </row>
    <row r="163" spans="1:12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>
        <f t="shared" si="4"/>
        <v>0</v>
      </c>
      <c r="L163" s="12"/>
    </row>
    <row r="164" spans="1:12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>
        <f t="shared" si="4"/>
        <v>0</v>
      </c>
      <c r="L164" s="12"/>
    </row>
    <row r="165" spans="1:12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>
        <f t="shared" si="4"/>
        <v>0</v>
      </c>
      <c r="L165" s="12"/>
    </row>
    <row r="166" spans="1:12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>
        <f t="shared" si="4"/>
        <v>0</v>
      </c>
      <c r="L166" s="12"/>
    </row>
    <row r="167" spans="1:12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>
        <f t="shared" si="4"/>
        <v>0</v>
      </c>
      <c r="L167" s="12"/>
    </row>
    <row r="168" spans="1:12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>
        <f t="shared" si="4"/>
        <v>0</v>
      </c>
      <c r="L168" s="12"/>
    </row>
    <row r="169" spans="1:12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>
        <f t="shared" si="4"/>
        <v>0</v>
      </c>
      <c r="L169" s="12"/>
    </row>
    <row r="170" spans="1:12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>
        <f t="shared" si="4"/>
        <v>0</v>
      </c>
      <c r="L170" s="12"/>
    </row>
    <row r="171" spans="1:12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>
        <f t="shared" si="4"/>
        <v>0</v>
      </c>
      <c r="L171" s="12"/>
    </row>
    <row r="172" spans="1:12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>
        <f t="shared" si="4"/>
        <v>0</v>
      </c>
      <c r="L172" s="12"/>
    </row>
    <row r="173" spans="1:12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>
        <f t="shared" si="4"/>
        <v>0</v>
      </c>
      <c r="L173" s="12"/>
    </row>
    <row r="174" spans="1:12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>
        <f t="shared" si="4"/>
        <v>0</v>
      </c>
      <c r="L174" s="12"/>
    </row>
    <row r="175" spans="1:12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>
        <f t="shared" si="4"/>
        <v>0</v>
      </c>
      <c r="L175" s="12"/>
    </row>
    <row r="176" spans="1:12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>
        <f t="shared" si="4"/>
        <v>0</v>
      </c>
      <c r="L176" s="12"/>
    </row>
    <row r="177" spans="1:12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>
        <f t="shared" si="4"/>
        <v>0</v>
      </c>
      <c r="L177" s="12"/>
    </row>
    <row r="178" spans="1:12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>
        <f t="shared" si="4"/>
        <v>0</v>
      </c>
      <c r="L178" s="12"/>
    </row>
    <row r="179" spans="1:12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>
        <f t="shared" si="4"/>
        <v>0</v>
      </c>
      <c r="L179" s="12"/>
    </row>
    <row r="180" spans="1:12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>
        <f t="shared" si="4"/>
        <v>0</v>
      </c>
      <c r="L180" s="12"/>
    </row>
    <row r="181" spans="1:12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>
        <f t="shared" si="4"/>
        <v>0</v>
      </c>
      <c r="L181" s="12"/>
    </row>
    <row r="182" spans="1:12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>
        <f t="shared" si="4"/>
        <v>0</v>
      </c>
      <c r="L182" s="12"/>
    </row>
    <row r="183" spans="1:12" x14ac:dyDescent="0.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>
        <f t="shared" si="4"/>
        <v>0</v>
      </c>
      <c r="L183" s="12"/>
    </row>
  </sheetData>
  <sortState ref="A57:K63">
    <sortCondition descending="1" ref="K57:K63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82"/>
  <sheetViews>
    <sheetView tabSelected="1" workbookViewId="0">
      <selection activeCell="T9" sqref="T9"/>
    </sheetView>
  </sheetViews>
  <sheetFormatPr defaultRowHeight="12.75" x14ac:dyDescent="0.2"/>
  <cols>
    <col min="1" max="1" width="26.42578125" style="2" customWidth="1"/>
    <col min="2" max="2" width="9.5703125" style="2" customWidth="1"/>
    <col min="3" max="3" width="21.42578125" style="2" customWidth="1"/>
    <col min="4" max="4" width="15.7109375" style="2" bestFit="1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2" ht="12.75" customHeight="1" x14ac:dyDescent="0.2">
      <c r="A2" s="74" t="s">
        <v>27</v>
      </c>
      <c r="B2" s="73"/>
      <c r="D2" s="75" t="s">
        <v>30</v>
      </c>
      <c r="E2" s="76"/>
      <c r="F2" s="77" t="s">
        <v>20</v>
      </c>
      <c r="G2" s="73"/>
      <c r="H2" s="73"/>
      <c r="I2" s="73"/>
      <c r="J2" s="73"/>
      <c r="K2" s="73"/>
      <c r="L2" s="73"/>
    </row>
    <row r="3" spans="1:12" x14ac:dyDescent="0.2">
      <c r="D3" s="76"/>
      <c r="E3" s="76"/>
      <c r="F3" s="73"/>
      <c r="G3" s="73"/>
      <c r="H3" s="73"/>
      <c r="I3" s="73"/>
      <c r="J3" s="73"/>
      <c r="K3" s="73"/>
      <c r="L3" s="73"/>
    </row>
    <row r="4" spans="1:12" x14ac:dyDescent="0.2">
      <c r="D4" s="76"/>
      <c r="E4" s="76"/>
      <c r="F4" s="73"/>
      <c r="G4" s="73"/>
      <c r="H4" s="73"/>
      <c r="I4" s="73"/>
      <c r="J4" s="73"/>
      <c r="K4" s="73"/>
      <c r="L4" s="73"/>
    </row>
    <row r="5" spans="1:12" x14ac:dyDescent="0.2">
      <c r="D5" s="76"/>
      <c r="E5" s="76"/>
      <c r="F5" s="73"/>
      <c r="G5" s="73"/>
      <c r="H5" s="73"/>
      <c r="I5" s="73"/>
      <c r="J5" s="73"/>
      <c r="K5" s="73"/>
      <c r="L5" s="73"/>
    </row>
    <row r="6" spans="1:12" s="1" customFormat="1" x14ac:dyDescent="0.2">
      <c r="A6" s="21" t="s">
        <v>4</v>
      </c>
      <c r="B6" s="6"/>
      <c r="C6" s="6"/>
      <c r="D6" s="7"/>
      <c r="E6" s="7"/>
      <c r="F6" s="7"/>
      <c r="G6" s="6"/>
      <c r="H6" s="6"/>
      <c r="I6" s="6"/>
      <c r="J6" s="6"/>
      <c r="K6" s="6"/>
      <c r="L6" s="6"/>
    </row>
    <row r="8" spans="1:12" ht="13.5" thickBot="1" x14ac:dyDescent="0.25">
      <c r="F8" s="73" t="s">
        <v>2</v>
      </c>
      <c r="G8" s="73"/>
      <c r="H8" s="73"/>
      <c r="I8" s="73"/>
      <c r="J8" s="73"/>
      <c r="K8" s="73"/>
    </row>
    <row r="9" spans="1:12" s="20" customFormat="1" ht="34.5" thickBot="1" x14ac:dyDescent="0.25">
      <c r="A9" s="14" t="s">
        <v>0</v>
      </c>
      <c r="B9" s="15" t="s">
        <v>29</v>
      </c>
      <c r="C9" s="16" t="s">
        <v>5</v>
      </c>
      <c r="D9" s="16" t="s">
        <v>1</v>
      </c>
      <c r="E9" s="17" t="s">
        <v>6</v>
      </c>
      <c r="F9" s="16" t="s">
        <v>9</v>
      </c>
      <c r="G9" s="16" t="s">
        <v>8</v>
      </c>
      <c r="H9" s="16" t="s">
        <v>7</v>
      </c>
      <c r="I9" s="16" t="s">
        <v>10</v>
      </c>
      <c r="J9" s="16" t="s">
        <v>11</v>
      </c>
      <c r="K9" s="18" t="s">
        <v>28</v>
      </c>
      <c r="L9" s="19" t="s">
        <v>3</v>
      </c>
    </row>
    <row r="10" spans="1:12" x14ac:dyDescent="0.2">
      <c r="A10" s="40" t="s">
        <v>215</v>
      </c>
      <c r="B10" s="32" t="s">
        <v>248</v>
      </c>
      <c r="C10" s="34" t="s">
        <v>240</v>
      </c>
      <c r="D10" s="40" t="s">
        <v>100</v>
      </c>
      <c r="E10" s="51" t="s">
        <v>286</v>
      </c>
      <c r="F10" s="47">
        <v>19</v>
      </c>
      <c r="G10" s="48">
        <v>4</v>
      </c>
      <c r="H10" s="48">
        <v>18</v>
      </c>
      <c r="I10" s="48">
        <v>17</v>
      </c>
      <c r="J10" s="48">
        <v>17</v>
      </c>
      <c r="K10" s="49">
        <f t="shared" ref="K10:K19" si="0">SUM(F10:J10)</f>
        <v>75</v>
      </c>
      <c r="L10" s="54" t="s">
        <v>380</v>
      </c>
    </row>
    <row r="11" spans="1:12" x14ac:dyDescent="0.2">
      <c r="A11" s="29" t="s">
        <v>220</v>
      </c>
      <c r="B11" s="33" t="s">
        <v>248</v>
      </c>
      <c r="C11" s="31" t="s">
        <v>240</v>
      </c>
      <c r="D11" s="29" t="s">
        <v>100</v>
      </c>
      <c r="E11" s="52" t="s">
        <v>286</v>
      </c>
      <c r="F11" s="28">
        <v>16</v>
      </c>
      <c r="G11" s="28">
        <v>18</v>
      </c>
      <c r="H11" s="28">
        <v>15</v>
      </c>
      <c r="I11" s="28">
        <v>12</v>
      </c>
      <c r="J11" s="28">
        <v>7</v>
      </c>
      <c r="K11" s="28">
        <f t="shared" si="0"/>
        <v>68</v>
      </c>
      <c r="L11" s="55" t="s">
        <v>381</v>
      </c>
    </row>
    <row r="12" spans="1:12" x14ac:dyDescent="0.2">
      <c r="A12" s="29" t="s">
        <v>216</v>
      </c>
      <c r="B12" s="33" t="s">
        <v>248</v>
      </c>
      <c r="C12" s="31" t="s">
        <v>240</v>
      </c>
      <c r="D12" s="29" t="s">
        <v>100</v>
      </c>
      <c r="E12" s="52" t="s">
        <v>286</v>
      </c>
      <c r="F12" s="28">
        <v>17</v>
      </c>
      <c r="G12" s="28">
        <v>7</v>
      </c>
      <c r="H12" s="28">
        <v>16</v>
      </c>
      <c r="I12" s="28">
        <v>20</v>
      </c>
      <c r="J12" s="28">
        <v>7</v>
      </c>
      <c r="K12" s="28">
        <f t="shared" si="0"/>
        <v>67</v>
      </c>
      <c r="L12" s="55" t="s">
        <v>381</v>
      </c>
    </row>
    <row r="13" spans="1:12" x14ac:dyDescent="0.2">
      <c r="A13" s="29" t="s">
        <v>213</v>
      </c>
      <c r="B13" s="33" t="s">
        <v>248</v>
      </c>
      <c r="C13" s="31" t="s">
        <v>240</v>
      </c>
      <c r="D13" s="29" t="s">
        <v>100</v>
      </c>
      <c r="E13" s="52" t="s">
        <v>286</v>
      </c>
      <c r="F13" s="28">
        <v>16</v>
      </c>
      <c r="G13" s="28">
        <v>20</v>
      </c>
      <c r="H13" s="28">
        <v>6</v>
      </c>
      <c r="I13" s="28">
        <v>19</v>
      </c>
      <c r="J13" s="28">
        <v>3</v>
      </c>
      <c r="K13" s="28">
        <f t="shared" si="0"/>
        <v>64</v>
      </c>
      <c r="L13" s="55" t="s">
        <v>382</v>
      </c>
    </row>
    <row r="14" spans="1:12" ht="12.75" customHeight="1" x14ac:dyDescent="0.2">
      <c r="A14" s="29" t="s">
        <v>218</v>
      </c>
      <c r="B14" s="33" t="s">
        <v>248</v>
      </c>
      <c r="C14" s="31" t="s">
        <v>240</v>
      </c>
      <c r="D14" s="29" t="s">
        <v>100</v>
      </c>
      <c r="E14" s="52" t="s">
        <v>286</v>
      </c>
      <c r="F14" s="28">
        <v>15</v>
      </c>
      <c r="G14" s="28">
        <v>20</v>
      </c>
      <c r="H14" s="28">
        <v>20</v>
      </c>
      <c r="I14" s="28">
        <v>4</v>
      </c>
      <c r="J14" s="28">
        <v>3</v>
      </c>
      <c r="K14" s="28">
        <f t="shared" si="0"/>
        <v>62</v>
      </c>
      <c r="L14" s="55" t="s">
        <v>382</v>
      </c>
    </row>
    <row r="15" spans="1:12" x14ac:dyDescent="0.2">
      <c r="A15" s="29" t="s">
        <v>222</v>
      </c>
      <c r="B15" s="33" t="s">
        <v>248</v>
      </c>
      <c r="C15" s="31" t="s">
        <v>240</v>
      </c>
      <c r="D15" s="29" t="s">
        <v>100</v>
      </c>
      <c r="E15" s="52" t="s">
        <v>286</v>
      </c>
      <c r="F15" s="28">
        <v>7</v>
      </c>
      <c r="G15" s="28">
        <v>20</v>
      </c>
      <c r="H15" s="28">
        <v>10</v>
      </c>
      <c r="I15" s="28">
        <v>6</v>
      </c>
      <c r="J15" s="28">
        <v>10</v>
      </c>
      <c r="K15" s="28">
        <f t="shared" si="0"/>
        <v>53</v>
      </c>
      <c r="L15" s="55" t="s">
        <v>383</v>
      </c>
    </row>
    <row r="16" spans="1:12" x14ac:dyDescent="0.2">
      <c r="A16" s="29" t="s">
        <v>219</v>
      </c>
      <c r="B16" s="33" t="s">
        <v>248</v>
      </c>
      <c r="C16" s="31" t="s">
        <v>240</v>
      </c>
      <c r="D16" s="29" t="s">
        <v>100</v>
      </c>
      <c r="E16" s="52" t="s">
        <v>286</v>
      </c>
      <c r="F16" s="28">
        <v>1</v>
      </c>
      <c r="G16" s="28">
        <v>20</v>
      </c>
      <c r="H16" s="28">
        <v>6</v>
      </c>
      <c r="I16" s="28">
        <v>19</v>
      </c>
      <c r="J16" s="28">
        <v>7</v>
      </c>
      <c r="K16" s="28">
        <f t="shared" si="0"/>
        <v>53</v>
      </c>
      <c r="L16" s="55" t="s">
        <v>383</v>
      </c>
    </row>
    <row r="17" spans="1:12" x14ac:dyDescent="0.2">
      <c r="A17" s="29" t="s">
        <v>214</v>
      </c>
      <c r="B17" s="33" t="s">
        <v>248</v>
      </c>
      <c r="C17" s="31" t="s">
        <v>240</v>
      </c>
      <c r="D17" s="29" t="s">
        <v>100</v>
      </c>
      <c r="E17" s="52" t="s">
        <v>286</v>
      </c>
      <c r="F17" s="28">
        <v>16</v>
      </c>
      <c r="G17" s="28">
        <v>7</v>
      </c>
      <c r="H17" s="28">
        <v>12</v>
      </c>
      <c r="I17" s="28">
        <v>3</v>
      </c>
      <c r="J17" s="28">
        <v>7</v>
      </c>
      <c r="K17" s="28">
        <f t="shared" si="0"/>
        <v>45</v>
      </c>
      <c r="L17" s="13"/>
    </row>
    <row r="18" spans="1:12" x14ac:dyDescent="0.2">
      <c r="A18" s="29" t="s">
        <v>221</v>
      </c>
      <c r="B18" s="33" t="s">
        <v>248</v>
      </c>
      <c r="C18" s="31" t="s">
        <v>240</v>
      </c>
      <c r="D18" s="29" t="s">
        <v>100</v>
      </c>
      <c r="E18" s="52" t="s">
        <v>286</v>
      </c>
      <c r="F18" s="28">
        <v>15</v>
      </c>
      <c r="G18" s="28">
        <v>11</v>
      </c>
      <c r="H18" s="28">
        <v>12</v>
      </c>
      <c r="I18" s="28">
        <v>0</v>
      </c>
      <c r="J18" s="28">
        <v>0</v>
      </c>
      <c r="K18" s="28">
        <f t="shared" si="0"/>
        <v>38</v>
      </c>
      <c r="L18" s="13"/>
    </row>
    <row r="19" spans="1:12" x14ac:dyDescent="0.2">
      <c r="A19" s="29" t="s">
        <v>217</v>
      </c>
      <c r="B19" s="33" t="s">
        <v>248</v>
      </c>
      <c r="C19" s="31" t="s">
        <v>240</v>
      </c>
      <c r="D19" s="29" t="s">
        <v>100</v>
      </c>
      <c r="E19" s="52" t="s">
        <v>286</v>
      </c>
      <c r="F19" s="28">
        <v>0</v>
      </c>
      <c r="G19" s="28">
        <v>7</v>
      </c>
      <c r="H19" s="28">
        <v>5</v>
      </c>
      <c r="I19" s="28">
        <v>14</v>
      </c>
      <c r="J19" s="28">
        <v>0</v>
      </c>
      <c r="K19" s="28">
        <f t="shared" si="0"/>
        <v>26</v>
      </c>
      <c r="L19" s="13"/>
    </row>
    <row r="20" spans="1:12" x14ac:dyDescent="0.2">
      <c r="A20" s="29"/>
      <c r="B20" s="33"/>
      <c r="C20" s="31"/>
      <c r="D20" s="29"/>
      <c r="E20" s="52"/>
      <c r="F20" s="50"/>
      <c r="G20" s="50"/>
      <c r="H20" s="50"/>
      <c r="I20" s="50"/>
      <c r="J20" s="50"/>
      <c r="K20" s="50"/>
      <c r="L20" s="13"/>
    </row>
    <row r="21" spans="1:12" x14ac:dyDescent="0.2">
      <c r="A21" s="29"/>
      <c r="B21" s="33"/>
      <c r="C21" s="31"/>
      <c r="D21" s="29"/>
      <c r="E21" s="52"/>
      <c r="F21" s="50"/>
      <c r="G21" s="50"/>
      <c r="H21" s="50"/>
      <c r="I21" s="50"/>
      <c r="J21" s="50"/>
      <c r="K21" s="50"/>
      <c r="L21" s="13"/>
    </row>
    <row r="22" spans="1:12" x14ac:dyDescent="0.2">
      <c r="A22" s="29" t="s">
        <v>224</v>
      </c>
      <c r="B22" s="33" t="s">
        <v>247</v>
      </c>
      <c r="C22" s="29" t="s">
        <v>235</v>
      </c>
      <c r="D22" s="42" t="s">
        <v>100</v>
      </c>
      <c r="E22" s="44" t="s">
        <v>288</v>
      </c>
      <c r="F22" s="28">
        <v>20</v>
      </c>
      <c r="G22" s="28">
        <v>13</v>
      </c>
      <c r="H22" s="28">
        <v>20</v>
      </c>
      <c r="I22" s="28">
        <v>20</v>
      </c>
      <c r="J22" s="28">
        <v>14</v>
      </c>
      <c r="K22" s="8">
        <f t="shared" ref="K22:K33" si="1">F22+G22+H22+I22+J22</f>
        <v>87</v>
      </c>
      <c r="L22" s="55" t="s">
        <v>380</v>
      </c>
    </row>
    <row r="23" spans="1:12" x14ac:dyDescent="0.2">
      <c r="A23" s="29" t="s">
        <v>226</v>
      </c>
      <c r="B23" s="33" t="s">
        <v>247</v>
      </c>
      <c r="C23" s="29" t="s">
        <v>78</v>
      </c>
      <c r="D23" s="29" t="s">
        <v>102</v>
      </c>
      <c r="E23" s="44" t="s">
        <v>290</v>
      </c>
      <c r="F23" s="28">
        <v>16</v>
      </c>
      <c r="G23" s="28">
        <v>11</v>
      </c>
      <c r="H23" s="28">
        <v>7</v>
      </c>
      <c r="I23" s="28">
        <v>3</v>
      </c>
      <c r="J23" s="28">
        <v>3</v>
      </c>
      <c r="K23" s="8">
        <f t="shared" si="1"/>
        <v>40</v>
      </c>
      <c r="L23" s="55" t="s">
        <v>381</v>
      </c>
    </row>
    <row r="24" spans="1:12" x14ac:dyDescent="0.2">
      <c r="A24" s="29" t="s">
        <v>228</v>
      </c>
      <c r="B24" s="33" t="s">
        <v>247</v>
      </c>
      <c r="C24" s="29" t="s">
        <v>77</v>
      </c>
      <c r="D24" s="29" t="s">
        <v>100</v>
      </c>
      <c r="E24" s="44" t="s">
        <v>292</v>
      </c>
      <c r="F24" s="28">
        <v>7</v>
      </c>
      <c r="G24" s="28">
        <v>4</v>
      </c>
      <c r="H24" s="28">
        <v>4</v>
      </c>
      <c r="I24" s="28">
        <v>3</v>
      </c>
      <c r="J24" s="28">
        <v>20</v>
      </c>
      <c r="K24" s="8">
        <f t="shared" si="1"/>
        <v>38</v>
      </c>
      <c r="L24" s="55" t="s">
        <v>381</v>
      </c>
    </row>
    <row r="25" spans="1:12" x14ac:dyDescent="0.2">
      <c r="A25" s="29" t="s">
        <v>223</v>
      </c>
      <c r="B25" s="33" t="s">
        <v>247</v>
      </c>
      <c r="C25" s="29" t="s">
        <v>81</v>
      </c>
      <c r="D25" s="29" t="s">
        <v>100</v>
      </c>
      <c r="E25" s="44" t="s">
        <v>287</v>
      </c>
      <c r="F25" s="28">
        <v>7</v>
      </c>
      <c r="G25" s="28">
        <v>11</v>
      </c>
      <c r="H25" s="28">
        <v>4</v>
      </c>
      <c r="I25" s="28">
        <v>3</v>
      </c>
      <c r="J25" s="28">
        <v>11</v>
      </c>
      <c r="K25" s="8">
        <f t="shared" si="1"/>
        <v>36</v>
      </c>
      <c r="L25" s="55" t="s">
        <v>382</v>
      </c>
    </row>
    <row r="26" spans="1:12" x14ac:dyDescent="0.2">
      <c r="A26" s="29" t="s">
        <v>233</v>
      </c>
      <c r="B26" s="33" t="s">
        <v>247</v>
      </c>
      <c r="C26" s="29" t="s">
        <v>238</v>
      </c>
      <c r="D26" s="29" t="s">
        <v>239</v>
      </c>
      <c r="E26" s="44" t="s">
        <v>294</v>
      </c>
      <c r="F26" s="28">
        <v>20</v>
      </c>
      <c r="G26" s="28">
        <v>7</v>
      </c>
      <c r="H26" s="28">
        <v>0</v>
      </c>
      <c r="I26" s="28">
        <v>0</v>
      </c>
      <c r="J26" s="28">
        <v>3</v>
      </c>
      <c r="K26" s="8">
        <f t="shared" si="1"/>
        <v>30</v>
      </c>
      <c r="L26" s="55" t="s">
        <v>382</v>
      </c>
    </row>
    <row r="27" spans="1:12" x14ac:dyDescent="0.2">
      <c r="A27" s="29" t="s">
        <v>232</v>
      </c>
      <c r="B27" s="33" t="s">
        <v>247</v>
      </c>
      <c r="C27" s="29" t="s">
        <v>95</v>
      </c>
      <c r="D27" s="29" t="s">
        <v>109</v>
      </c>
      <c r="E27" s="44" t="s">
        <v>295</v>
      </c>
      <c r="F27" s="28">
        <v>2</v>
      </c>
      <c r="G27" s="28">
        <v>7</v>
      </c>
      <c r="H27" s="28">
        <v>0</v>
      </c>
      <c r="I27" s="28">
        <v>3</v>
      </c>
      <c r="J27" s="28">
        <v>3</v>
      </c>
      <c r="K27" s="8">
        <f t="shared" si="1"/>
        <v>15</v>
      </c>
      <c r="L27" s="55" t="s">
        <v>383</v>
      </c>
    </row>
    <row r="28" spans="1:12" x14ac:dyDescent="0.2">
      <c r="A28" s="29" t="s">
        <v>229</v>
      </c>
      <c r="B28" s="33" t="s">
        <v>247</v>
      </c>
      <c r="C28" s="29" t="s">
        <v>81</v>
      </c>
      <c r="D28" s="29" t="s">
        <v>100</v>
      </c>
      <c r="E28" s="44" t="s">
        <v>287</v>
      </c>
      <c r="F28" s="28">
        <v>6</v>
      </c>
      <c r="G28" s="28">
        <v>4</v>
      </c>
      <c r="H28" s="28">
        <v>0</v>
      </c>
      <c r="I28" s="28">
        <v>0</v>
      </c>
      <c r="J28" s="28">
        <v>3</v>
      </c>
      <c r="K28" s="8">
        <f t="shared" si="1"/>
        <v>13</v>
      </c>
      <c r="L28" s="55" t="s">
        <v>383</v>
      </c>
    </row>
    <row r="29" spans="1:12" x14ac:dyDescent="0.2">
      <c r="A29" s="29" t="s">
        <v>227</v>
      </c>
      <c r="B29" s="33" t="s">
        <v>247</v>
      </c>
      <c r="C29" s="29" t="s">
        <v>80</v>
      </c>
      <c r="D29" s="29" t="s">
        <v>103</v>
      </c>
      <c r="E29" s="44" t="s">
        <v>291</v>
      </c>
      <c r="F29" s="28">
        <v>0</v>
      </c>
      <c r="G29" s="28">
        <v>3</v>
      </c>
      <c r="H29" s="28">
        <v>0</v>
      </c>
      <c r="I29" s="28">
        <v>3</v>
      </c>
      <c r="J29" s="28">
        <v>3</v>
      </c>
      <c r="K29" s="8">
        <f t="shared" si="1"/>
        <v>9</v>
      </c>
      <c r="L29" s="13"/>
    </row>
    <row r="30" spans="1:12" x14ac:dyDescent="0.2">
      <c r="A30" s="29" t="s">
        <v>225</v>
      </c>
      <c r="B30" s="33" t="s">
        <v>247</v>
      </c>
      <c r="C30" s="29" t="s">
        <v>236</v>
      </c>
      <c r="D30" s="42" t="s">
        <v>100</v>
      </c>
      <c r="E30" s="44" t="s">
        <v>289</v>
      </c>
      <c r="F30" s="28">
        <v>0</v>
      </c>
      <c r="G30" s="28">
        <v>7</v>
      </c>
      <c r="H30" s="28">
        <v>0</v>
      </c>
      <c r="I30" s="28">
        <v>0</v>
      </c>
      <c r="J30" s="28">
        <v>0</v>
      </c>
      <c r="K30" s="8">
        <f t="shared" si="1"/>
        <v>7</v>
      </c>
      <c r="L30" s="13"/>
    </row>
    <row r="31" spans="1:12" x14ac:dyDescent="0.2">
      <c r="A31" s="29" t="s">
        <v>230</v>
      </c>
      <c r="B31" s="33" t="s">
        <v>247</v>
      </c>
      <c r="C31" s="29" t="s">
        <v>236</v>
      </c>
      <c r="D31" s="42" t="s">
        <v>100</v>
      </c>
      <c r="E31" s="44" t="s">
        <v>289</v>
      </c>
      <c r="F31" s="28">
        <v>0</v>
      </c>
      <c r="G31" s="28">
        <v>4</v>
      </c>
      <c r="H31" s="28">
        <v>3</v>
      </c>
      <c r="I31" s="28">
        <v>0</v>
      </c>
      <c r="J31" s="28">
        <v>0</v>
      </c>
      <c r="K31" s="8">
        <f t="shared" si="1"/>
        <v>7</v>
      </c>
      <c r="L31" s="13"/>
    </row>
    <row r="32" spans="1:12" x14ac:dyDescent="0.2">
      <c r="A32" s="29" t="s">
        <v>231</v>
      </c>
      <c r="B32" s="33" t="s">
        <v>247</v>
      </c>
      <c r="C32" s="29" t="s">
        <v>237</v>
      </c>
      <c r="D32" s="29" t="s">
        <v>106</v>
      </c>
      <c r="E32" s="44" t="s">
        <v>293</v>
      </c>
      <c r="F32" s="28">
        <v>0</v>
      </c>
      <c r="G32" s="28">
        <v>4</v>
      </c>
      <c r="H32" s="28">
        <v>0</v>
      </c>
      <c r="I32" s="28">
        <v>0</v>
      </c>
      <c r="J32" s="28">
        <v>3</v>
      </c>
      <c r="K32" s="8">
        <f t="shared" si="1"/>
        <v>7</v>
      </c>
      <c r="L32" s="13"/>
    </row>
    <row r="33" spans="1:12" x14ac:dyDescent="0.2">
      <c r="A33" s="43" t="s">
        <v>234</v>
      </c>
      <c r="B33" s="33" t="s">
        <v>247</v>
      </c>
      <c r="C33" s="29" t="s">
        <v>83</v>
      </c>
      <c r="D33" s="29" t="s">
        <v>106</v>
      </c>
      <c r="E33" s="44" t="s">
        <v>312</v>
      </c>
      <c r="F33" s="28">
        <v>3</v>
      </c>
      <c r="G33" s="28">
        <v>3</v>
      </c>
      <c r="H33" s="28">
        <v>0</v>
      </c>
      <c r="I33" s="28">
        <v>0</v>
      </c>
      <c r="J33" s="28">
        <v>0</v>
      </c>
      <c r="K33" s="8">
        <f t="shared" si="1"/>
        <v>6</v>
      </c>
      <c r="L33" s="13"/>
    </row>
    <row r="34" spans="1:12" x14ac:dyDescent="0.2">
      <c r="A34" s="10"/>
      <c r="B34" s="11"/>
      <c r="C34" s="12"/>
      <c r="D34" s="12"/>
      <c r="E34" s="12"/>
      <c r="F34" s="12"/>
      <c r="G34" s="12"/>
      <c r="H34" s="12"/>
      <c r="I34" s="12"/>
      <c r="J34" s="12"/>
      <c r="K34" s="8">
        <f t="shared" ref="K34:K76" si="2">F34+G34+H34+I34+J34</f>
        <v>0</v>
      </c>
      <c r="L34" s="13"/>
    </row>
    <row r="35" spans="1:12" x14ac:dyDescent="0.2">
      <c r="A35" s="10"/>
      <c r="B35" s="11"/>
      <c r="C35" s="12"/>
      <c r="D35" s="12"/>
      <c r="E35" s="12"/>
      <c r="F35" s="12"/>
      <c r="G35" s="12"/>
      <c r="H35" s="12"/>
      <c r="I35" s="12"/>
      <c r="J35" s="12"/>
      <c r="K35" s="8">
        <f t="shared" si="2"/>
        <v>0</v>
      </c>
      <c r="L35" s="13"/>
    </row>
    <row r="36" spans="1:12" x14ac:dyDescent="0.2">
      <c r="A36" s="10"/>
      <c r="B36" s="11"/>
      <c r="C36" s="12"/>
      <c r="D36" s="12"/>
      <c r="E36" s="12"/>
      <c r="F36" s="12"/>
      <c r="G36" s="12"/>
      <c r="H36" s="12"/>
      <c r="I36" s="12"/>
      <c r="J36" s="12"/>
      <c r="K36" s="8">
        <f t="shared" si="2"/>
        <v>0</v>
      </c>
      <c r="L36" s="13"/>
    </row>
    <row r="37" spans="1:12" x14ac:dyDescent="0.2">
      <c r="A37" s="10"/>
      <c r="B37" s="11"/>
      <c r="C37" s="12"/>
      <c r="D37" s="12"/>
      <c r="E37" s="12"/>
      <c r="F37" s="12"/>
      <c r="G37" s="12"/>
      <c r="H37" s="12"/>
      <c r="I37" s="12"/>
      <c r="J37" s="12"/>
      <c r="K37" s="8">
        <f t="shared" si="2"/>
        <v>0</v>
      </c>
      <c r="L37" s="13"/>
    </row>
    <row r="38" spans="1:12" x14ac:dyDescent="0.2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>
        <f t="shared" si="2"/>
        <v>0</v>
      </c>
      <c r="L38" s="12"/>
    </row>
    <row r="39" spans="1:12" x14ac:dyDescent="0.2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>
        <f t="shared" si="2"/>
        <v>0</v>
      </c>
      <c r="L39" s="12"/>
    </row>
    <row r="40" spans="1:12" x14ac:dyDescent="0.2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>
        <f t="shared" si="2"/>
        <v>0</v>
      </c>
      <c r="L40" s="12"/>
    </row>
    <row r="41" spans="1:12" x14ac:dyDescent="0.2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>
        <f t="shared" si="2"/>
        <v>0</v>
      </c>
      <c r="L41" s="12"/>
    </row>
    <row r="42" spans="1:12" x14ac:dyDescent="0.2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>
        <f t="shared" si="2"/>
        <v>0</v>
      </c>
      <c r="L42" s="12"/>
    </row>
    <row r="43" spans="1:12" x14ac:dyDescent="0.2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>
        <f t="shared" si="2"/>
        <v>0</v>
      </c>
      <c r="L43" s="12"/>
    </row>
    <row r="44" spans="1:12" x14ac:dyDescent="0.2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>
        <f t="shared" si="2"/>
        <v>0</v>
      </c>
      <c r="L44" s="12"/>
    </row>
    <row r="45" spans="1:12" x14ac:dyDescent="0.2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>
        <f t="shared" si="2"/>
        <v>0</v>
      </c>
      <c r="L45" s="12"/>
    </row>
    <row r="46" spans="1:12" x14ac:dyDescent="0.2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>
        <f t="shared" si="2"/>
        <v>0</v>
      </c>
      <c r="L46" s="12"/>
    </row>
    <row r="47" spans="1:12" x14ac:dyDescent="0.2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>
        <f t="shared" si="2"/>
        <v>0</v>
      </c>
      <c r="L47" s="12"/>
    </row>
    <row r="48" spans="1:12" x14ac:dyDescent="0.2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>
        <f t="shared" si="2"/>
        <v>0</v>
      </c>
      <c r="L48" s="12"/>
    </row>
    <row r="49" spans="1:12" x14ac:dyDescent="0.2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>
        <f t="shared" si="2"/>
        <v>0</v>
      </c>
      <c r="L49" s="12"/>
    </row>
    <row r="50" spans="1:12" x14ac:dyDescent="0.2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>
        <f t="shared" si="2"/>
        <v>0</v>
      </c>
      <c r="L50" s="12"/>
    </row>
    <row r="51" spans="1:12" x14ac:dyDescent="0.2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>
        <f t="shared" si="2"/>
        <v>0</v>
      </c>
      <c r="L51" s="12"/>
    </row>
    <row r="52" spans="1:12" x14ac:dyDescent="0.2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>
        <f t="shared" si="2"/>
        <v>0</v>
      </c>
      <c r="L52" s="12"/>
    </row>
    <row r="53" spans="1:12" x14ac:dyDescent="0.2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>
        <f t="shared" si="2"/>
        <v>0</v>
      </c>
      <c r="L53" s="12"/>
    </row>
    <row r="54" spans="1:12" x14ac:dyDescent="0.2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>
        <f t="shared" si="2"/>
        <v>0</v>
      </c>
      <c r="L54" s="12"/>
    </row>
    <row r="55" spans="1:12" x14ac:dyDescent="0.2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>
        <f t="shared" si="2"/>
        <v>0</v>
      </c>
      <c r="L55" s="12"/>
    </row>
    <row r="56" spans="1:12" x14ac:dyDescent="0.2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>
        <f t="shared" si="2"/>
        <v>0</v>
      </c>
      <c r="L56" s="12"/>
    </row>
    <row r="57" spans="1:12" x14ac:dyDescent="0.2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>
        <f t="shared" si="2"/>
        <v>0</v>
      </c>
      <c r="L57" s="12"/>
    </row>
    <row r="58" spans="1:12" x14ac:dyDescent="0.2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>
        <f t="shared" si="2"/>
        <v>0</v>
      </c>
      <c r="L58" s="12"/>
    </row>
    <row r="59" spans="1:12" x14ac:dyDescent="0.2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>
        <f t="shared" si="2"/>
        <v>0</v>
      </c>
      <c r="L59" s="12"/>
    </row>
    <row r="60" spans="1:12" x14ac:dyDescent="0.2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>
        <f t="shared" si="2"/>
        <v>0</v>
      </c>
      <c r="L60" s="12"/>
    </row>
    <row r="61" spans="1:12" x14ac:dyDescent="0.2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>
        <f t="shared" si="2"/>
        <v>0</v>
      </c>
      <c r="L61" s="12"/>
    </row>
    <row r="62" spans="1:12" x14ac:dyDescent="0.2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>
        <f t="shared" si="2"/>
        <v>0</v>
      </c>
      <c r="L62" s="12"/>
    </row>
    <row r="63" spans="1:12" x14ac:dyDescent="0.2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>
        <f t="shared" si="2"/>
        <v>0</v>
      </c>
      <c r="L63" s="12"/>
    </row>
    <row r="64" spans="1:12" x14ac:dyDescent="0.2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>
        <f t="shared" si="2"/>
        <v>0</v>
      </c>
      <c r="L64" s="12"/>
    </row>
    <row r="65" spans="1:12" x14ac:dyDescent="0.2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>
        <f t="shared" si="2"/>
        <v>0</v>
      </c>
      <c r="L65" s="12"/>
    </row>
    <row r="66" spans="1:12" x14ac:dyDescent="0.2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>
        <f t="shared" si="2"/>
        <v>0</v>
      </c>
      <c r="L66" s="12"/>
    </row>
    <row r="67" spans="1:12" x14ac:dyDescent="0.2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>
        <f t="shared" si="2"/>
        <v>0</v>
      </c>
      <c r="L67" s="12"/>
    </row>
    <row r="68" spans="1:12" x14ac:dyDescent="0.2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>
        <f t="shared" si="2"/>
        <v>0</v>
      </c>
      <c r="L68" s="12"/>
    </row>
    <row r="69" spans="1:12" x14ac:dyDescent="0.2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>
        <f t="shared" si="2"/>
        <v>0</v>
      </c>
      <c r="L69" s="12"/>
    </row>
    <row r="70" spans="1:12" x14ac:dyDescent="0.2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>
        <f t="shared" si="2"/>
        <v>0</v>
      </c>
      <c r="L70" s="12"/>
    </row>
    <row r="71" spans="1:12" x14ac:dyDescent="0.2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>
        <f t="shared" si="2"/>
        <v>0</v>
      </c>
      <c r="L71" s="12"/>
    </row>
    <row r="72" spans="1:12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>
        <f t="shared" si="2"/>
        <v>0</v>
      </c>
      <c r="L72" s="12"/>
    </row>
    <row r="73" spans="1:12" x14ac:dyDescent="0.2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>
        <f t="shared" si="2"/>
        <v>0</v>
      </c>
      <c r="L73" s="12"/>
    </row>
    <row r="74" spans="1:12" x14ac:dyDescent="0.2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>
        <f t="shared" si="2"/>
        <v>0</v>
      </c>
      <c r="L74" s="12"/>
    </row>
    <row r="75" spans="1:12" x14ac:dyDescent="0.2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>
        <f t="shared" si="2"/>
        <v>0</v>
      </c>
      <c r="L75" s="12"/>
    </row>
    <row r="76" spans="1:12" x14ac:dyDescent="0.2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>
        <f t="shared" si="2"/>
        <v>0</v>
      </c>
      <c r="L76" s="12"/>
    </row>
    <row r="77" spans="1:12" x14ac:dyDescent="0.2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>
        <f t="shared" ref="K77:K140" si="3">F77+G77+H77+I77+J77</f>
        <v>0</v>
      </c>
      <c r="L77" s="12"/>
    </row>
    <row r="78" spans="1:12" x14ac:dyDescent="0.2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>
        <f t="shared" si="3"/>
        <v>0</v>
      </c>
      <c r="L78" s="12"/>
    </row>
    <row r="79" spans="1:12" x14ac:dyDescent="0.2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>
        <f t="shared" si="3"/>
        <v>0</v>
      </c>
      <c r="L79" s="12"/>
    </row>
    <row r="80" spans="1:12" x14ac:dyDescent="0.2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>
        <f t="shared" si="3"/>
        <v>0</v>
      </c>
      <c r="L80" s="12"/>
    </row>
    <row r="81" spans="1:12" x14ac:dyDescent="0.2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>
        <f t="shared" si="3"/>
        <v>0</v>
      </c>
      <c r="L81" s="12"/>
    </row>
    <row r="82" spans="1:12" x14ac:dyDescent="0.2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>
        <f t="shared" si="3"/>
        <v>0</v>
      </c>
      <c r="L82" s="12"/>
    </row>
    <row r="83" spans="1:12" x14ac:dyDescent="0.2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>
        <f t="shared" si="3"/>
        <v>0</v>
      </c>
      <c r="L83" s="12"/>
    </row>
    <row r="84" spans="1:12" x14ac:dyDescent="0.2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>
        <f t="shared" si="3"/>
        <v>0</v>
      </c>
      <c r="L84" s="12"/>
    </row>
    <row r="85" spans="1:12" x14ac:dyDescent="0.2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>
        <f t="shared" si="3"/>
        <v>0</v>
      </c>
      <c r="L85" s="12"/>
    </row>
    <row r="86" spans="1:12" x14ac:dyDescent="0.2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>
        <f t="shared" si="3"/>
        <v>0</v>
      </c>
      <c r="L86" s="12"/>
    </row>
    <row r="87" spans="1:12" x14ac:dyDescent="0.2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>
        <f t="shared" si="3"/>
        <v>0</v>
      </c>
      <c r="L87" s="12"/>
    </row>
    <row r="88" spans="1:12" x14ac:dyDescent="0.2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>
        <f t="shared" si="3"/>
        <v>0</v>
      </c>
      <c r="L88" s="12"/>
    </row>
    <row r="89" spans="1:12" x14ac:dyDescent="0.2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>
        <f t="shared" si="3"/>
        <v>0</v>
      </c>
      <c r="L89" s="12"/>
    </row>
    <row r="90" spans="1:12" x14ac:dyDescent="0.2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>
        <f t="shared" si="3"/>
        <v>0</v>
      </c>
      <c r="L90" s="12"/>
    </row>
    <row r="91" spans="1:12" x14ac:dyDescent="0.2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>
        <f t="shared" si="3"/>
        <v>0</v>
      </c>
      <c r="L91" s="12"/>
    </row>
    <row r="92" spans="1:12" x14ac:dyDescent="0.2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>
        <f t="shared" si="3"/>
        <v>0</v>
      </c>
      <c r="L92" s="12"/>
    </row>
    <row r="93" spans="1:12" x14ac:dyDescent="0.2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>
        <f t="shared" si="3"/>
        <v>0</v>
      </c>
      <c r="L93" s="12"/>
    </row>
    <row r="94" spans="1:12" x14ac:dyDescent="0.2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>
        <f t="shared" si="3"/>
        <v>0</v>
      </c>
      <c r="L94" s="12"/>
    </row>
    <row r="95" spans="1:12" x14ac:dyDescent="0.2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>
        <f t="shared" si="3"/>
        <v>0</v>
      </c>
      <c r="L95" s="12"/>
    </row>
    <row r="96" spans="1:12" x14ac:dyDescent="0.2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>
        <f t="shared" si="3"/>
        <v>0</v>
      </c>
      <c r="L96" s="12"/>
    </row>
    <row r="97" spans="1:12" x14ac:dyDescent="0.2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>
        <f t="shared" si="3"/>
        <v>0</v>
      </c>
      <c r="L97" s="12"/>
    </row>
    <row r="98" spans="1:12" x14ac:dyDescent="0.2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>
        <f t="shared" si="3"/>
        <v>0</v>
      </c>
      <c r="L98" s="12"/>
    </row>
    <row r="99" spans="1:12" x14ac:dyDescent="0.2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>
        <f t="shared" si="3"/>
        <v>0</v>
      </c>
      <c r="L99" s="12"/>
    </row>
    <row r="100" spans="1:12" x14ac:dyDescent="0.2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>
        <f t="shared" si="3"/>
        <v>0</v>
      </c>
      <c r="L100" s="12"/>
    </row>
    <row r="101" spans="1:12" x14ac:dyDescent="0.2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>
        <f t="shared" si="3"/>
        <v>0</v>
      </c>
      <c r="L101" s="12"/>
    </row>
    <row r="102" spans="1:12" x14ac:dyDescent="0.2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>
        <f t="shared" si="3"/>
        <v>0</v>
      </c>
      <c r="L102" s="12"/>
    </row>
    <row r="103" spans="1:12" x14ac:dyDescent="0.2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>
        <f t="shared" si="3"/>
        <v>0</v>
      </c>
      <c r="L103" s="12"/>
    </row>
    <row r="104" spans="1:12" x14ac:dyDescent="0.2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>
        <f t="shared" si="3"/>
        <v>0</v>
      </c>
      <c r="L104" s="12"/>
    </row>
    <row r="105" spans="1:12" x14ac:dyDescent="0.2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>
        <f t="shared" si="3"/>
        <v>0</v>
      </c>
      <c r="L105" s="12"/>
    </row>
    <row r="106" spans="1:12" x14ac:dyDescent="0.2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>
        <f t="shared" si="3"/>
        <v>0</v>
      </c>
      <c r="L106" s="12"/>
    </row>
    <row r="107" spans="1:12" x14ac:dyDescent="0.2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>
        <f t="shared" si="3"/>
        <v>0</v>
      </c>
      <c r="L107" s="12"/>
    </row>
    <row r="108" spans="1:12" x14ac:dyDescent="0.2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>
        <f t="shared" si="3"/>
        <v>0</v>
      </c>
      <c r="L108" s="12"/>
    </row>
    <row r="109" spans="1:12" x14ac:dyDescent="0.2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>
        <f t="shared" si="3"/>
        <v>0</v>
      </c>
      <c r="L109" s="12"/>
    </row>
    <row r="110" spans="1:12" x14ac:dyDescent="0.2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>
        <f t="shared" si="3"/>
        <v>0</v>
      </c>
      <c r="L110" s="12"/>
    </row>
    <row r="111" spans="1:12" x14ac:dyDescent="0.2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>
        <f t="shared" si="3"/>
        <v>0</v>
      </c>
      <c r="L111" s="12"/>
    </row>
    <row r="112" spans="1:12" x14ac:dyDescent="0.2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>
        <f t="shared" si="3"/>
        <v>0</v>
      </c>
      <c r="L112" s="12"/>
    </row>
    <row r="113" spans="1:12" x14ac:dyDescent="0.2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>
        <f t="shared" si="3"/>
        <v>0</v>
      </c>
      <c r="L113" s="12"/>
    </row>
    <row r="114" spans="1:12" x14ac:dyDescent="0.2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>
        <f t="shared" si="3"/>
        <v>0</v>
      </c>
      <c r="L114" s="12"/>
    </row>
    <row r="115" spans="1:12" x14ac:dyDescent="0.2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>
        <f t="shared" si="3"/>
        <v>0</v>
      </c>
      <c r="L115" s="12"/>
    </row>
    <row r="116" spans="1:12" x14ac:dyDescent="0.2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>
        <f t="shared" si="3"/>
        <v>0</v>
      </c>
      <c r="L116" s="12"/>
    </row>
    <row r="117" spans="1:12" x14ac:dyDescent="0.2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>
        <f t="shared" si="3"/>
        <v>0</v>
      </c>
      <c r="L117" s="12"/>
    </row>
    <row r="118" spans="1:12" x14ac:dyDescent="0.2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>
        <f t="shared" si="3"/>
        <v>0</v>
      </c>
      <c r="L118" s="12"/>
    </row>
    <row r="119" spans="1:12" x14ac:dyDescent="0.2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>
        <f t="shared" si="3"/>
        <v>0</v>
      </c>
      <c r="L119" s="12"/>
    </row>
    <row r="120" spans="1:12" x14ac:dyDescent="0.2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>
        <f t="shared" si="3"/>
        <v>0</v>
      </c>
      <c r="L120" s="12"/>
    </row>
    <row r="121" spans="1:12" x14ac:dyDescent="0.2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>
        <f t="shared" si="3"/>
        <v>0</v>
      </c>
      <c r="L121" s="12"/>
    </row>
    <row r="122" spans="1:12" x14ac:dyDescent="0.2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>
        <f t="shared" si="3"/>
        <v>0</v>
      </c>
      <c r="L122" s="12"/>
    </row>
    <row r="123" spans="1:12" x14ac:dyDescent="0.2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>
        <f t="shared" si="3"/>
        <v>0</v>
      </c>
      <c r="L123" s="12"/>
    </row>
    <row r="124" spans="1:12" x14ac:dyDescent="0.2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>
        <f t="shared" si="3"/>
        <v>0</v>
      </c>
      <c r="L124" s="12"/>
    </row>
    <row r="125" spans="1:12" x14ac:dyDescent="0.2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>
        <f t="shared" si="3"/>
        <v>0</v>
      </c>
      <c r="L125" s="12"/>
    </row>
    <row r="126" spans="1:12" x14ac:dyDescent="0.2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>
        <f t="shared" si="3"/>
        <v>0</v>
      </c>
      <c r="L126" s="12"/>
    </row>
    <row r="127" spans="1:12" x14ac:dyDescent="0.2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>
        <f t="shared" si="3"/>
        <v>0</v>
      </c>
      <c r="L127" s="12"/>
    </row>
    <row r="128" spans="1:12" x14ac:dyDescent="0.2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>
        <f t="shared" si="3"/>
        <v>0</v>
      </c>
      <c r="L128" s="12"/>
    </row>
    <row r="129" spans="1:12" x14ac:dyDescent="0.2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>
        <f t="shared" si="3"/>
        <v>0</v>
      </c>
      <c r="L129" s="12"/>
    </row>
    <row r="130" spans="1:12" x14ac:dyDescent="0.2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>
        <f t="shared" si="3"/>
        <v>0</v>
      </c>
      <c r="L130" s="12"/>
    </row>
    <row r="131" spans="1:12" x14ac:dyDescent="0.2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>
        <f t="shared" si="3"/>
        <v>0</v>
      </c>
      <c r="L131" s="12"/>
    </row>
    <row r="132" spans="1:12" x14ac:dyDescent="0.2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>
        <f t="shared" si="3"/>
        <v>0</v>
      </c>
      <c r="L132" s="12"/>
    </row>
    <row r="133" spans="1:12" x14ac:dyDescent="0.2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>
        <f t="shared" si="3"/>
        <v>0</v>
      </c>
      <c r="L133" s="12"/>
    </row>
    <row r="134" spans="1:12" x14ac:dyDescent="0.2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>
        <f t="shared" si="3"/>
        <v>0</v>
      </c>
      <c r="L134" s="12"/>
    </row>
    <row r="135" spans="1:12" x14ac:dyDescent="0.2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>
        <f t="shared" si="3"/>
        <v>0</v>
      </c>
      <c r="L135" s="12"/>
    </row>
    <row r="136" spans="1:12" x14ac:dyDescent="0.2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>
        <f t="shared" si="3"/>
        <v>0</v>
      </c>
      <c r="L136" s="12"/>
    </row>
    <row r="137" spans="1:12" x14ac:dyDescent="0.2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>
        <f t="shared" si="3"/>
        <v>0</v>
      </c>
      <c r="L137" s="12"/>
    </row>
    <row r="138" spans="1:12" x14ac:dyDescent="0.2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>
        <f t="shared" si="3"/>
        <v>0</v>
      </c>
      <c r="L138" s="12"/>
    </row>
    <row r="139" spans="1:12" x14ac:dyDescent="0.2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>
        <f t="shared" si="3"/>
        <v>0</v>
      </c>
      <c r="L139" s="12"/>
    </row>
    <row r="140" spans="1:12" x14ac:dyDescent="0.2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>
        <f t="shared" si="3"/>
        <v>0</v>
      </c>
      <c r="L140" s="12"/>
    </row>
    <row r="141" spans="1:12" x14ac:dyDescent="0.2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>
        <f t="shared" ref="K141:K182" si="4">F141+G141+H141+I141+J141</f>
        <v>0</v>
      </c>
      <c r="L141" s="12"/>
    </row>
    <row r="142" spans="1:12" x14ac:dyDescent="0.2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>
        <f t="shared" si="4"/>
        <v>0</v>
      </c>
      <c r="L142" s="12"/>
    </row>
    <row r="143" spans="1:12" x14ac:dyDescent="0.2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>
        <f t="shared" si="4"/>
        <v>0</v>
      </c>
      <c r="L143" s="12"/>
    </row>
    <row r="144" spans="1:12" x14ac:dyDescent="0.2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>
        <f t="shared" si="4"/>
        <v>0</v>
      </c>
      <c r="L144" s="12"/>
    </row>
    <row r="145" spans="1:12" x14ac:dyDescent="0.2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>
        <f t="shared" si="4"/>
        <v>0</v>
      </c>
      <c r="L145" s="12"/>
    </row>
    <row r="146" spans="1:12" x14ac:dyDescent="0.2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>
        <f t="shared" si="4"/>
        <v>0</v>
      </c>
      <c r="L146" s="12"/>
    </row>
    <row r="147" spans="1:12" x14ac:dyDescent="0.2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>
        <f t="shared" si="4"/>
        <v>0</v>
      </c>
      <c r="L147" s="12"/>
    </row>
    <row r="148" spans="1:12" x14ac:dyDescent="0.2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>
        <f t="shared" si="4"/>
        <v>0</v>
      </c>
      <c r="L148" s="12"/>
    </row>
    <row r="149" spans="1:12" x14ac:dyDescent="0.2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>
        <f t="shared" si="4"/>
        <v>0</v>
      </c>
      <c r="L149" s="12"/>
    </row>
    <row r="150" spans="1:12" x14ac:dyDescent="0.2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>
        <f t="shared" si="4"/>
        <v>0</v>
      </c>
      <c r="L150" s="12"/>
    </row>
    <row r="151" spans="1:12" x14ac:dyDescent="0.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>
        <f t="shared" si="4"/>
        <v>0</v>
      </c>
      <c r="L151" s="12"/>
    </row>
    <row r="152" spans="1:12" x14ac:dyDescent="0.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>
        <f t="shared" si="4"/>
        <v>0</v>
      </c>
      <c r="L152" s="12"/>
    </row>
    <row r="153" spans="1:12" x14ac:dyDescent="0.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>
        <f t="shared" si="4"/>
        <v>0</v>
      </c>
      <c r="L153" s="12"/>
    </row>
    <row r="154" spans="1:12" x14ac:dyDescent="0.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>
        <f t="shared" si="4"/>
        <v>0</v>
      </c>
      <c r="L154" s="12"/>
    </row>
    <row r="155" spans="1:12" x14ac:dyDescent="0.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>
        <f t="shared" si="4"/>
        <v>0</v>
      </c>
      <c r="L155" s="12"/>
    </row>
    <row r="156" spans="1:12" x14ac:dyDescent="0.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>
        <f t="shared" si="4"/>
        <v>0</v>
      </c>
      <c r="L156" s="12"/>
    </row>
    <row r="157" spans="1:12" x14ac:dyDescent="0.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>
        <f t="shared" si="4"/>
        <v>0</v>
      </c>
      <c r="L157" s="12"/>
    </row>
    <row r="158" spans="1:12" x14ac:dyDescent="0.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>
        <f t="shared" si="4"/>
        <v>0</v>
      </c>
      <c r="L158" s="12"/>
    </row>
    <row r="159" spans="1:12" x14ac:dyDescent="0.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>
        <f t="shared" si="4"/>
        <v>0</v>
      </c>
      <c r="L159" s="12"/>
    </row>
    <row r="160" spans="1:12" x14ac:dyDescent="0.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>
        <f t="shared" si="4"/>
        <v>0</v>
      </c>
      <c r="L160" s="12"/>
    </row>
    <row r="161" spans="1:12" x14ac:dyDescent="0.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>
        <f t="shared" si="4"/>
        <v>0</v>
      </c>
      <c r="L161" s="12"/>
    </row>
    <row r="162" spans="1:12" x14ac:dyDescent="0.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>
        <f t="shared" si="4"/>
        <v>0</v>
      </c>
      <c r="L162" s="12"/>
    </row>
    <row r="163" spans="1:12" x14ac:dyDescent="0.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>
        <f t="shared" si="4"/>
        <v>0</v>
      </c>
      <c r="L163" s="12"/>
    </row>
    <row r="164" spans="1:12" x14ac:dyDescent="0.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>
        <f t="shared" si="4"/>
        <v>0</v>
      </c>
      <c r="L164" s="12"/>
    </row>
    <row r="165" spans="1:12" x14ac:dyDescent="0.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>
        <f t="shared" si="4"/>
        <v>0</v>
      </c>
      <c r="L165" s="12"/>
    </row>
    <row r="166" spans="1:12" x14ac:dyDescent="0.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>
        <f t="shared" si="4"/>
        <v>0</v>
      </c>
      <c r="L166" s="12"/>
    </row>
    <row r="167" spans="1:12" x14ac:dyDescent="0.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>
        <f t="shared" si="4"/>
        <v>0</v>
      </c>
      <c r="L167" s="12"/>
    </row>
    <row r="168" spans="1:12" x14ac:dyDescent="0.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>
        <f t="shared" si="4"/>
        <v>0</v>
      </c>
      <c r="L168" s="12"/>
    </row>
    <row r="169" spans="1:12" x14ac:dyDescent="0.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>
        <f t="shared" si="4"/>
        <v>0</v>
      </c>
      <c r="L169" s="12"/>
    </row>
    <row r="170" spans="1:12" x14ac:dyDescent="0.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>
        <f t="shared" si="4"/>
        <v>0</v>
      </c>
      <c r="L170" s="12"/>
    </row>
    <row r="171" spans="1:12" x14ac:dyDescent="0.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>
        <f t="shared" si="4"/>
        <v>0</v>
      </c>
      <c r="L171" s="12"/>
    </row>
    <row r="172" spans="1:12" x14ac:dyDescent="0.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>
        <f t="shared" si="4"/>
        <v>0</v>
      </c>
      <c r="L172" s="12"/>
    </row>
    <row r="173" spans="1:12" x14ac:dyDescent="0.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>
        <f t="shared" si="4"/>
        <v>0</v>
      </c>
      <c r="L173" s="12"/>
    </row>
    <row r="174" spans="1:12" x14ac:dyDescent="0.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>
        <f t="shared" si="4"/>
        <v>0</v>
      </c>
      <c r="L174" s="12"/>
    </row>
    <row r="175" spans="1:12" x14ac:dyDescent="0.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>
        <f t="shared" si="4"/>
        <v>0</v>
      </c>
      <c r="L175" s="12"/>
    </row>
    <row r="176" spans="1:12" x14ac:dyDescent="0.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>
        <f t="shared" si="4"/>
        <v>0</v>
      </c>
      <c r="L176" s="12"/>
    </row>
    <row r="177" spans="1:12" x14ac:dyDescent="0.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>
        <f t="shared" si="4"/>
        <v>0</v>
      </c>
      <c r="L177" s="12"/>
    </row>
    <row r="178" spans="1:12" x14ac:dyDescent="0.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>
        <f t="shared" si="4"/>
        <v>0</v>
      </c>
      <c r="L178" s="12"/>
    </row>
    <row r="179" spans="1:12" x14ac:dyDescent="0.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>
        <f t="shared" si="4"/>
        <v>0</v>
      </c>
      <c r="L179" s="12"/>
    </row>
    <row r="180" spans="1:12" x14ac:dyDescent="0.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>
        <f t="shared" si="4"/>
        <v>0</v>
      </c>
      <c r="L180" s="12"/>
    </row>
    <row r="181" spans="1:12" x14ac:dyDescent="0.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>
        <f t="shared" si="4"/>
        <v>0</v>
      </c>
      <c r="L181" s="12"/>
    </row>
    <row r="182" spans="1:12" x14ac:dyDescent="0.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>
        <f t="shared" si="4"/>
        <v>0</v>
      </c>
      <c r="L182" s="12"/>
    </row>
  </sheetData>
  <sortState ref="A10:K19">
    <sortCondition descending="1" ref="K10:K19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paperSize="9" orientation="landscape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2023-03-11T16:55:30Z</cp:lastPrinted>
  <dcterms:created xsi:type="dcterms:W3CDTF">2008-02-24T23:44:53Z</dcterms:created>
  <dcterms:modified xsi:type="dcterms:W3CDTF">2023-03-20T23:36:33Z</dcterms:modified>
</cp:coreProperties>
</file>