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5360" windowHeight="757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9" i="6" l="1"/>
  <c r="K22" i="6"/>
  <c r="K21" i="6"/>
  <c r="K18" i="6"/>
  <c r="K17" i="6"/>
  <c r="K12" i="6"/>
  <c r="K16" i="6"/>
  <c r="K15" i="6"/>
  <c r="K13" i="6"/>
  <c r="K14" i="6"/>
  <c r="K10" i="6"/>
  <c r="K11" i="6"/>
  <c r="K20" i="6"/>
  <c r="K28" i="4"/>
  <c r="K17" i="4"/>
  <c r="K21" i="4"/>
  <c r="K25" i="4"/>
  <c r="K26" i="4"/>
  <c r="K13" i="4"/>
  <c r="K16" i="4"/>
  <c r="K27" i="4"/>
  <c r="K24" i="4"/>
  <c r="K10" i="4"/>
  <c r="K19" i="4"/>
  <c r="K11" i="4"/>
  <c r="K12" i="4"/>
  <c r="K15" i="4"/>
  <c r="K23" i="4"/>
  <c r="K20" i="4"/>
  <c r="K22" i="4"/>
  <c r="K14" i="4"/>
  <c r="K18" i="4"/>
  <c r="K48" i="5"/>
  <c r="K57" i="5"/>
  <c r="K33" i="5"/>
  <c r="K43" i="5"/>
  <c r="K49" i="5"/>
  <c r="K27" i="5"/>
  <c r="K30" i="5"/>
  <c r="K21" i="5"/>
  <c r="K53" i="5"/>
  <c r="K29" i="5"/>
  <c r="K52" i="5"/>
  <c r="K60" i="5"/>
  <c r="K31" i="5"/>
  <c r="K36" i="5"/>
  <c r="K56" i="5"/>
  <c r="K14" i="5"/>
  <c r="K20" i="5"/>
  <c r="K22" i="5"/>
  <c r="K11" i="5"/>
  <c r="K42" i="5"/>
  <c r="K17" i="5"/>
  <c r="K32" i="5"/>
  <c r="K38" i="5"/>
  <c r="K44" i="5"/>
  <c r="K25" i="5"/>
  <c r="K51" i="5"/>
  <c r="K24" i="5"/>
  <c r="K46" i="5"/>
  <c r="K39" i="5"/>
  <c r="K23" i="5"/>
  <c r="K41" i="5"/>
  <c r="K40" i="5"/>
  <c r="K26" i="5"/>
  <c r="K35" i="5"/>
  <c r="K13" i="5"/>
  <c r="K16" i="5"/>
  <c r="K18" i="5"/>
  <c r="K12" i="5"/>
  <c r="K50" i="5"/>
  <c r="K59" i="5"/>
  <c r="K19" i="5"/>
  <c r="K28" i="5"/>
  <c r="K47" i="5"/>
  <c r="K37" i="5"/>
  <c r="K10" i="5"/>
  <c r="K58" i="5"/>
  <c r="K55" i="5"/>
  <c r="K54" i="5"/>
  <c r="K45" i="5"/>
  <c r="K15" i="5"/>
  <c r="K34" i="5"/>
</calcChain>
</file>

<file path=xl/comments1.xml><?xml version="1.0" encoding="utf-8"?>
<comments xmlns="http://schemas.openxmlformats.org/spreadsheetml/2006/main">
  <authors>
    <author>Zoran</author>
  </authors>
  <commentList>
    <comment ref="A45" authorId="0">
      <text>
        <r>
          <rPr>
            <b/>
            <sz val="9"/>
            <color indexed="81"/>
            <rFont val="Tahoma"/>
            <family val="2"/>
            <charset val="238"/>
          </rPr>
          <t>Zoran:</t>
        </r>
        <r>
          <rPr>
            <sz val="9"/>
            <color indexed="81"/>
            <rFont val="Tahoma"/>
            <family val="2"/>
            <charset val="238"/>
          </rPr>
          <t xml:space="preserve">
ТЕСТ НА СЛОВАЧКОМ!
</t>
        </r>
      </text>
    </comment>
  </commentList>
</comments>
</file>

<file path=xl/sharedStrings.xml><?xml version="1.0" encoding="utf-8"?>
<sst xmlns="http://schemas.openxmlformats.org/spreadsheetml/2006/main" count="576" uniqueCount="214">
  <si>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</si>
  <si>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</si>
  <si>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</si>
  <si>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</si>
  <si>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</si>
  <si>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</si>
  <si>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</si>
  <si>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</si>
  <si>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</si>
  <si>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</si>
  <si>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</si>
  <si>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</si>
  <si>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</si>
  <si>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</si>
  <si>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</si>
  <si>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</si>
  <si>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</si>
  <si>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</si>
  <si>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</si>
  <si>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</si>
  <si>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</si>
  <si>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</si>
  <si>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</si>
  <si>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</si>
  <si>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</si>
  <si>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Ук.</t>
  </si>
  <si>
    <t>посебно
одељење
(ДА / НЕ)</t>
  </si>
  <si>
    <t>Не правите pdf фајла !!!
Не бојите колоне и редове !!!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</si>
  <si>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</si>
  <si>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Дејан Носаљ</t>
  </si>
  <si>
    <t>Дарко Шимак</t>
  </si>
  <si>
    <t>Ванеса Вењарски</t>
  </si>
  <si>
    <t>Ковачица</t>
  </si>
  <si>
    <t>Хана Кришан</t>
  </si>
  <si>
    <t>Лазар Филиповић</t>
  </si>
  <si>
    <t>Црепаја</t>
  </si>
  <si>
    <t>Дуња Ћировић</t>
  </si>
  <si>
    <t>Падина/Ковачица</t>
  </si>
  <si>
    <t>Николина Рвовић</t>
  </si>
  <si>
    <t>Наталија Петровић</t>
  </si>
  <si>
    <t>Јана Стошић</t>
  </si>
  <si>
    <t>Тара Томашевић</t>
  </si>
  <si>
    <t>не</t>
  </si>
  <si>
    <t>Кусић</t>
  </si>
  <si>
    <t>Маријан Фаркаш</t>
  </si>
  <si>
    <t>Михајло Поповић</t>
  </si>
  <si>
    <t>Бела Црква</t>
  </si>
  <si>
    <t>Наташа Петровић</t>
  </si>
  <si>
    <t>ОШ "Мара Јанковић"</t>
  </si>
  <si>
    <t>Вук Забркић</t>
  </si>
  <si>
    <t>ОШ "Жарко Зрењанин"</t>
  </si>
  <si>
    <t>Ненад Грозданић</t>
  </si>
  <si>
    <t>Ана Срнић</t>
  </si>
  <si>
    <t>Петар Врачар</t>
  </si>
  <si>
    <t>Панчево</t>
  </si>
  <si>
    <t>Радован Ракић</t>
  </si>
  <si>
    <t>Димитрије Марчетић</t>
  </si>
  <si>
    <t>Симон Загорац</t>
  </si>
  <si>
    <t>Ј.Ј.Змај</t>
  </si>
  <si>
    <t>Ковин</t>
  </si>
  <si>
    <t>I</t>
  </si>
  <si>
    <t>Милица Петковић</t>
  </si>
  <si>
    <t>Ђ.Јакшић</t>
  </si>
  <si>
    <t>Ана Ритопечки</t>
  </si>
  <si>
    <t>II</t>
  </si>
  <si>
    <t>Д.Максимовић</t>
  </si>
  <si>
    <t>III</t>
  </si>
  <si>
    <t>Вук Славковић</t>
  </si>
  <si>
    <t>Анђелија Лацмановић</t>
  </si>
  <si>
    <t>П</t>
  </si>
  <si>
    <t>Младен Стефановић</t>
  </si>
  <si>
    <t>Вукашин Марковић</t>
  </si>
  <si>
    <t>Ђорђе Милутинов</t>
  </si>
  <si>
    <t>Ана Лукић</t>
  </si>
  <si>
    <t>Димитрије Илић</t>
  </si>
  <si>
    <t>Ђ.Филиповић</t>
  </si>
  <si>
    <t>Плочица</t>
  </si>
  <si>
    <t>Синиша Ћулафић</t>
  </si>
  <si>
    <t xml:space="preserve">Ема Сухецки </t>
  </si>
  <si>
    <t>Младост</t>
  </si>
  <si>
    <t>Вршац</t>
  </si>
  <si>
    <t>Марко Косовић</t>
  </si>
  <si>
    <t>Лука Баковић</t>
  </si>
  <si>
    <t>Паја Јовановић</t>
  </si>
  <si>
    <t>Музафер Бабачић</t>
  </si>
  <si>
    <t>Андрија Стевановић</t>
  </si>
  <si>
    <t>Јован Стерија Поповић</t>
  </si>
  <si>
    <t>Наташа Петковић</t>
  </si>
  <si>
    <t>Александар Крљић Медаков</t>
  </si>
  <si>
    <t>Вук Караџић</t>
  </si>
  <si>
    <t>Матеја Остојић</t>
  </si>
  <si>
    <t>Давид Смољанић</t>
  </si>
  <si>
    <t xml:space="preserve">Софиа Ђан </t>
  </si>
  <si>
    <t>Владислав Стефан</t>
  </si>
  <si>
    <t>Чедомила Кривокапић</t>
  </si>
  <si>
    <t>Душан Поповић</t>
  </si>
  <si>
    <t>Маша Врањеш</t>
  </si>
  <si>
    <t>Бранко Радичевић</t>
  </si>
  <si>
    <t xml:space="preserve">Велико Средиште </t>
  </si>
  <si>
    <t>Гала Ратковић</t>
  </si>
  <si>
    <t xml:space="preserve">Петар Стојков </t>
  </si>
  <si>
    <t>Никола Вукадиновић</t>
  </si>
  <si>
    <t>Леа Милутиновић</t>
  </si>
  <si>
    <t>Ђура Јакшић</t>
  </si>
  <si>
    <t>Павлиш</t>
  </si>
  <si>
    <t>Гордана Јованов</t>
  </si>
  <si>
    <t>Алекса Кораћ</t>
  </si>
  <si>
    <t>Никола Ђурановић</t>
  </si>
  <si>
    <t>Константин Видаковић</t>
  </si>
  <si>
    <t>Ана Ђурић</t>
  </si>
  <si>
    <t>Марија Тодоровић</t>
  </si>
  <si>
    <t>Никола Соколовић</t>
  </si>
  <si>
    <t>Илија Љубоја</t>
  </si>
  <si>
    <t>Алекса Миланов</t>
  </si>
  <si>
    <t>Жарко Зрењанин</t>
  </si>
  <si>
    <t>Избиште</t>
  </si>
  <si>
    <t>Сара Бугарски</t>
  </si>
  <si>
    <t>Алекса Царан</t>
  </si>
  <si>
    <t>Богдан Бабовић</t>
  </si>
  <si>
    <t>Нађа Стевановић</t>
  </si>
  <si>
    <t>Нина Брзевски</t>
  </si>
  <si>
    <t>Никола Стојанић</t>
  </si>
  <si>
    <t>Урош Прелић</t>
  </si>
  <si>
    <t>Милица Димић</t>
  </si>
  <si>
    <t>Марија Самарџић</t>
  </si>
  <si>
    <t>Софија Гагић</t>
  </si>
  <si>
    <t>Андрија Минић</t>
  </si>
  <si>
    <t>Филип Станојевски</t>
  </si>
  <si>
    <t>Лука Модошанов</t>
  </si>
  <si>
    <t>Нађа Репак</t>
  </si>
  <si>
    <t>Вукашин Шешевић</t>
  </si>
  <si>
    <t>Милан Богуновић</t>
  </si>
  <si>
    <t>Ива Јакимовски</t>
  </si>
  <si>
    <t>Драгана Чавић</t>
  </si>
  <si>
    <t>Љиљана Јанковић</t>
  </si>
  <si>
    <t>Вера Станоевски</t>
  </si>
  <si>
    <t>Александар Виг</t>
  </si>
  <si>
    <t>Зорица Станкић</t>
  </si>
  <si>
    <t>Зоран Савић</t>
  </si>
  <si>
    <t>Душан Етински</t>
  </si>
  <si>
    <t>В. Живковић</t>
  </si>
  <si>
    <t>Свети сава</t>
  </si>
  <si>
    <t>Б. Радичевић</t>
  </si>
  <si>
    <t>Ж. Зрењанин</t>
  </si>
  <si>
    <t>Качарево</t>
  </si>
  <si>
    <t>Урош Гашпар</t>
  </si>
  <si>
    <t>Никола Бучалина</t>
  </si>
  <si>
    <t>Ива Бабовић</t>
  </si>
  <si>
    <t>Ђорђе Словић</t>
  </si>
  <si>
    <t>Николина Ракетић</t>
  </si>
  <si>
    <t>Александра Симић</t>
  </si>
  <si>
    <t>Чедомир Здравковић</t>
  </si>
  <si>
    <t>Ђорђе Ђорђевић</t>
  </si>
  <si>
    <t>Доситеј Обрадовић</t>
  </si>
  <si>
    <t>Опово</t>
  </si>
  <si>
    <t>Данијела Шикл</t>
  </si>
  <si>
    <t>Стеван Комарчевић</t>
  </si>
  <si>
    <t>Драгана Накев</t>
  </si>
  <si>
    <t>Александра Чакован</t>
  </si>
  <si>
    <t>Катарина Илић</t>
  </si>
  <si>
    <t>Марија Лазић</t>
  </si>
  <si>
    <t>Ирена Јовановић</t>
  </si>
  <si>
    <t>Старчево</t>
  </si>
  <si>
    <t>Катарина Остојић</t>
  </si>
  <si>
    <t>Никола Грбин</t>
  </si>
  <si>
    <t>Јулиа Гељо</t>
  </si>
  <si>
    <t>Василије Радосављевић</t>
  </si>
  <si>
    <t>Михајло Ристић</t>
  </si>
  <si>
    <t>Огњен Панић</t>
  </si>
  <si>
    <t>Михајло Лазић</t>
  </si>
  <si>
    <t>Никола Флора</t>
  </si>
  <si>
    <t>Свети Сава</t>
  </si>
  <si>
    <t>В. Караџић</t>
  </si>
  <si>
    <t>И. Секулић</t>
  </si>
  <si>
    <t>С. Јовановић</t>
  </si>
  <si>
    <t>Ј.Ј. Змај</t>
  </si>
  <si>
    <t>М. Антић</t>
  </si>
  <si>
    <t>Гоце Делчев</t>
  </si>
  <si>
    <t>Јабука</t>
  </si>
  <si>
    <t>Јована Чаркић</t>
  </si>
  <si>
    <t>Драган Грубишић</t>
  </si>
  <si>
    <t>ОШ "Млада поколења"</t>
  </si>
  <si>
    <t>ОШ "Сава Жебељан"</t>
  </si>
  <si>
    <t>Анђела Новаков</t>
  </si>
  <si>
    <t>Аксентије Максимовић</t>
  </si>
  <si>
    <t>Долово</t>
  </si>
  <si>
    <t>Анђела Ђорђевић</t>
  </si>
  <si>
    <t>ОШ "Маршал Тито"</t>
  </si>
  <si>
    <t>Шифра</t>
  </si>
  <si>
    <t>ОШ Жарко Зрењанин, Избиште</t>
  </si>
  <si>
    <t>ОШ Мара Јанковић, Кусић</t>
  </si>
  <si>
    <t>ОШ Јован Стерија Поповић, Вршац</t>
  </si>
  <si>
    <t>ОШ Јован Јовановић Змај, Панчево</t>
  </si>
  <si>
    <t>ОШ Јован Јовановић Змај, Ковин</t>
  </si>
  <si>
    <t>ОШ Жарко Зрењанин, Качарево</t>
  </si>
  <si>
    <t>ОШ Млада Поколења, Ковачица</t>
  </si>
  <si>
    <t>ОШ Стевица Јовановић, Панчево</t>
  </si>
  <si>
    <t>ОШ Ђура Јакшић, Панчвео</t>
  </si>
  <si>
    <t>ОШ Мирослав Мика Антић, Панчево</t>
  </si>
  <si>
    <t>ОШ Вук Стефановић Караџић. Старчево</t>
  </si>
  <si>
    <t>ОШ Гоце Делчев, Јабука</t>
  </si>
  <si>
    <t>ОШ Бранко Радичевић, Панчево</t>
  </si>
  <si>
    <t>Ненад Гроздановић</t>
  </si>
  <si>
    <t>ОШ Васа Живковић, Панчево</t>
  </si>
  <si>
    <t>ОШ Свети Сава, Панчево`</t>
  </si>
  <si>
    <t>ОШ Доситеј Обрадовић, Опово</t>
  </si>
  <si>
    <t>Данијел Краско</t>
  </si>
  <si>
    <t>Маршал Тито</t>
  </si>
  <si>
    <t>Падина</t>
  </si>
  <si>
    <t xml:space="preserve">Округ: Јужнобанатски </t>
  </si>
  <si>
    <t>Школа - домаћин такмичења: ОШ "Аксентије Максимовић", Долово</t>
  </si>
  <si>
    <t>Јасмина Станковић</t>
  </si>
  <si>
    <t>Окружно такмичење из физике ученика основних школа</t>
  </si>
  <si>
    <t>Јања Плавшић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</si>
</sst>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5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0" fillId="0" borderId="1" xfId="0" applyFill="1" applyBorder="1"/>
    <xf numFmtId="0" fontId="5" fillId="0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0" fillId="0" borderId="3" xfId="0" applyBorder="1"/>
    <xf numFmtId="0" fontId="0" fillId="0" borderId="5" xfId="0" applyFill="1" applyBorder="1"/>
    <xf numFmtId="2" fontId="0" fillId="0" borderId="1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0" fillId="0" borderId="7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/>
    <xf numFmtId="0" fontId="0" fillId="0" borderId="7" xfId="0" applyBorder="1" applyAlignment="1">
      <alignment horizontal="left"/>
    </xf>
    <xf numFmtId="0" fontId="0" fillId="0" borderId="0" xfId="0" applyAlignment="1">
      <alignment horizontal="center" vertical="center"/>
    </xf>
    <xf numFmtId="0" fontId="14" fillId="0" borderId="7" xfId="0" applyFont="1" applyBorder="1" applyAlignment="1"/>
    <xf numFmtId="0" fontId="0" fillId="0" borderId="7" xfId="0" applyBorder="1" applyAlignment="1"/>
    <xf numFmtId="0" fontId="0" fillId="0" borderId="8" xfId="0" applyBorder="1" applyAlignment="1"/>
    <xf numFmtId="0" fontId="14" fillId="0" borderId="8" xfId="0" applyFont="1" applyBorder="1" applyAlignment="1"/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5" fillId="0" borderId="1" xfId="0" applyFont="1" applyFill="1" applyBorder="1" applyAlignment="1">
      <alignment horizontal="center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K13" sqref="K13"/>
    </sheetView>
  </sheetViews>
  <sheetFormatPr defaultRowHeight="12.75" x14ac:dyDescent="0.2"/>
  <sheetData>
    <row r="2" spans="1:10" s="1" customFormat="1" x14ac:dyDescent="0.2">
      <c r="D2" s="43" t="s">
        <v>212</v>
      </c>
      <c r="E2" s="43"/>
      <c r="F2" s="43"/>
      <c r="G2" s="43"/>
      <c r="H2" s="43"/>
      <c r="I2" s="43"/>
      <c r="J2" s="43"/>
    </row>
    <row r="3" spans="1:10" s="1" customFormat="1" x14ac:dyDescent="0.2"/>
    <row r="4" spans="1:10" s="9" customFormat="1" x14ac:dyDescent="0.2">
      <c r="B4" s="44" t="s">
        <v>18</v>
      </c>
      <c r="C4" s="44"/>
      <c r="D4" s="44"/>
      <c r="E4" s="44"/>
      <c r="F4" s="44"/>
      <c r="G4" s="44"/>
      <c r="H4" s="44"/>
      <c r="I4" s="44"/>
      <c r="J4" s="40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1" t="s">
        <v>209</v>
      </c>
      <c r="B8" s="41"/>
      <c r="C8" s="41"/>
      <c r="D8" s="40"/>
    </row>
    <row r="9" spans="1:10" s="1" customFormat="1" x14ac:dyDescent="0.2">
      <c r="A9" s="7"/>
      <c r="B9" s="7"/>
      <c r="C9" s="7"/>
    </row>
    <row r="10" spans="1:10" s="1" customFormat="1" x14ac:dyDescent="0.2">
      <c r="A10" s="27" t="s">
        <v>210</v>
      </c>
      <c r="B10" s="27"/>
      <c r="C10" s="27"/>
      <c r="D10" s="26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27" t="s">
        <v>13</v>
      </c>
      <c r="B14" s="27"/>
      <c r="C14" s="2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8" ht="13.5" customHeight="1" x14ac:dyDescent="0.2">
      <c r="B17" s="40" t="s">
        <v>211</v>
      </c>
      <c r="C17" s="40"/>
      <c r="F17" s="45" t="s">
        <v>14</v>
      </c>
      <c r="G17" s="45"/>
      <c r="H17" s="45"/>
    </row>
    <row r="18" spans="1:8" ht="13.5" customHeight="1" x14ac:dyDescent="0.2">
      <c r="B18" s="5"/>
      <c r="C18" s="5"/>
    </row>
    <row r="19" spans="1:8" ht="13.5" customHeight="1" x14ac:dyDescent="0.2">
      <c r="B19" s="5"/>
      <c r="C19" s="5"/>
    </row>
    <row r="20" spans="1:8" ht="13.5" customHeight="1" x14ac:dyDescent="0.2">
      <c r="B20" s="5"/>
      <c r="C20" s="5"/>
    </row>
    <row r="21" spans="1:8" s="1" customFormat="1" ht="13.5" customHeight="1" x14ac:dyDescent="0.2">
      <c r="A21" s="41" t="s">
        <v>15</v>
      </c>
      <c r="B21" s="41"/>
      <c r="C21" s="41"/>
      <c r="D21" s="41"/>
      <c r="E21" s="41"/>
      <c r="F21" s="41"/>
      <c r="G21" s="40"/>
    </row>
    <row r="22" spans="1:8" ht="13.5" customHeight="1" x14ac:dyDescent="0.2">
      <c r="A22" s="40" t="s">
        <v>16</v>
      </c>
      <c r="B22" s="40"/>
      <c r="C22" s="40"/>
    </row>
    <row r="23" spans="1:8" ht="13.5" customHeight="1" x14ac:dyDescent="0.2">
      <c r="A23" s="5"/>
      <c r="B23" s="5"/>
      <c r="C23" s="5"/>
    </row>
    <row r="24" spans="1:8" ht="13.5" customHeight="1" x14ac:dyDescent="0.2">
      <c r="A24" s="5"/>
      <c r="B24" s="5"/>
      <c r="C24" s="5"/>
    </row>
    <row r="25" spans="1:8" ht="13.5" customHeight="1" x14ac:dyDescent="0.2">
      <c r="B25" s="40" t="s">
        <v>0</v>
      </c>
      <c r="C25" s="40"/>
      <c r="F25" s="45" t="s">
        <v>14</v>
      </c>
      <c r="G25" s="45"/>
      <c r="H25" s="45"/>
    </row>
    <row r="26" spans="1:8" ht="13.5" customHeight="1" x14ac:dyDescent="0.2">
      <c r="B26" s="5"/>
      <c r="C26" s="5"/>
    </row>
    <row r="27" spans="1:8" ht="13.5" customHeight="1" x14ac:dyDescent="0.2">
      <c r="B27" s="5"/>
      <c r="C27" s="5"/>
    </row>
    <row r="28" spans="1:8" ht="13.5" customHeight="1" x14ac:dyDescent="0.2">
      <c r="B28" s="5"/>
      <c r="C28" s="5"/>
    </row>
    <row r="29" spans="1:8" s="1" customFormat="1" ht="13.5" customHeight="1" x14ac:dyDescent="0.2">
      <c r="A29" s="1" t="s">
        <v>20</v>
      </c>
      <c r="B29" s="7"/>
      <c r="C29" s="7"/>
    </row>
    <row r="30" spans="1:8" ht="13.5" customHeight="1" x14ac:dyDescent="0.2">
      <c r="A30" s="40" t="s">
        <v>17</v>
      </c>
      <c r="B30" s="40"/>
      <c r="C30" s="40"/>
      <c r="D30" s="40"/>
      <c r="E30" s="40"/>
    </row>
    <row r="31" spans="1:8" ht="13.5" customHeight="1" x14ac:dyDescent="0.2">
      <c r="A31" s="5"/>
      <c r="B31" s="5"/>
      <c r="C31" s="5"/>
      <c r="D31" s="5"/>
      <c r="E31" s="5"/>
    </row>
    <row r="32" spans="1:8" ht="13.5" customHeight="1" x14ac:dyDescent="0.2">
      <c r="B32" s="5"/>
      <c r="C32" s="5"/>
    </row>
    <row r="33" spans="2:8" ht="13.5" customHeight="1" x14ac:dyDescent="0.2">
      <c r="B33" s="39" t="s">
        <v>133</v>
      </c>
      <c r="C33" s="39"/>
      <c r="F33" s="42" t="s">
        <v>14</v>
      </c>
      <c r="G33" s="42"/>
      <c r="H33" s="42"/>
    </row>
  </sheetData>
  <mergeCells count="12">
    <mergeCell ref="D2:J2"/>
    <mergeCell ref="B4:J4"/>
    <mergeCell ref="A8:D8"/>
    <mergeCell ref="A30:E30"/>
    <mergeCell ref="F17:H17"/>
    <mergeCell ref="F25:H25"/>
    <mergeCell ref="B33:C33"/>
    <mergeCell ref="B17:C17"/>
    <mergeCell ref="A21:G21"/>
    <mergeCell ref="A22:C22"/>
    <mergeCell ref="B25:C25"/>
    <mergeCell ref="F33:H33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7"/>
  <sheetViews>
    <sheetView view="pageBreakPreview" zoomScaleNormal="100" zoomScaleSheetLayoutView="100" workbookViewId="0">
      <selection activeCell="O31" sqref="O31"/>
    </sheetView>
  </sheetViews>
  <sheetFormatPr defaultRowHeight="12.75" x14ac:dyDescent="0.2"/>
  <cols>
    <col min="1" max="1" width="5.42578125" customWidth="1"/>
    <col min="4" max="4" width="14.28515625" customWidth="1"/>
    <col min="5" max="5" width="6.140625" customWidth="1"/>
    <col min="11" max="11" width="2.42578125" customWidth="1"/>
    <col min="257" max="257" width="5.42578125" customWidth="1"/>
    <col min="261" max="261" width="6.140625" customWidth="1"/>
    <col min="267" max="267" width="2.42578125" customWidth="1"/>
    <col min="513" max="513" width="5.42578125" customWidth="1"/>
    <col min="517" max="517" width="6.140625" customWidth="1"/>
    <col min="523" max="523" width="2.42578125" customWidth="1"/>
    <col min="769" max="769" width="5.42578125" customWidth="1"/>
    <col min="773" max="773" width="6.140625" customWidth="1"/>
    <col min="779" max="779" width="2.42578125" customWidth="1"/>
    <col min="1025" max="1025" width="5.42578125" customWidth="1"/>
    <col min="1029" max="1029" width="6.140625" customWidth="1"/>
    <col min="1035" max="1035" width="2.42578125" customWidth="1"/>
    <col min="1281" max="1281" width="5.42578125" customWidth="1"/>
    <col min="1285" max="1285" width="6.140625" customWidth="1"/>
    <col min="1291" max="1291" width="2.42578125" customWidth="1"/>
    <col min="1537" max="1537" width="5.42578125" customWidth="1"/>
    <col min="1541" max="1541" width="6.140625" customWidth="1"/>
    <col min="1547" max="1547" width="2.42578125" customWidth="1"/>
    <col min="1793" max="1793" width="5.42578125" customWidth="1"/>
    <col min="1797" max="1797" width="6.140625" customWidth="1"/>
    <col min="1803" max="1803" width="2.42578125" customWidth="1"/>
    <col min="2049" max="2049" width="5.42578125" customWidth="1"/>
    <col min="2053" max="2053" width="6.140625" customWidth="1"/>
    <col min="2059" max="2059" width="2.42578125" customWidth="1"/>
    <col min="2305" max="2305" width="5.42578125" customWidth="1"/>
    <col min="2309" max="2309" width="6.140625" customWidth="1"/>
    <col min="2315" max="2315" width="2.42578125" customWidth="1"/>
    <col min="2561" max="2561" width="5.42578125" customWidth="1"/>
    <col min="2565" max="2565" width="6.140625" customWidth="1"/>
    <col min="2571" max="2571" width="2.42578125" customWidth="1"/>
    <col min="2817" max="2817" width="5.42578125" customWidth="1"/>
    <col min="2821" max="2821" width="6.140625" customWidth="1"/>
    <col min="2827" max="2827" width="2.42578125" customWidth="1"/>
    <col min="3073" max="3073" width="5.42578125" customWidth="1"/>
    <col min="3077" max="3077" width="6.140625" customWidth="1"/>
    <col min="3083" max="3083" width="2.42578125" customWidth="1"/>
    <col min="3329" max="3329" width="5.42578125" customWidth="1"/>
    <col min="3333" max="3333" width="6.140625" customWidth="1"/>
    <col min="3339" max="3339" width="2.42578125" customWidth="1"/>
    <col min="3585" max="3585" width="5.42578125" customWidth="1"/>
    <col min="3589" max="3589" width="6.140625" customWidth="1"/>
    <col min="3595" max="3595" width="2.42578125" customWidth="1"/>
    <col min="3841" max="3841" width="5.42578125" customWidth="1"/>
    <col min="3845" max="3845" width="6.140625" customWidth="1"/>
    <col min="3851" max="3851" width="2.42578125" customWidth="1"/>
    <col min="4097" max="4097" width="5.42578125" customWidth="1"/>
    <col min="4101" max="4101" width="6.140625" customWidth="1"/>
    <col min="4107" max="4107" width="2.42578125" customWidth="1"/>
    <col min="4353" max="4353" width="5.42578125" customWidth="1"/>
    <col min="4357" max="4357" width="6.140625" customWidth="1"/>
    <col min="4363" max="4363" width="2.42578125" customWidth="1"/>
    <col min="4609" max="4609" width="5.42578125" customWidth="1"/>
    <col min="4613" max="4613" width="6.140625" customWidth="1"/>
    <col min="4619" max="4619" width="2.42578125" customWidth="1"/>
    <col min="4865" max="4865" width="5.42578125" customWidth="1"/>
    <col min="4869" max="4869" width="6.140625" customWidth="1"/>
    <col min="4875" max="4875" width="2.42578125" customWidth="1"/>
    <col min="5121" max="5121" width="5.42578125" customWidth="1"/>
    <col min="5125" max="5125" width="6.140625" customWidth="1"/>
    <col min="5131" max="5131" width="2.42578125" customWidth="1"/>
    <col min="5377" max="5377" width="5.42578125" customWidth="1"/>
    <col min="5381" max="5381" width="6.140625" customWidth="1"/>
    <col min="5387" max="5387" width="2.42578125" customWidth="1"/>
    <col min="5633" max="5633" width="5.42578125" customWidth="1"/>
    <col min="5637" max="5637" width="6.140625" customWidth="1"/>
    <col min="5643" max="5643" width="2.42578125" customWidth="1"/>
    <col min="5889" max="5889" width="5.42578125" customWidth="1"/>
    <col min="5893" max="5893" width="6.140625" customWidth="1"/>
    <col min="5899" max="5899" width="2.42578125" customWidth="1"/>
    <col min="6145" max="6145" width="5.42578125" customWidth="1"/>
    <col min="6149" max="6149" width="6.140625" customWidth="1"/>
    <col min="6155" max="6155" width="2.42578125" customWidth="1"/>
    <col min="6401" max="6401" width="5.42578125" customWidth="1"/>
    <col min="6405" max="6405" width="6.140625" customWidth="1"/>
    <col min="6411" max="6411" width="2.42578125" customWidth="1"/>
    <col min="6657" max="6657" width="5.42578125" customWidth="1"/>
    <col min="6661" max="6661" width="6.140625" customWidth="1"/>
    <col min="6667" max="6667" width="2.42578125" customWidth="1"/>
    <col min="6913" max="6913" width="5.42578125" customWidth="1"/>
    <col min="6917" max="6917" width="6.140625" customWidth="1"/>
    <col min="6923" max="6923" width="2.42578125" customWidth="1"/>
    <col min="7169" max="7169" width="5.42578125" customWidth="1"/>
    <col min="7173" max="7173" width="6.140625" customWidth="1"/>
    <col min="7179" max="7179" width="2.42578125" customWidth="1"/>
    <col min="7425" max="7425" width="5.42578125" customWidth="1"/>
    <col min="7429" max="7429" width="6.140625" customWidth="1"/>
    <col min="7435" max="7435" width="2.42578125" customWidth="1"/>
    <col min="7681" max="7681" width="5.42578125" customWidth="1"/>
    <col min="7685" max="7685" width="6.140625" customWidth="1"/>
    <col min="7691" max="7691" width="2.42578125" customWidth="1"/>
    <col min="7937" max="7937" width="5.42578125" customWidth="1"/>
    <col min="7941" max="7941" width="6.140625" customWidth="1"/>
    <col min="7947" max="7947" width="2.42578125" customWidth="1"/>
    <col min="8193" max="8193" width="5.42578125" customWidth="1"/>
    <col min="8197" max="8197" width="6.140625" customWidth="1"/>
    <col min="8203" max="8203" width="2.42578125" customWidth="1"/>
    <col min="8449" max="8449" width="5.42578125" customWidth="1"/>
    <col min="8453" max="8453" width="6.140625" customWidth="1"/>
    <col min="8459" max="8459" width="2.42578125" customWidth="1"/>
    <col min="8705" max="8705" width="5.42578125" customWidth="1"/>
    <col min="8709" max="8709" width="6.140625" customWidth="1"/>
    <col min="8715" max="8715" width="2.42578125" customWidth="1"/>
    <col min="8961" max="8961" width="5.42578125" customWidth="1"/>
    <col min="8965" max="8965" width="6.140625" customWidth="1"/>
    <col min="8971" max="8971" width="2.42578125" customWidth="1"/>
    <col min="9217" max="9217" width="5.42578125" customWidth="1"/>
    <col min="9221" max="9221" width="6.140625" customWidth="1"/>
    <col min="9227" max="9227" width="2.42578125" customWidth="1"/>
    <col min="9473" max="9473" width="5.42578125" customWidth="1"/>
    <col min="9477" max="9477" width="6.140625" customWidth="1"/>
    <col min="9483" max="9483" width="2.42578125" customWidth="1"/>
    <col min="9729" max="9729" width="5.42578125" customWidth="1"/>
    <col min="9733" max="9733" width="6.140625" customWidth="1"/>
    <col min="9739" max="9739" width="2.42578125" customWidth="1"/>
    <col min="9985" max="9985" width="5.42578125" customWidth="1"/>
    <col min="9989" max="9989" width="6.140625" customWidth="1"/>
    <col min="9995" max="9995" width="2.42578125" customWidth="1"/>
    <col min="10241" max="10241" width="5.42578125" customWidth="1"/>
    <col min="10245" max="10245" width="6.140625" customWidth="1"/>
    <col min="10251" max="10251" width="2.42578125" customWidth="1"/>
    <col min="10497" max="10497" width="5.42578125" customWidth="1"/>
    <col min="10501" max="10501" width="6.140625" customWidth="1"/>
    <col min="10507" max="10507" width="2.42578125" customWidth="1"/>
    <col min="10753" max="10753" width="5.42578125" customWidth="1"/>
    <col min="10757" max="10757" width="6.140625" customWidth="1"/>
    <col min="10763" max="10763" width="2.42578125" customWidth="1"/>
    <col min="11009" max="11009" width="5.42578125" customWidth="1"/>
    <col min="11013" max="11013" width="6.140625" customWidth="1"/>
    <col min="11019" max="11019" width="2.42578125" customWidth="1"/>
    <col min="11265" max="11265" width="5.42578125" customWidth="1"/>
    <col min="11269" max="11269" width="6.140625" customWidth="1"/>
    <col min="11275" max="11275" width="2.42578125" customWidth="1"/>
    <col min="11521" max="11521" width="5.42578125" customWidth="1"/>
    <col min="11525" max="11525" width="6.140625" customWidth="1"/>
    <col min="11531" max="11531" width="2.42578125" customWidth="1"/>
    <col min="11777" max="11777" width="5.42578125" customWidth="1"/>
    <col min="11781" max="11781" width="6.140625" customWidth="1"/>
    <col min="11787" max="11787" width="2.42578125" customWidth="1"/>
    <col min="12033" max="12033" width="5.42578125" customWidth="1"/>
    <col min="12037" max="12037" width="6.140625" customWidth="1"/>
    <col min="12043" max="12043" width="2.42578125" customWidth="1"/>
    <col min="12289" max="12289" width="5.42578125" customWidth="1"/>
    <col min="12293" max="12293" width="6.140625" customWidth="1"/>
    <col min="12299" max="12299" width="2.42578125" customWidth="1"/>
    <col min="12545" max="12545" width="5.42578125" customWidth="1"/>
    <col min="12549" max="12549" width="6.140625" customWidth="1"/>
    <col min="12555" max="12555" width="2.42578125" customWidth="1"/>
    <col min="12801" max="12801" width="5.42578125" customWidth="1"/>
    <col min="12805" max="12805" width="6.140625" customWidth="1"/>
    <col min="12811" max="12811" width="2.42578125" customWidth="1"/>
    <col min="13057" max="13057" width="5.42578125" customWidth="1"/>
    <col min="13061" max="13061" width="6.140625" customWidth="1"/>
    <col min="13067" max="13067" width="2.42578125" customWidth="1"/>
    <col min="13313" max="13313" width="5.42578125" customWidth="1"/>
    <col min="13317" max="13317" width="6.140625" customWidth="1"/>
    <col min="13323" max="13323" width="2.42578125" customWidth="1"/>
    <col min="13569" max="13569" width="5.42578125" customWidth="1"/>
    <col min="13573" max="13573" width="6.140625" customWidth="1"/>
    <col min="13579" max="13579" width="2.42578125" customWidth="1"/>
    <col min="13825" max="13825" width="5.42578125" customWidth="1"/>
    <col min="13829" max="13829" width="6.140625" customWidth="1"/>
    <col min="13835" max="13835" width="2.42578125" customWidth="1"/>
    <col min="14081" max="14081" width="5.42578125" customWidth="1"/>
    <col min="14085" max="14085" width="6.140625" customWidth="1"/>
    <col min="14091" max="14091" width="2.42578125" customWidth="1"/>
    <col min="14337" max="14337" width="5.42578125" customWidth="1"/>
    <col min="14341" max="14341" width="6.140625" customWidth="1"/>
    <col min="14347" max="14347" width="2.42578125" customWidth="1"/>
    <col min="14593" max="14593" width="5.42578125" customWidth="1"/>
    <col min="14597" max="14597" width="6.140625" customWidth="1"/>
    <col min="14603" max="14603" width="2.42578125" customWidth="1"/>
    <col min="14849" max="14849" width="5.42578125" customWidth="1"/>
    <col min="14853" max="14853" width="6.140625" customWidth="1"/>
    <col min="14859" max="14859" width="2.42578125" customWidth="1"/>
    <col min="15105" max="15105" width="5.42578125" customWidth="1"/>
    <col min="15109" max="15109" width="6.140625" customWidth="1"/>
    <col min="15115" max="15115" width="2.42578125" customWidth="1"/>
    <col min="15361" max="15361" width="5.42578125" customWidth="1"/>
    <col min="15365" max="15365" width="6.140625" customWidth="1"/>
    <col min="15371" max="15371" width="2.42578125" customWidth="1"/>
    <col min="15617" max="15617" width="5.42578125" customWidth="1"/>
    <col min="15621" max="15621" width="6.140625" customWidth="1"/>
    <col min="15627" max="15627" width="2.42578125" customWidth="1"/>
    <col min="15873" max="15873" width="5.42578125" customWidth="1"/>
    <col min="15877" max="15877" width="6.140625" customWidth="1"/>
    <col min="15883" max="15883" width="2.42578125" customWidth="1"/>
    <col min="16129" max="16129" width="5.42578125" customWidth="1"/>
    <col min="16133" max="16133" width="6.140625" customWidth="1"/>
    <col min="16139" max="16139" width="2.42578125" customWidth="1"/>
  </cols>
  <sheetData>
    <row r="2" spans="1:11" s="1" customFormat="1" x14ac:dyDescent="0.2">
      <c r="A2" s="41" t="s">
        <v>21</v>
      </c>
      <c r="B2" s="41"/>
      <c r="C2" s="41"/>
      <c r="D2" s="41"/>
      <c r="E2" s="41"/>
      <c r="F2" s="41"/>
      <c r="G2" s="41"/>
      <c r="H2" s="41"/>
      <c r="I2" s="41"/>
      <c r="J2" s="40"/>
      <c r="K2" s="40"/>
    </row>
    <row r="4" spans="1:11" x14ac:dyDescent="0.2">
      <c r="B4" s="46" t="s">
        <v>0</v>
      </c>
      <c r="C4" s="46"/>
      <c r="D4" s="46"/>
      <c r="E4" s="13"/>
      <c r="F4" s="46" t="s">
        <v>11</v>
      </c>
      <c r="G4" s="46"/>
      <c r="H4" s="46"/>
      <c r="I4" s="46"/>
    </row>
    <row r="5" spans="1:11" ht="30" customHeight="1" x14ac:dyDescent="0.2">
      <c r="A5" s="8">
        <v>1</v>
      </c>
      <c r="B5" s="48" t="s">
        <v>105</v>
      </c>
      <c r="C5" s="48"/>
      <c r="D5" s="48"/>
      <c r="E5" s="26"/>
      <c r="F5" s="47" t="s">
        <v>189</v>
      </c>
      <c r="G5" s="48"/>
      <c r="H5" s="48"/>
      <c r="I5" s="48"/>
      <c r="J5" s="48"/>
    </row>
    <row r="6" spans="1:11" ht="30" customHeight="1" x14ac:dyDescent="0.2">
      <c r="A6" s="8">
        <v>2</v>
      </c>
      <c r="B6" s="49" t="s">
        <v>44</v>
      </c>
      <c r="C6" s="49"/>
      <c r="D6" s="49"/>
      <c r="E6" s="26"/>
      <c r="F6" s="49" t="s">
        <v>190</v>
      </c>
      <c r="G6" s="49"/>
      <c r="H6" s="49"/>
      <c r="I6" s="49"/>
      <c r="J6" s="49"/>
    </row>
    <row r="7" spans="1:11" ht="30" customHeight="1" x14ac:dyDescent="0.2">
      <c r="A7" s="8">
        <v>3</v>
      </c>
      <c r="B7" s="50" t="s">
        <v>157</v>
      </c>
      <c r="C7" s="50"/>
      <c r="D7" s="50"/>
      <c r="E7" s="26"/>
      <c r="F7" s="50" t="s">
        <v>205</v>
      </c>
      <c r="G7" s="49"/>
      <c r="H7" s="49"/>
      <c r="I7" s="49"/>
      <c r="J7" s="49"/>
    </row>
    <row r="8" spans="1:11" ht="30" customHeight="1" x14ac:dyDescent="0.2">
      <c r="A8" s="8">
        <v>4</v>
      </c>
      <c r="B8" s="49" t="s">
        <v>108</v>
      </c>
      <c r="C8" s="49"/>
      <c r="D8" s="49"/>
      <c r="E8" s="26"/>
      <c r="F8" s="49" t="s">
        <v>191</v>
      </c>
      <c r="G8" s="49"/>
      <c r="H8" s="49"/>
      <c r="I8" s="49"/>
      <c r="J8" s="49"/>
    </row>
    <row r="9" spans="1:11" ht="30" customHeight="1" x14ac:dyDescent="0.2">
      <c r="A9" s="8">
        <v>5</v>
      </c>
      <c r="B9" s="49" t="s">
        <v>139</v>
      </c>
      <c r="C9" s="49"/>
      <c r="D9" s="49"/>
      <c r="E9" s="26"/>
      <c r="F9" s="49" t="s">
        <v>192</v>
      </c>
      <c r="G9" s="49"/>
      <c r="H9" s="49"/>
      <c r="I9" s="49"/>
      <c r="J9" s="49"/>
    </row>
    <row r="10" spans="1:11" ht="30" customHeight="1" x14ac:dyDescent="0.2">
      <c r="A10" s="8">
        <v>6</v>
      </c>
      <c r="B10" s="48" t="s">
        <v>158</v>
      </c>
      <c r="C10" s="48"/>
      <c r="D10" s="48"/>
      <c r="E10" s="26"/>
      <c r="F10" s="47" t="s">
        <v>200</v>
      </c>
      <c r="G10" s="48"/>
      <c r="H10" s="48"/>
      <c r="I10" s="48"/>
      <c r="J10" s="48"/>
    </row>
    <row r="11" spans="1:11" ht="30" customHeight="1" x14ac:dyDescent="0.2">
      <c r="A11" s="8">
        <v>7</v>
      </c>
      <c r="B11" s="49" t="s">
        <v>134</v>
      </c>
      <c r="C11" s="49"/>
      <c r="D11" s="49"/>
      <c r="E11" s="26"/>
      <c r="F11" s="49" t="s">
        <v>201</v>
      </c>
      <c r="G11" s="49"/>
      <c r="H11" s="49"/>
      <c r="I11" s="49"/>
      <c r="J11" s="49"/>
    </row>
    <row r="12" spans="1:11" ht="30" customHeight="1" x14ac:dyDescent="0.2">
      <c r="A12" s="8">
        <v>8</v>
      </c>
      <c r="B12" s="50" t="s">
        <v>138</v>
      </c>
      <c r="C12" s="50"/>
      <c r="D12" s="50"/>
      <c r="E12" s="26"/>
      <c r="F12" s="50" t="s">
        <v>196</v>
      </c>
      <c r="G12" s="49"/>
      <c r="H12" s="49"/>
      <c r="I12" s="49"/>
      <c r="J12" s="49"/>
    </row>
    <row r="13" spans="1:11" ht="30" customHeight="1" x14ac:dyDescent="0.2">
      <c r="A13" s="8">
        <v>9</v>
      </c>
      <c r="B13" s="49" t="s">
        <v>160</v>
      </c>
      <c r="C13" s="49"/>
      <c r="D13" s="49"/>
      <c r="E13" s="26"/>
      <c r="F13" s="49" t="s">
        <v>198</v>
      </c>
      <c r="G13" s="49"/>
      <c r="H13" s="49"/>
      <c r="I13" s="49"/>
      <c r="J13" s="49"/>
    </row>
    <row r="14" spans="1:11" ht="30" customHeight="1" x14ac:dyDescent="0.2">
      <c r="A14" s="8">
        <v>10</v>
      </c>
      <c r="B14" s="49" t="s">
        <v>155</v>
      </c>
      <c r="C14" s="49"/>
      <c r="D14" s="49"/>
      <c r="E14" s="26"/>
      <c r="F14" s="50" t="s">
        <v>205</v>
      </c>
      <c r="G14" s="49"/>
      <c r="H14" s="49"/>
      <c r="I14" s="49"/>
      <c r="J14" s="49"/>
    </row>
    <row r="15" spans="1:11" ht="22.5" customHeight="1" x14ac:dyDescent="0.2"/>
    <row r="17" spans="1:11" s="1" customFormat="1" x14ac:dyDescent="0.2">
      <c r="A17" s="41" t="s">
        <v>22</v>
      </c>
      <c r="B17" s="41"/>
      <c r="C17" s="41"/>
      <c r="D17" s="41"/>
      <c r="E17" s="41"/>
      <c r="F17" s="41"/>
      <c r="G17" s="41"/>
      <c r="H17" s="41"/>
      <c r="I17" s="41"/>
      <c r="J17" s="40"/>
      <c r="K17" s="40"/>
    </row>
    <row r="19" spans="1:11" x14ac:dyDescent="0.2">
      <c r="B19" s="46" t="s">
        <v>0</v>
      </c>
      <c r="C19" s="46"/>
      <c r="D19" s="46"/>
      <c r="E19" s="13"/>
      <c r="F19" s="46" t="s">
        <v>11</v>
      </c>
      <c r="G19" s="46"/>
      <c r="H19" s="46"/>
      <c r="I19" s="46"/>
    </row>
    <row r="20" spans="1:11" ht="30" customHeight="1" x14ac:dyDescent="0.2">
      <c r="A20" s="8">
        <v>1</v>
      </c>
      <c r="B20" s="48" t="s">
        <v>39</v>
      </c>
      <c r="C20" s="48"/>
      <c r="D20" s="48"/>
      <c r="E20" s="26"/>
      <c r="F20" s="49" t="s">
        <v>193</v>
      </c>
      <c r="G20" s="49"/>
      <c r="H20" s="49"/>
      <c r="I20" s="49"/>
      <c r="J20" s="49"/>
    </row>
    <row r="21" spans="1:11" ht="30" customHeight="1" x14ac:dyDescent="0.2">
      <c r="A21" s="8">
        <v>2</v>
      </c>
      <c r="B21" s="49" t="s">
        <v>150</v>
      </c>
      <c r="C21" s="49"/>
      <c r="D21" s="49"/>
      <c r="E21" s="26"/>
      <c r="F21" s="47" t="s">
        <v>194</v>
      </c>
      <c r="G21" s="48"/>
      <c r="H21" s="48"/>
      <c r="I21" s="48"/>
      <c r="J21" s="48"/>
    </row>
    <row r="22" spans="1:11" ht="30" customHeight="1" x14ac:dyDescent="0.2">
      <c r="A22" s="8">
        <v>3</v>
      </c>
      <c r="B22" s="50" t="s">
        <v>202</v>
      </c>
      <c r="C22" s="49"/>
      <c r="D22" s="49"/>
      <c r="E22" s="26"/>
      <c r="F22" s="50" t="s">
        <v>195</v>
      </c>
      <c r="G22" s="49"/>
      <c r="H22" s="49"/>
      <c r="I22" s="49"/>
      <c r="J22" s="49"/>
    </row>
    <row r="23" spans="1:11" ht="30" customHeight="1" x14ac:dyDescent="0.2">
      <c r="A23" s="8">
        <v>4</v>
      </c>
      <c r="B23" s="49" t="s">
        <v>159</v>
      </c>
      <c r="C23" s="49"/>
      <c r="D23" s="49"/>
      <c r="E23" s="26"/>
      <c r="F23" s="49" t="s">
        <v>196</v>
      </c>
      <c r="G23" s="49"/>
      <c r="H23" s="49"/>
      <c r="I23" s="49"/>
      <c r="J23" s="49"/>
    </row>
    <row r="24" spans="1:11" ht="30" customHeight="1" x14ac:dyDescent="0.2">
      <c r="A24" s="8">
        <v>5</v>
      </c>
      <c r="B24" s="49" t="s">
        <v>161</v>
      </c>
      <c r="C24" s="49"/>
      <c r="D24" s="49"/>
      <c r="E24" s="26"/>
      <c r="F24" s="49" t="s">
        <v>197</v>
      </c>
      <c r="G24" s="49"/>
      <c r="H24" s="49"/>
      <c r="I24" s="49"/>
      <c r="J24" s="49"/>
    </row>
    <row r="27" spans="1:11" s="1" customFormat="1" x14ac:dyDescent="0.2">
      <c r="A27" s="41" t="s">
        <v>23</v>
      </c>
      <c r="B27" s="41"/>
      <c r="C27" s="41"/>
      <c r="D27" s="41"/>
      <c r="E27" s="41"/>
      <c r="F27" s="41"/>
      <c r="G27" s="41"/>
      <c r="H27" s="41"/>
      <c r="I27" s="41"/>
      <c r="J27" s="40"/>
      <c r="K27" s="40"/>
    </row>
    <row r="29" spans="1:11" x14ac:dyDescent="0.2">
      <c r="B29" s="51" t="s">
        <v>0</v>
      </c>
      <c r="C29" s="51"/>
      <c r="D29" s="51"/>
      <c r="E29" s="13"/>
      <c r="F29" s="46" t="s">
        <v>11</v>
      </c>
      <c r="G29" s="46"/>
      <c r="H29" s="46"/>
      <c r="I29" s="46"/>
    </row>
    <row r="30" spans="1:11" ht="30" customHeight="1" x14ac:dyDescent="0.2">
      <c r="A30" s="8">
        <v>1</v>
      </c>
      <c r="B30" s="48" t="s">
        <v>77</v>
      </c>
      <c r="C30" s="48"/>
      <c r="D30" s="48"/>
      <c r="E30" s="26"/>
      <c r="F30" s="48"/>
      <c r="G30" s="48"/>
      <c r="H30" s="48"/>
      <c r="I30" s="48"/>
      <c r="J30" s="48"/>
    </row>
    <row r="31" spans="1:11" ht="30" customHeight="1" x14ac:dyDescent="0.2">
      <c r="A31" s="8">
        <v>2</v>
      </c>
      <c r="B31" s="49" t="s">
        <v>87</v>
      </c>
      <c r="C31" s="49"/>
      <c r="D31" s="49"/>
      <c r="E31" s="26"/>
      <c r="F31" s="49" t="s">
        <v>191</v>
      </c>
      <c r="G31" s="49"/>
      <c r="H31" s="49"/>
      <c r="I31" s="49"/>
      <c r="J31" s="49"/>
    </row>
    <row r="32" spans="1:11" ht="30" customHeight="1" x14ac:dyDescent="0.2">
      <c r="A32" s="8">
        <v>3</v>
      </c>
      <c r="B32" s="50" t="s">
        <v>135</v>
      </c>
      <c r="C32" s="49"/>
      <c r="D32" s="49"/>
      <c r="E32" s="26"/>
      <c r="F32" s="50" t="s">
        <v>203</v>
      </c>
      <c r="G32" s="49"/>
      <c r="H32" s="49"/>
      <c r="I32" s="49"/>
      <c r="J32" s="49"/>
    </row>
    <row r="33" spans="1:10" ht="30" customHeight="1" x14ac:dyDescent="0.2">
      <c r="A33" s="8">
        <v>4</v>
      </c>
      <c r="B33" s="49" t="s">
        <v>136</v>
      </c>
      <c r="C33" s="49"/>
      <c r="D33" s="49"/>
      <c r="E33" s="26"/>
      <c r="F33" s="49" t="s">
        <v>199</v>
      </c>
      <c r="G33" s="49"/>
      <c r="H33" s="49"/>
      <c r="I33" s="49"/>
      <c r="J33" s="49"/>
    </row>
    <row r="34" spans="1:10" ht="30" customHeight="1" x14ac:dyDescent="0.2">
      <c r="A34" s="8">
        <v>5</v>
      </c>
      <c r="B34" s="48" t="s">
        <v>151</v>
      </c>
      <c r="C34" s="48"/>
      <c r="D34" s="48"/>
      <c r="E34" s="26"/>
      <c r="F34" s="50" t="s">
        <v>204</v>
      </c>
      <c r="G34" s="49"/>
      <c r="H34" s="49"/>
      <c r="I34" s="49"/>
      <c r="J34" s="49"/>
    </row>
    <row r="37" spans="1:10" s="1" customFormat="1" x14ac:dyDescent="0.2">
      <c r="A37" s="41" t="s">
        <v>12</v>
      </c>
      <c r="B37" s="41"/>
      <c r="C37" s="41"/>
      <c r="D37" s="41"/>
      <c r="E37" s="41"/>
      <c r="F37" s="40"/>
    </row>
  </sheetData>
  <mergeCells count="50">
    <mergeCell ref="B32:D32"/>
    <mergeCell ref="B33:D33"/>
    <mergeCell ref="B34:D34"/>
    <mergeCell ref="F34:J34"/>
    <mergeCell ref="A37:F37"/>
    <mergeCell ref="F33:J33"/>
    <mergeCell ref="F32:J32"/>
    <mergeCell ref="B31:D31"/>
    <mergeCell ref="B22:D22"/>
    <mergeCell ref="B23:D23"/>
    <mergeCell ref="B24:D24"/>
    <mergeCell ref="B29:D29"/>
    <mergeCell ref="B30:D30"/>
    <mergeCell ref="A27:K27"/>
    <mergeCell ref="F22:J22"/>
    <mergeCell ref="F29:I29"/>
    <mergeCell ref="F30:J30"/>
    <mergeCell ref="F31:J31"/>
    <mergeCell ref="F23:J23"/>
    <mergeCell ref="F24:J24"/>
    <mergeCell ref="F21:J21"/>
    <mergeCell ref="B6:D6"/>
    <mergeCell ref="B4:D4"/>
    <mergeCell ref="B5:D5"/>
    <mergeCell ref="F7:J7"/>
    <mergeCell ref="F8:J8"/>
    <mergeCell ref="F9:J9"/>
    <mergeCell ref="A17:K17"/>
    <mergeCell ref="F19:I19"/>
    <mergeCell ref="B21:D21"/>
    <mergeCell ref="B7:D7"/>
    <mergeCell ref="B8:D8"/>
    <mergeCell ref="B9:D9"/>
    <mergeCell ref="B19:D19"/>
    <mergeCell ref="B20:D20"/>
    <mergeCell ref="B13:D13"/>
    <mergeCell ref="A2:K2"/>
    <mergeCell ref="F4:I4"/>
    <mergeCell ref="F5:J5"/>
    <mergeCell ref="F6:J6"/>
    <mergeCell ref="F20:J20"/>
    <mergeCell ref="F13:J13"/>
    <mergeCell ref="B14:D14"/>
    <mergeCell ref="F14:J14"/>
    <mergeCell ref="B10:D10"/>
    <mergeCell ref="F10:J10"/>
    <mergeCell ref="B11:D11"/>
    <mergeCell ref="F11:J11"/>
    <mergeCell ref="B12:D12"/>
    <mergeCell ref="F12:J12"/>
  </mergeCells>
  <phoneticPr fontId="2" type="noConversion"/>
  <pageMargins left="0.75" right="0.75" top="1" bottom="1" header="0.5" footer="0.5"/>
  <pageSetup scale="7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109"/>
  <sheetViews>
    <sheetView tabSelected="1" view="pageBreakPreview" zoomScale="120" zoomScaleNormal="100" zoomScaleSheetLayoutView="120" workbookViewId="0">
      <selection activeCell="K14" sqref="A14:K14"/>
    </sheetView>
  </sheetViews>
  <sheetFormatPr defaultRowHeight="12.75" x14ac:dyDescent="0.2"/>
  <cols>
    <col min="1" max="1" width="26.28515625" style="2" customWidth="1"/>
    <col min="2" max="2" width="8.28515625" style="2" customWidth="1"/>
    <col min="3" max="3" width="23.140625" style="2" customWidth="1"/>
    <col min="4" max="4" width="17.7109375" style="2" customWidth="1"/>
    <col min="5" max="5" width="24.1406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1" spans="1:13" ht="13.5" customHeight="1" x14ac:dyDescent="0.2"/>
    <row r="2" spans="1:13" ht="15.75" customHeight="1" x14ac:dyDescent="0.2">
      <c r="A2" s="53" t="s">
        <v>24</v>
      </c>
      <c r="B2" s="39"/>
      <c r="D2" s="54" t="s">
        <v>27</v>
      </c>
      <c r="E2" s="55"/>
      <c r="F2" s="56" t="s">
        <v>19</v>
      </c>
      <c r="G2" s="39"/>
      <c r="H2" s="39"/>
      <c r="I2" s="39"/>
      <c r="J2" s="39"/>
      <c r="K2" s="39"/>
      <c r="L2" s="39"/>
    </row>
    <row r="3" spans="1:13" ht="15.75" customHeight="1" x14ac:dyDescent="0.2">
      <c r="D3" s="55"/>
      <c r="E3" s="55"/>
      <c r="F3" s="39"/>
      <c r="G3" s="39"/>
      <c r="H3" s="39"/>
      <c r="I3" s="39"/>
      <c r="J3" s="39"/>
      <c r="K3" s="39"/>
      <c r="L3" s="39"/>
    </row>
    <row r="4" spans="1:13" ht="15.75" customHeight="1" x14ac:dyDescent="0.2">
      <c r="D4" s="55"/>
      <c r="E4" s="55"/>
      <c r="F4" s="39"/>
      <c r="G4" s="39"/>
      <c r="H4" s="39"/>
      <c r="I4" s="39"/>
      <c r="J4" s="39"/>
      <c r="K4" s="39"/>
      <c r="L4" s="39"/>
    </row>
    <row r="5" spans="1:13" ht="15.75" customHeight="1" x14ac:dyDescent="0.2">
      <c r="D5" s="55"/>
      <c r="E5" s="55"/>
      <c r="F5" s="39"/>
      <c r="G5" s="39"/>
      <c r="H5" s="39"/>
      <c r="I5" s="39"/>
      <c r="J5" s="39"/>
      <c r="K5" s="39"/>
      <c r="L5" s="39"/>
    </row>
    <row r="6" spans="1:13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x14ac:dyDescent="0.2">
      <c r="F8" s="52" t="s">
        <v>28</v>
      </c>
      <c r="G8" s="39"/>
      <c r="H8" s="39"/>
      <c r="I8" s="39"/>
      <c r="J8" s="39"/>
      <c r="K8" s="39"/>
    </row>
    <row r="9" spans="1:13" s="13" customFormat="1" ht="33.75" x14ac:dyDescent="0.2">
      <c r="A9" s="15" t="s">
        <v>188</v>
      </c>
      <c r="B9" s="16" t="s">
        <v>26</v>
      </c>
      <c r="C9" s="15" t="s">
        <v>4</v>
      </c>
      <c r="D9" s="15" t="s">
        <v>1</v>
      </c>
      <c r="E9" s="17" t="s">
        <v>5</v>
      </c>
      <c r="F9" s="15" t="s">
        <v>8</v>
      </c>
      <c r="G9" s="15" t="s">
        <v>7</v>
      </c>
      <c r="H9" s="15" t="s">
        <v>6</v>
      </c>
      <c r="I9" s="15" t="s">
        <v>9</v>
      </c>
      <c r="J9" s="15" t="s">
        <v>10</v>
      </c>
      <c r="K9" s="18" t="s">
        <v>25</v>
      </c>
      <c r="L9" s="15" t="s">
        <v>2</v>
      </c>
    </row>
    <row r="10" spans="1:13" x14ac:dyDescent="0.2">
      <c r="A10" s="22" t="s">
        <v>61</v>
      </c>
      <c r="B10" s="21" t="s">
        <v>42</v>
      </c>
      <c r="C10" s="22" t="s">
        <v>62</v>
      </c>
      <c r="D10" s="22" t="s">
        <v>59</v>
      </c>
      <c r="E10" s="22" t="s">
        <v>63</v>
      </c>
      <c r="F10" s="21">
        <v>20</v>
      </c>
      <c r="G10" s="21">
        <v>20</v>
      </c>
      <c r="H10" s="21">
        <v>20</v>
      </c>
      <c r="I10" s="21">
        <v>20</v>
      </c>
      <c r="J10" s="21">
        <v>0</v>
      </c>
      <c r="K10" s="21">
        <f t="shared" ref="K10:K41" si="0">SUM(F10:J10)</f>
        <v>80</v>
      </c>
      <c r="L10" s="22" t="s">
        <v>60</v>
      </c>
    </row>
    <row r="11" spans="1:13" x14ac:dyDescent="0.2">
      <c r="A11" s="21" t="s">
        <v>78</v>
      </c>
      <c r="B11" s="21" t="s">
        <v>42</v>
      </c>
      <c r="C11" s="21" t="s">
        <v>79</v>
      </c>
      <c r="D11" s="21" t="s">
        <v>80</v>
      </c>
      <c r="E11" s="21" t="s">
        <v>81</v>
      </c>
      <c r="F11" s="21">
        <v>20</v>
      </c>
      <c r="G11" s="21">
        <v>20</v>
      </c>
      <c r="H11" s="21">
        <v>10</v>
      </c>
      <c r="I11" s="21">
        <v>20</v>
      </c>
      <c r="J11" s="21">
        <v>0</v>
      </c>
      <c r="K11" s="21">
        <f t="shared" si="0"/>
        <v>70</v>
      </c>
      <c r="L11" s="22" t="s">
        <v>60</v>
      </c>
    </row>
    <row r="12" spans="1:13" x14ac:dyDescent="0.2">
      <c r="A12" s="21" t="s">
        <v>118</v>
      </c>
      <c r="B12" s="21" t="s">
        <v>42</v>
      </c>
      <c r="C12" s="21" t="s">
        <v>140</v>
      </c>
      <c r="D12" s="21" t="s">
        <v>54</v>
      </c>
      <c r="E12" s="21" t="s">
        <v>135</v>
      </c>
      <c r="F12" s="21">
        <v>5</v>
      </c>
      <c r="G12" s="21">
        <v>20</v>
      </c>
      <c r="H12" s="21">
        <v>20</v>
      </c>
      <c r="I12" s="21">
        <v>20</v>
      </c>
      <c r="J12" s="21">
        <v>2</v>
      </c>
      <c r="K12" s="21">
        <f t="shared" si="0"/>
        <v>67</v>
      </c>
      <c r="L12" s="22" t="s">
        <v>60</v>
      </c>
    </row>
    <row r="13" spans="1:13" x14ac:dyDescent="0.2">
      <c r="A13" s="21" t="s">
        <v>121</v>
      </c>
      <c r="B13" s="21" t="s">
        <v>42</v>
      </c>
      <c r="C13" s="21" t="s">
        <v>140</v>
      </c>
      <c r="D13" s="21" t="s">
        <v>54</v>
      </c>
      <c r="E13" s="21" t="s">
        <v>135</v>
      </c>
      <c r="F13" s="21">
        <v>20</v>
      </c>
      <c r="G13" s="21">
        <v>20</v>
      </c>
      <c r="H13" s="21">
        <v>9</v>
      </c>
      <c r="I13" s="21">
        <v>15</v>
      </c>
      <c r="J13" s="21">
        <v>3</v>
      </c>
      <c r="K13" s="21">
        <f t="shared" si="0"/>
        <v>67</v>
      </c>
      <c r="L13" s="22" t="s">
        <v>60</v>
      </c>
      <c r="M13" s="3"/>
    </row>
    <row r="14" spans="1:13" x14ac:dyDescent="0.2">
      <c r="A14" s="21" t="s">
        <v>88</v>
      </c>
      <c r="B14" s="21" t="s">
        <v>42</v>
      </c>
      <c r="C14" s="21" t="s">
        <v>89</v>
      </c>
      <c r="D14" s="21" t="s">
        <v>80</v>
      </c>
      <c r="E14" s="21" t="s">
        <v>84</v>
      </c>
      <c r="F14" s="21">
        <v>20</v>
      </c>
      <c r="G14" s="21">
        <v>19</v>
      </c>
      <c r="H14" s="21">
        <v>10</v>
      </c>
      <c r="I14" s="21">
        <v>18</v>
      </c>
      <c r="J14" s="21">
        <v>0</v>
      </c>
      <c r="K14" s="21">
        <f>SUM(F14:J14)</f>
        <v>67</v>
      </c>
      <c r="L14" s="57" t="s">
        <v>60</v>
      </c>
    </row>
    <row r="15" spans="1:13" x14ac:dyDescent="0.2">
      <c r="A15" s="21" t="s">
        <v>30</v>
      </c>
      <c r="B15" s="21" t="s">
        <v>42</v>
      </c>
      <c r="C15" s="21" t="s">
        <v>187</v>
      </c>
      <c r="D15" s="21" t="s">
        <v>37</v>
      </c>
      <c r="E15" s="21"/>
      <c r="F15" s="21">
        <v>20</v>
      </c>
      <c r="G15" s="21">
        <v>20</v>
      </c>
      <c r="H15" s="21">
        <v>10</v>
      </c>
      <c r="I15" s="21">
        <v>13</v>
      </c>
      <c r="J15" s="21">
        <v>2</v>
      </c>
      <c r="K15" s="21">
        <f t="shared" si="0"/>
        <v>65</v>
      </c>
      <c r="L15" s="21" t="s">
        <v>64</v>
      </c>
    </row>
    <row r="16" spans="1:13" x14ac:dyDescent="0.2">
      <c r="A16" s="21" t="s">
        <v>120</v>
      </c>
      <c r="B16" s="21" t="s">
        <v>42</v>
      </c>
      <c r="C16" s="21" t="s">
        <v>177</v>
      </c>
      <c r="D16" s="21" t="s">
        <v>178</v>
      </c>
      <c r="E16" s="21" t="s">
        <v>158</v>
      </c>
      <c r="F16" s="21">
        <v>20</v>
      </c>
      <c r="G16" s="21">
        <v>13</v>
      </c>
      <c r="H16" s="21">
        <v>20</v>
      </c>
      <c r="I16" s="21">
        <v>4</v>
      </c>
      <c r="J16" s="21">
        <v>5</v>
      </c>
      <c r="K16" s="21">
        <f t="shared" si="0"/>
        <v>62</v>
      </c>
      <c r="L16" s="21" t="s">
        <v>64</v>
      </c>
    </row>
    <row r="17" spans="1:12" x14ac:dyDescent="0.2">
      <c r="A17" s="21" t="s">
        <v>131</v>
      </c>
      <c r="B17" s="21" t="s">
        <v>42</v>
      </c>
      <c r="C17" s="21" t="s">
        <v>174</v>
      </c>
      <c r="D17" s="21" t="s">
        <v>54</v>
      </c>
      <c r="E17" s="21" t="s">
        <v>159</v>
      </c>
      <c r="F17" s="21">
        <v>20</v>
      </c>
      <c r="G17" s="21">
        <v>20</v>
      </c>
      <c r="H17" s="21">
        <v>8</v>
      </c>
      <c r="I17" s="21">
        <v>12</v>
      </c>
      <c r="J17" s="21">
        <v>5</v>
      </c>
      <c r="K17" s="21">
        <f t="shared" si="0"/>
        <v>65</v>
      </c>
      <c r="L17" s="21" t="s">
        <v>64</v>
      </c>
    </row>
    <row r="18" spans="1:12" x14ac:dyDescent="0.2">
      <c r="A18" s="21" t="s">
        <v>119</v>
      </c>
      <c r="B18" s="21" t="s">
        <v>42</v>
      </c>
      <c r="C18" s="21" t="s">
        <v>171</v>
      </c>
      <c r="D18" s="21" t="s">
        <v>54</v>
      </c>
      <c r="E18" s="21" t="s">
        <v>151</v>
      </c>
      <c r="F18" s="21">
        <v>20</v>
      </c>
      <c r="G18" s="21">
        <v>20</v>
      </c>
      <c r="H18" s="21">
        <v>8</v>
      </c>
      <c r="I18" s="21">
        <v>10</v>
      </c>
      <c r="J18" s="21">
        <v>0</v>
      </c>
      <c r="K18" s="21">
        <f t="shared" si="0"/>
        <v>58</v>
      </c>
      <c r="L18" s="21" t="s">
        <v>64</v>
      </c>
    </row>
    <row r="19" spans="1:12" x14ac:dyDescent="0.2">
      <c r="A19" s="22" t="s">
        <v>68</v>
      </c>
      <c r="B19" s="21" t="s">
        <v>42</v>
      </c>
      <c r="C19" s="22" t="s">
        <v>58</v>
      </c>
      <c r="D19" s="22" t="s">
        <v>59</v>
      </c>
      <c r="E19" s="22" t="s">
        <v>39</v>
      </c>
      <c r="F19" s="21">
        <v>20</v>
      </c>
      <c r="G19" s="21">
        <v>20</v>
      </c>
      <c r="H19" s="21">
        <v>0</v>
      </c>
      <c r="I19" s="21">
        <v>13</v>
      </c>
      <c r="J19" s="21">
        <v>0</v>
      </c>
      <c r="K19" s="21">
        <f t="shared" si="0"/>
        <v>53</v>
      </c>
      <c r="L19" s="21" t="s">
        <v>64</v>
      </c>
    </row>
    <row r="20" spans="1:12" x14ac:dyDescent="0.2">
      <c r="A20" s="21" t="s">
        <v>85</v>
      </c>
      <c r="B20" s="21" t="s">
        <v>42</v>
      </c>
      <c r="C20" s="21" t="s">
        <v>86</v>
      </c>
      <c r="D20" s="21" t="s">
        <v>80</v>
      </c>
      <c r="E20" s="21" t="s">
        <v>87</v>
      </c>
      <c r="F20" s="21">
        <v>20</v>
      </c>
      <c r="G20" s="21">
        <v>12</v>
      </c>
      <c r="H20" s="21">
        <v>2</v>
      </c>
      <c r="I20" s="21">
        <v>19</v>
      </c>
      <c r="J20" s="21">
        <v>0</v>
      </c>
      <c r="K20" s="21">
        <f t="shared" si="0"/>
        <v>53</v>
      </c>
      <c r="L20" s="21" t="s">
        <v>64</v>
      </c>
    </row>
    <row r="21" spans="1:12" x14ac:dyDescent="0.2">
      <c r="A21" s="21" t="s">
        <v>100</v>
      </c>
      <c r="B21" s="21" t="s">
        <v>42</v>
      </c>
      <c r="C21" s="21" t="s">
        <v>89</v>
      </c>
      <c r="D21" s="21" t="s">
        <v>80</v>
      </c>
      <c r="E21" s="21" t="s">
        <v>94</v>
      </c>
      <c r="F21" s="21">
        <v>20</v>
      </c>
      <c r="G21" s="21">
        <v>20</v>
      </c>
      <c r="H21" s="21">
        <v>4</v>
      </c>
      <c r="I21" s="21">
        <v>9</v>
      </c>
      <c r="J21" s="21">
        <v>0</v>
      </c>
      <c r="K21" s="21">
        <f t="shared" si="0"/>
        <v>53</v>
      </c>
      <c r="L21" s="21" t="s">
        <v>64</v>
      </c>
    </row>
    <row r="22" spans="1:12" x14ac:dyDescent="0.2">
      <c r="A22" s="21" t="s">
        <v>82</v>
      </c>
      <c r="B22" s="21" t="s">
        <v>42</v>
      </c>
      <c r="C22" s="21" t="s">
        <v>83</v>
      </c>
      <c r="D22" s="21" t="s">
        <v>80</v>
      </c>
      <c r="E22" s="21" t="s">
        <v>84</v>
      </c>
      <c r="F22" s="21">
        <v>20</v>
      </c>
      <c r="G22" s="21">
        <v>13</v>
      </c>
      <c r="H22" s="21">
        <v>0</v>
      </c>
      <c r="I22" s="21">
        <v>20</v>
      </c>
      <c r="J22" s="21">
        <v>0</v>
      </c>
      <c r="K22" s="21">
        <f t="shared" si="0"/>
        <v>53</v>
      </c>
      <c r="L22" s="21" t="s">
        <v>64</v>
      </c>
    </row>
    <row r="23" spans="1:12" ht="13.5" thickBot="1" x14ac:dyDescent="0.25">
      <c r="A23" s="28" t="s">
        <v>40</v>
      </c>
      <c r="B23" s="28" t="s">
        <v>42</v>
      </c>
      <c r="C23" s="28" t="s">
        <v>173</v>
      </c>
      <c r="D23" s="28" t="s">
        <v>54</v>
      </c>
      <c r="E23" s="28" t="s">
        <v>137</v>
      </c>
      <c r="F23" s="28">
        <v>20</v>
      </c>
      <c r="G23" s="28">
        <v>20</v>
      </c>
      <c r="H23" s="28">
        <v>0</v>
      </c>
      <c r="I23" s="28">
        <v>10</v>
      </c>
      <c r="J23" s="28">
        <v>0</v>
      </c>
      <c r="K23" s="21">
        <f t="shared" si="0"/>
        <v>50</v>
      </c>
      <c r="L23" s="30" t="s">
        <v>66</v>
      </c>
    </row>
    <row r="24" spans="1:12" ht="14.25" thickTop="1" thickBot="1" x14ac:dyDescent="0.25">
      <c r="A24" s="29" t="s">
        <v>128</v>
      </c>
      <c r="B24" s="29" t="s">
        <v>42</v>
      </c>
      <c r="C24" s="29" t="s">
        <v>103</v>
      </c>
      <c r="D24" s="29" t="s">
        <v>54</v>
      </c>
      <c r="E24" s="29" t="s">
        <v>161</v>
      </c>
      <c r="F24" s="29">
        <v>20</v>
      </c>
      <c r="G24" s="29">
        <v>18</v>
      </c>
      <c r="H24" s="29">
        <v>0</v>
      </c>
      <c r="I24" s="29">
        <v>11</v>
      </c>
      <c r="J24" s="29">
        <v>0</v>
      </c>
      <c r="K24" s="21">
        <f t="shared" si="0"/>
        <v>49</v>
      </c>
      <c r="L24" s="30" t="s">
        <v>66</v>
      </c>
    </row>
    <row r="25" spans="1:12" ht="14.25" thickTop="1" thickBot="1" x14ac:dyDescent="0.25">
      <c r="A25" s="21" t="s">
        <v>213</v>
      </c>
      <c r="B25" s="21" t="s">
        <v>42</v>
      </c>
      <c r="C25" s="21" t="s">
        <v>140</v>
      </c>
      <c r="D25" s="21" t="s">
        <v>54</v>
      </c>
      <c r="E25" s="21" t="s">
        <v>135</v>
      </c>
      <c r="F25" s="21">
        <v>5</v>
      </c>
      <c r="G25" s="21">
        <v>8</v>
      </c>
      <c r="H25" s="21">
        <v>20</v>
      </c>
      <c r="I25" s="21">
        <v>16</v>
      </c>
      <c r="J25" s="21">
        <v>0</v>
      </c>
      <c r="K25" s="21">
        <f t="shared" si="0"/>
        <v>49</v>
      </c>
      <c r="L25" s="30" t="s">
        <v>66</v>
      </c>
    </row>
    <row r="26" spans="1:12" ht="14.25" thickTop="1" thickBot="1" x14ac:dyDescent="0.25">
      <c r="A26" s="21" t="s">
        <v>123</v>
      </c>
      <c r="B26" s="21" t="s">
        <v>42</v>
      </c>
      <c r="C26" s="21" t="s">
        <v>174</v>
      </c>
      <c r="D26" s="21" t="s">
        <v>54</v>
      </c>
      <c r="E26" s="21" t="s">
        <v>159</v>
      </c>
      <c r="F26" s="21">
        <v>20</v>
      </c>
      <c r="G26" s="21">
        <v>10</v>
      </c>
      <c r="H26" s="21">
        <v>5</v>
      </c>
      <c r="I26" s="21">
        <v>12</v>
      </c>
      <c r="J26" s="21">
        <v>0</v>
      </c>
      <c r="K26" s="21">
        <f t="shared" si="0"/>
        <v>47</v>
      </c>
      <c r="L26" s="30" t="s">
        <v>66</v>
      </c>
    </row>
    <row r="27" spans="1:12" ht="14.25" thickTop="1" thickBot="1" x14ac:dyDescent="0.25">
      <c r="A27" s="21" t="s">
        <v>102</v>
      </c>
      <c r="B27" s="21" t="s">
        <v>42</v>
      </c>
      <c r="C27" s="21" t="s">
        <v>103</v>
      </c>
      <c r="D27" s="21" t="s">
        <v>104</v>
      </c>
      <c r="E27" s="21" t="s">
        <v>105</v>
      </c>
      <c r="F27" s="21">
        <v>20</v>
      </c>
      <c r="G27" s="21">
        <v>20</v>
      </c>
      <c r="H27" s="21">
        <v>4</v>
      </c>
      <c r="I27" s="21">
        <v>3</v>
      </c>
      <c r="J27" s="21">
        <v>0</v>
      </c>
      <c r="K27" s="21">
        <f t="shared" si="0"/>
        <v>47</v>
      </c>
      <c r="L27" s="30" t="s">
        <v>66</v>
      </c>
    </row>
    <row r="28" spans="1:12" ht="14.25" thickTop="1" thickBot="1" x14ac:dyDescent="0.25">
      <c r="A28" s="22" t="s">
        <v>67</v>
      </c>
      <c r="B28" s="21" t="s">
        <v>42</v>
      </c>
      <c r="C28" s="22" t="s">
        <v>58</v>
      </c>
      <c r="D28" s="22" t="s">
        <v>59</v>
      </c>
      <c r="E28" s="22" t="s">
        <v>39</v>
      </c>
      <c r="F28" s="21">
        <v>15</v>
      </c>
      <c r="G28" s="21">
        <v>17.5</v>
      </c>
      <c r="H28" s="21">
        <v>4</v>
      </c>
      <c r="I28" s="21">
        <v>9</v>
      </c>
      <c r="J28" s="21">
        <v>0</v>
      </c>
      <c r="K28" s="21">
        <f t="shared" si="0"/>
        <v>45.5</v>
      </c>
      <c r="L28" s="30" t="s">
        <v>66</v>
      </c>
    </row>
    <row r="29" spans="1:12" ht="14.25" thickTop="1" thickBot="1" x14ac:dyDescent="0.25">
      <c r="A29" s="21" t="s">
        <v>96</v>
      </c>
      <c r="B29" s="21" t="s">
        <v>42</v>
      </c>
      <c r="C29" s="21" t="s">
        <v>97</v>
      </c>
      <c r="D29" s="21" t="s">
        <v>98</v>
      </c>
      <c r="E29" s="21" t="s">
        <v>84</v>
      </c>
      <c r="F29" s="21">
        <v>4</v>
      </c>
      <c r="G29" s="21">
        <v>20</v>
      </c>
      <c r="H29" s="21">
        <v>7</v>
      </c>
      <c r="I29" s="21">
        <v>13</v>
      </c>
      <c r="J29" s="21">
        <v>0</v>
      </c>
      <c r="K29" s="21">
        <f t="shared" si="0"/>
        <v>44</v>
      </c>
      <c r="L29" s="30" t="s">
        <v>66</v>
      </c>
    </row>
    <row r="30" spans="1:12" ht="14.25" thickTop="1" thickBot="1" x14ac:dyDescent="0.25">
      <c r="A30" s="21" t="s">
        <v>101</v>
      </c>
      <c r="B30" s="21" t="s">
        <v>42</v>
      </c>
      <c r="C30" s="21" t="s">
        <v>86</v>
      </c>
      <c r="D30" s="21" t="s">
        <v>80</v>
      </c>
      <c r="E30" s="21" t="s">
        <v>87</v>
      </c>
      <c r="F30" s="21">
        <v>20</v>
      </c>
      <c r="G30" s="21">
        <v>1</v>
      </c>
      <c r="H30" s="21">
        <v>4</v>
      </c>
      <c r="I30" s="21">
        <v>19</v>
      </c>
      <c r="J30" s="21">
        <v>0</v>
      </c>
      <c r="K30" s="21">
        <f t="shared" si="0"/>
        <v>44</v>
      </c>
      <c r="L30" s="30" t="s">
        <v>66</v>
      </c>
    </row>
    <row r="31" spans="1:12" ht="14.25" thickTop="1" thickBot="1" x14ac:dyDescent="0.25">
      <c r="A31" s="21" t="s">
        <v>92</v>
      </c>
      <c r="B31" s="21" t="s">
        <v>42</v>
      </c>
      <c r="C31" s="21" t="s">
        <v>79</v>
      </c>
      <c r="D31" s="21" t="s">
        <v>80</v>
      </c>
      <c r="E31" s="21" t="s">
        <v>81</v>
      </c>
      <c r="F31" s="21">
        <v>5</v>
      </c>
      <c r="G31" s="21">
        <v>20</v>
      </c>
      <c r="H31" s="21">
        <v>7</v>
      </c>
      <c r="I31" s="21">
        <v>11</v>
      </c>
      <c r="J31" s="21">
        <v>0</v>
      </c>
      <c r="K31" s="21">
        <f t="shared" si="0"/>
        <v>43</v>
      </c>
      <c r="L31" s="30" t="s">
        <v>66</v>
      </c>
    </row>
    <row r="32" spans="1:12" ht="14.25" thickTop="1" thickBot="1" x14ac:dyDescent="0.25">
      <c r="A32" s="21" t="s">
        <v>130</v>
      </c>
      <c r="B32" s="21" t="s">
        <v>42</v>
      </c>
      <c r="C32" s="21" t="s">
        <v>140</v>
      </c>
      <c r="D32" s="21" t="s">
        <v>54</v>
      </c>
      <c r="E32" s="21" t="s">
        <v>135</v>
      </c>
      <c r="F32" s="21">
        <v>20</v>
      </c>
      <c r="G32" s="21">
        <v>5</v>
      </c>
      <c r="H32" s="21">
        <v>4</v>
      </c>
      <c r="I32" s="21">
        <v>13</v>
      </c>
      <c r="J32" s="21">
        <v>0</v>
      </c>
      <c r="K32" s="21">
        <f t="shared" si="0"/>
        <v>42</v>
      </c>
      <c r="L32" s="30" t="s">
        <v>66</v>
      </c>
    </row>
    <row r="33" spans="1:12" ht="14.25" thickTop="1" thickBot="1" x14ac:dyDescent="0.25">
      <c r="A33" s="12" t="s">
        <v>156</v>
      </c>
      <c r="B33" s="12" t="s">
        <v>42</v>
      </c>
      <c r="C33" s="12" t="s">
        <v>153</v>
      </c>
      <c r="D33" s="12" t="s">
        <v>154</v>
      </c>
      <c r="E33" s="12" t="s">
        <v>157</v>
      </c>
      <c r="F33" s="12">
        <v>2</v>
      </c>
      <c r="G33" s="12">
        <v>20</v>
      </c>
      <c r="H33" s="12">
        <v>7</v>
      </c>
      <c r="I33" s="12">
        <v>13</v>
      </c>
      <c r="J33" s="12">
        <v>0</v>
      </c>
      <c r="K33" s="21">
        <f t="shared" si="0"/>
        <v>42</v>
      </c>
      <c r="L33" s="30" t="s">
        <v>66</v>
      </c>
    </row>
    <row r="34" spans="1:12" ht="14.25" thickTop="1" thickBot="1" x14ac:dyDescent="0.25">
      <c r="A34" s="21" t="s">
        <v>29</v>
      </c>
      <c r="B34" s="21" t="s">
        <v>42</v>
      </c>
      <c r="C34" s="21" t="s">
        <v>187</v>
      </c>
      <c r="D34" s="21" t="s">
        <v>37</v>
      </c>
      <c r="E34" s="21"/>
      <c r="F34" s="21">
        <v>20</v>
      </c>
      <c r="G34" s="21">
        <v>4.5</v>
      </c>
      <c r="H34" s="21">
        <v>5</v>
      </c>
      <c r="I34" s="21">
        <v>12</v>
      </c>
      <c r="J34" s="21">
        <v>0</v>
      </c>
      <c r="K34" s="21">
        <f t="shared" si="0"/>
        <v>41.5</v>
      </c>
      <c r="L34" s="30" t="s">
        <v>66</v>
      </c>
    </row>
    <row r="35" spans="1:12" ht="14.25" thickTop="1" thickBot="1" x14ac:dyDescent="0.25">
      <c r="A35" s="21" t="s">
        <v>122</v>
      </c>
      <c r="B35" s="21" t="s">
        <v>42</v>
      </c>
      <c r="C35" s="21" t="s">
        <v>171</v>
      </c>
      <c r="D35" s="21" t="s">
        <v>54</v>
      </c>
      <c r="E35" s="21" t="s">
        <v>151</v>
      </c>
      <c r="F35" s="21">
        <v>20</v>
      </c>
      <c r="G35" s="21">
        <v>10</v>
      </c>
      <c r="H35" s="21">
        <v>5</v>
      </c>
      <c r="I35" s="21">
        <v>5</v>
      </c>
      <c r="J35" s="21">
        <v>0</v>
      </c>
      <c r="K35" s="21">
        <f t="shared" si="0"/>
        <v>40</v>
      </c>
      <c r="L35" s="30" t="s">
        <v>66</v>
      </c>
    </row>
    <row r="36" spans="1:12" ht="14.25" thickTop="1" thickBot="1" x14ac:dyDescent="0.25">
      <c r="A36" s="21" t="s">
        <v>91</v>
      </c>
      <c r="B36" s="21" t="s">
        <v>42</v>
      </c>
      <c r="C36" s="21" t="s">
        <v>83</v>
      </c>
      <c r="D36" s="21" t="s">
        <v>80</v>
      </c>
      <c r="E36" s="21" t="s">
        <v>84</v>
      </c>
      <c r="F36" s="21">
        <v>20</v>
      </c>
      <c r="G36" s="21">
        <v>4</v>
      </c>
      <c r="H36" s="21">
        <v>0</v>
      </c>
      <c r="I36" s="21">
        <v>15</v>
      </c>
      <c r="J36" s="21">
        <v>0</v>
      </c>
      <c r="K36" s="21">
        <f t="shared" si="0"/>
        <v>39</v>
      </c>
      <c r="L36" s="30" t="s">
        <v>66</v>
      </c>
    </row>
    <row r="37" spans="1:12" ht="14.25" thickTop="1" thickBot="1" x14ac:dyDescent="0.25">
      <c r="A37" s="30" t="s">
        <v>38</v>
      </c>
      <c r="B37" s="28" t="s">
        <v>42</v>
      </c>
      <c r="C37" s="30" t="s">
        <v>65</v>
      </c>
      <c r="D37" s="30" t="s">
        <v>59</v>
      </c>
      <c r="E37" s="30" t="s">
        <v>39</v>
      </c>
      <c r="F37" s="28">
        <v>15</v>
      </c>
      <c r="G37" s="28">
        <v>11.5</v>
      </c>
      <c r="H37" s="28">
        <v>0</v>
      </c>
      <c r="I37" s="28">
        <v>12</v>
      </c>
      <c r="J37" s="28">
        <v>0</v>
      </c>
      <c r="K37" s="21">
        <f t="shared" si="0"/>
        <v>38.5</v>
      </c>
      <c r="L37" s="30" t="s">
        <v>66</v>
      </c>
    </row>
    <row r="38" spans="1:12" ht="13.5" thickTop="1" x14ac:dyDescent="0.2">
      <c r="A38" s="29" t="s">
        <v>129</v>
      </c>
      <c r="B38" s="29" t="s">
        <v>42</v>
      </c>
      <c r="C38" s="29" t="s">
        <v>174</v>
      </c>
      <c r="D38" s="29" t="s">
        <v>54</v>
      </c>
      <c r="E38" s="29" t="s">
        <v>159</v>
      </c>
      <c r="F38" s="29">
        <v>20</v>
      </c>
      <c r="G38" s="29">
        <v>4</v>
      </c>
      <c r="H38" s="29">
        <v>4</v>
      </c>
      <c r="I38" s="29">
        <v>10</v>
      </c>
      <c r="J38" s="29">
        <v>0</v>
      </c>
      <c r="K38" s="21">
        <f t="shared" si="0"/>
        <v>38</v>
      </c>
      <c r="L38" s="31" t="s">
        <v>66</v>
      </c>
    </row>
    <row r="39" spans="1:12" x14ac:dyDescent="0.2">
      <c r="A39" s="21" t="s">
        <v>126</v>
      </c>
      <c r="B39" s="21" t="s">
        <v>42</v>
      </c>
      <c r="C39" s="21" t="s">
        <v>176</v>
      </c>
      <c r="D39" s="21" t="s">
        <v>54</v>
      </c>
      <c r="E39" s="21" t="s">
        <v>160</v>
      </c>
      <c r="F39" s="21">
        <v>20</v>
      </c>
      <c r="G39" s="21">
        <v>0</v>
      </c>
      <c r="H39" s="21">
        <v>2</v>
      </c>
      <c r="I39" s="21">
        <v>13</v>
      </c>
      <c r="J39" s="21">
        <v>0</v>
      </c>
      <c r="K39" s="21">
        <f t="shared" si="0"/>
        <v>35</v>
      </c>
      <c r="L39" s="22" t="s">
        <v>69</v>
      </c>
    </row>
    <row r="40" spans="1:12" x14ac:dyDescent="0.2">
      <c r="A40" s="21" t="s">
        <v>124</v>
      </c>
      <c r="B40" s="21" t="s">
        <v>42</v>
      </c>
      <c r="C40" s="21" t="s">
        <v>174</v>
      </c>
      <c r="D40" s="21" t="s">
        <v>54</v>
      </c>
      <c r="E40" s="21" t="s">
        <v>138</v>
      </c>
      <c r="F40" s="21">
        <v>20</v>
      </c>
      <c r="G40" s="21">
        <v>2</v>
      </c>
      <c r="H40" s="21">
        <v>9</v>
      </c>
      <c r="I40" s="21">
        <v>0</v>
      </c>
      <c r="J40" s="21">
        <v>2</v>
      </c>
      <c r="K40" s="21">
        <f t="shared" si="0"/>
        <v>33</v>
      </c>
      <c r="L40" s="22" t="s">
        <v>69</v>
      </c>
    </row>
    <row r="41" spans="1:12" x14ac:dyDescent="0.2">
      <c r="A41" s="21" t="s">
        <v>125</v>
      </c>
      <c r="B41" s="21" t="s">
        <v>42</v>
      </c>
      <c r="C41" s="21" t="s">
        <v>171</v>
      </c>
      <c r="D41" s="21" t="s">
        <v>54</v>
      </c>
      <c r="E41" s="21" t="s">
        <v>151</v>
      </c>
      <c r="F41" s="21">
        <v>20</v>
      </c>
      <c r="G41" s="21">
        <v>0</v>
      </c>
      <c r="H41" s="21">
        <v>2</v>
      </c>
      <c r="I41" s="21">
        <v>11</v>
      </c>
      <c r="J41" s="21">
        <v>0</v>
      </c>
      <c r="K41" s="21">
        <f t="shared" si="0"/>
        <v>33</v>
      </c>
      <c r="L41" s="22" t="s">
        <v>69</v>
      </c>
    </row>
    <row r="42" spans="1:12" x14ac:dyDescent="0.2">
      <c r="A42" s="21" t="s">
        <v>132</v>
      </c>
      <c r="B42" s="21" t="s">
        <v>42</v>
      </c>
      <c r="C42" s="21" t="s">
        <v>174</v>
      </c>
      <c r="D42" s="21" t="s">
        <v>54</v>
      </c>
      <c r="E42" s="21" t="s">
        <v>159</v>
      </c>
      <c r="F42" s="21">
        <v>20</v>
      </c>
      <c r="G42" s="21">
        <v>2</v>
      </c>
      <c r="H42" s="21">
        <v>4</v>
      </c>
      <c r="I42" s="21">
        <v>7</v>
      </c>
      <c r="J42" s="21">
        <v>0</v>
      </c>
      <c r="K42" s="21">
        <f t="shared" ref="K42:K60" si="1">SUM(F42:J42)</f>
        <v>33</v>
      </c>
      <c r="L42" s="22" t="s">
        <v>69</v>
      </c>
    </row>
    <row r="43" spans="1:12" x14ac:dyDescent="0.2">
      <c r="A43" s="12" t="s">
        <v>152</v>
      </c>
      <c r="B43" s="12" t="s">
        <v>42</v>
      </c>
      <c r="C43" s="12" t="s">
        <v>153</v>
      </c>
      <c r="D43" s="12" t="s">
        <v>154</v>
      </c>
      <c r="E43" s="12" t="s">
        <v>155</v>
      </c>
      <c r="F43" s="12">
        <v>15</v>
      </c>
      <c r="G43" s="12">
        <v>0.5</v>
      </c>
      <c r="H43" s="12">
        <v>4</v>
      </c>
      <c r="I43" s="12">
        <v>10</v>
      </c>
      <c r="J43" s="12">
        <v>0</v>
      </c>
      <c r="K43" s="21">
        <f t="shared" si="1"/>
        <v>29.5</v>
      </c>
      <c r="L43" s="12"/>
    </row>
    <row r="44" spans="1:12" x14ac:dyDescent="0.2">
      <c r="A44" s="21" t="s">
        <v>55</v>
      </c>
      <c r="B44" s="21" t="s">
        <v>42</v>
      </c>
      <c r="C44" s="21" t="s">
        <v>142</v>
      </c>
      <c r="D44" s="21" t="s">
        <v>54</v>
      </c>
      <c r="E44" s="21" t="s">
        <v>134</v>
      </c>
      <c r="F44" s="21">
        <v>20</v>
      </c>
      <c r="G44" s="21">
        <v>4</v>
      </c>
      <c r="H44" s="21">
        <v>5</v>
      </c>
      <c r="I44" s="21">
        <v>0</v>
      </c>
      <c r="J44" s="21">
        <v>0</v>
      </c>
      <c r="K44" s="21">
        <f t="shared" si="1"/>
        <v>29</v>
      </c>
      <c r="L44" s="22"/>
    </row>
    <row r="45" spans="1:12" x14ac:dyDescent="0.2">
      <c r="A45" s="21" t="s">
        <v>31</v>
      </c>
      <c r="B45" s="21" t="s">
        <v>42</v>
      </c>
      <c r="C45" s="21" t="s">
        <v>181</v>
      </c>
      <c r="D45" s="21" t="s">
        <v>37</v>
      </c>
      <c r="E45" s="21" t="s">
        <v>52</v>
      </c>
      <c r="F45" s="21">
        <v>15</v>
      </c>
      <c r="G45" s="21">
        <v>2</v>
      </c>
      <c r="H45" s="21">
        <v>5</v>
      </c>
      <c r="I45" s="21">
        <v>4</v>
      </c>
      <c r="J45" s="21">
        <v>2</v>
      </c>
      <c r="K45" s="21">
        <f t="shared" si="1"/>
        <v>28</v>
      </c>
      <c r="L45" s="21"/>
    </row>
    <row r="46" spans="1:12" x14ac:dyDescent="0.2">
      <c r="A46" s="21" t="s">
        <v>127</v>
      </c>
      <c r="B46" s="21" t="s">
        <v>42</v>
      </c>
      <c r="C46" s="21" t="s">
        <v>173</v>
      </c>
      <c r="D46" s="21" t="s">
        <v>54</v>
      </c>
      <c r="E46" s="21" t="s">
        <v>137</v>
      </c>
      <c r="F46" s="21">
        <v>20</v>
      </c>
      <c r="G46" s="21">
        <v>0</v>
      </c>
      <c r="H46" s="21">
        <v>3</v>
      </c>
      <c r="I46" s="21">
        <v>5</v>
      </c>
      <c r="J46" s="21">
        <v>0</v>
      </c>
      <c r="K46" s="21">
        <f t="shared" si="1"/>
        <v>28</v>
      </c>
      <c r="L46" s="22"/>
    </row>
    <row r="47" spans="1:12" x14ac:dyDescent="0.2">
      <c r="A47" s="22" t="s">
        <v>36</v>
      </c>
      <c r="B47" s="21" t="s">
        <v>42</v>
      </c>
      <c r="C47" s="22" t="s">
        <v>65</v>
      </c>
      <c r="D47" s="22" t="s">
        <v>59</v>
      </c>
      <c r="E47" s="22" t="s">
        <v>39</v>
      </c>
      <c r="F47" s="21">
        <v>15</v>
      </c>
      <c r="G47" s="21">
        <v>0.5</v>
      </c>
      <c r="H47" s="21">
        <v>3</v>
      </c>
      <c r="I47" s="21">
        <v>9</v>
      </c>
      <c r="J47" s="21">
        <v>0</v>
      </c>
      <c r="K47" s="21">
        <f t="shared" si="1"/>
        <v>27.5</v>
      </c>
      <c r="L47" s="22"/>
    </row>
    <row r="48" spans="1:12" x14ac:dyDescent="0.2">
      <c r="A48" s="21" t="s">
        <v>186</v>
      </c>
      <c r="B48" s="21" t="s">
        <v>42</v>
      </c>
      <c r="C48" s="21" t="s">
        <v>184</v>
      </c>
      <c r="D48" s="21" t="s">
        <v>185</v>
      </c>
      <c r="E48" s="21" t="s">
        <v>133</v>
      </c>
      <c r="F48" s="21">
        <v>15</v>
      </c>
      <c r="G48" s="21">
        <v>2</v>
      </c>
      <c r="H48" s="21">
        <v>0</v>
      </c>
      <c r="I48" s="21">
        <v>8</v>
      </c>
      <c r="J48" s="21">
        <v>0</v>
      </c>
      <c r="K48" s="21">
        <f t="shared" si="1"/>
        <v>25</v>
      </c>
      <c r="L48" s="21"/>
    </row>
    <row r="49" spans="1:12" x14ac:dyDescent="0.2">
      <c r="A49" s="21" t="s">
        <v>106</v>
      </c>
      <c r="B49" s="21" t="s">
        <v>42</v>
      </c>
      <c r="C49" s="21" t="s">
        <v>86</v>
      </c>
      <c r="D49" s="21" t="s">
        <v>80</v>
      </c>
      <c r="E49" s="21" t="s">
        <v>87</v>
      </c>
      <c r="F49" s="21">
        <v>10</v>
      </c>
      <c r="G49" s="21">
        <v>5</v>
      </c>
      <c r="H49" s="21">
        <v>0</v>
      </c>
      <c r="I49" s="21">
        <v>9</v>
      </c>
      <c r="J49" s="21">
        <v>0</v>
      </c>
      <c r="K49" s="21">
        <f t="shared" si="1"/>
        <v>24</v>
      </c>
      <c r="L49" s="21"/>
    </row>
    <row r="50" spans="1:12" x14ac:dyDescent="0.2">
      <c r="A50" s="22" t="s">
        <v>71</v>
      </c>
      <c r="B50" s="21" t="s">
        <v>42</v>
      </c>
      <c r="C50" s="22" t="s">
        <v>62</v>
      </c>
      <c r="D50" s="22" t="s">
        <v>59</v>
      </c>
      <c r="E50" s="22" t="s">
        <v>63</v>
      </c>
      <c r="F50" s="21">
        <v>1</v>
      </c>
      <c r="G50" s="21">
        <v>3</v>
      </c>
      <c r="H50" s="21">
        <v>4</v>
      </c>
      <c r="I50" s="21">
        <v>12</v>
      </c>
      <c r="J50" s="21">
        <v>0</v>
      </c>
      <c r="K50" s="21">
        <f t="shared" si="1"/>
        <v>20</v>
      </c>
      <c r="L50" s="22"/>
    </row>
    <row r="51" spans="1:12" ht="13.5" thickBot="1" x14ac:dyDescent="0.25">
      <c r="A51" s="28" t="s">
        <v>56</v>
      </c>
      <c r="B51" s="28" t="s">
        <v>42</v>
      </c>
      <c r="C51" s="28" t="s">
        <v>142</v>
      </c>
      <c r="D51" s="28" t="s">
        <v>54</v>
      </c>
      <c r="E51" s="28" t="s">
        <v>134</v>
      </c>
      <c r="F51" s="28">
        <v>20</v>
      </c>
      <c r="G51" s="28">
        <v>0</v>
      </c>
      <c r="H51" s="28">
        <v>0</v>
      </c>
      <c r="I51" s="28">
        <v>0</v>
      </c>
      <c r="J51" s="28">
        <v>0</v>
      </c>
      <c r="K51" s="21">
        <f t="shared" si="1"/>
        <v>20</v>
      </c>
      <c r="L51" s="30"/>
    </row>
    <row r="52" spans="1:12" ht="13.5" thickTop="1" x14ac:dyDescent="0.2">
      <c r="A52" s="29" t="s">
        <v>95</v>
      </c>
      <c r="B52" s="29" t="s">
        <v>42</v>
      </c>
      <c r="C52" s="29" t="s">
        <v>89</v>
      </c>
      <c r="D52" s="29" t="s">
        <v>80</v>
      </c>
      <c r="E52" s="29" t="s">
        <v>94</v>
      </c>
      <c r="F52" s="29">
        <v>0</v>
      </c>
      <c r="G52" s="29">
        <v>0</v>
      </c>
      <c r="H52" s="29">
        <v>4</v>
      </c>
      <c r="I52" s="29">
        <v>13</v>
      </c>
      <c r="J52" s="29">
        <v>0</v>
      </c>
      <c r="K52" s="21">
        <f t="shared" si="1"/>
        <v>17</v>
      </c>
      <c r="L52" s="29"/>
    </row>
    <row r="53" spans="1:12" x14ac:dyDescent="0.2">
      <c r="A53" s="21" t="s">
        <v>99</v>
      </c>
      <c r="B53" s="21" t="s">
        <v>42</v>
      </c>
      <c r="C53" s="21" t="s">
        <v>86</v>
      </c>
      <c r="D53" s="21" t="s">
        <v>80</v>
      </c>
      <c r="E53" s="21" t="s">
        <v>87</v>
      </c>
      <c r="F53" s="21">
        <v>4</v>
      </c>
      <c r="G53" s="21">
        <v>2</v>
      </c>
      <c r="H53" s="21">
        <v>2</v>
      </c>
      <c r="I53" s="21">
        <v>9</v>
      </c>
      <c r="J53" s="21">
        <v>0</v>
      </c>
      <c r="K53" s="21">
        <f t="shared" si="1"/>
        <v>17</v>
      </c>
      <c r="L53" s="21"/>
    </row>
    <row r="54" spans="1:12" x14ac:dyDescent="0.2">
      <c r="A54" s="21" t="s">
        <v>41</v>
      </c>
      <c r="B54" s="21" t="s">
        <v>42</v>
      </c>
      <c r="C54" s="21" t="s">
        <v>48</v>
      </c>
      <c r="D54" s="21" t="s">
        <v>43</v>
      </c>
      <c r="E54" s="21" t="s">
        <v>44</v>
      </c>
      <c r="F54" s="21">
        <v>0</v>
      </c>
      <c r="G54" s="21">
        <v>2.5</v>
      </c>
      <c r="H54" s="21">
        <v>0</v>
      </c>
      <c r="I54" s="21">
        <v>11</v>
      </c>
      <c r="J54" s="21">
        <v>0</v>
      </c>
      <c r="K54" s="21">
        <f t="shared" si="1"/>
        <v>13.5</v>
      </c>
      <c r="L54" s="21"/>
    </row>
    <row r="55" spans="1:12" x14ac:dyDescent="0.2">
      <c r="A55" s="21" t="s">
        <v>45</v>
      </c>
      <c r="B55" s="21" t="s">
        <v>42</v>
      </c>
      <c r="C55" s="21" t="s">
        <v>50</v>
      </c>
      <c r="D55" s="21" t="s">
        <v>46</v>
      </c>
      <c r="E55" s="21" t="s">
        <v>44</v>
      </c>
      <c r="F55" s="21">
        <v>0</v>
      </c>
      <c r="G55" s="21">
        <v>5.5</v>
      </c>
      <c r="H55" s="21">
        <v>3</v>
      </c>
      <c r="I55" s="21">
        <v>4</v>
      </c>
      <c r="J55" s="21">
        <v>0</v>
      </c>
      <c r="K55" s="21">
        <f t="shared" si="1"/>
        <v>12.5</v>
      </c>
      <c r="L55" s="21"/>
    </row>
    <row r="56" spans="1:12" x14ac:dyDescent="0.2">
      <c r="A56" s="21" t="s">
        <v>90</v>
      </c>
      <c r="B56" s="21" t="s">
        <v>42</v>
      </c>
      <c r="C56" s="21" t="s">
        <v>79</v>
      </c>
      <c r="D56" s="21" t="s">
        <v>80</v>
      </c>
      <c r="E56" s="21" t="s">
        <v>81</v>
      </c>
      <c r="F56" s="21">
        <v>0</v>
      </c>
      <c r="G56" s="21">
        <v>3</v>
      </c>
      <c r="H56" s="21">
        <v>0</v>
      </c>
      <c r="I56" s="21">
        <v>4</v>
      </c>
      <c r="J56" s="21">
        <v>0</v>
      </c>
      <c r="K56" s="21">
        <f t="shared" si="1"/>
        <v>7</v>
      </c>
      <c r="L56" s="21"/>
    </row>
    <row r="57" spans="1:12" x14ac:dyDescent="0.2">
      <c r="A57" s="21" t="s">
        <v>183</v>
      </c>
      <c r="B57" s="37" t="s">
        <v>42</v>
      </c>
      <c r="C57" s="35" t="s">
        <v>184</v>
      </c>
      <c r="D57" s="35" t="s">
        <v>185</v>
      </c>
      <c r="E57" s="35" t="s">
        <v>133</v>
      </c>
      <c r="F57" s="35">
        <v>0</v>
      </c>
      <c r="G57" s="35">
        <v>0</v>
      </c>
      <c r="H57" s="35">
        <v>0</v>
      </c>
      <c r="I57" s="35">
        <v>2</v>
      </c>
      <c r="J57" s="35">
        <v>0</v>
      </c>
      <c r="K57" s="21">
        <f t="shared" si="1"/>
        <v>2</v>
      </c>
      <c r="L57" s="21"/>
    </row>
    <row r="58" spans="1:12" x14ac:dyDescent="0.2">
      <c r="A58" s="22" t="s">
        <v>57</v>
      </c>
      <c r="B58" s="36" t="s">
        <v>42</v>
      </c>
      <c r="C58" s="22" t="s">
        <v>58</v>
      </c>
      <c r="D58" s="22" t="s">
        <v>59</v>
      </c>
      <c r="E58" s="22" t="s">
        <v>39</v>
      </c>
      <c r="F58" s="21"/>
      <c r="G58" s="21"/>
      <c r="H58" s="21"/>
      <c r="I58" s="21"/>
      <c r="J58" s="21"/>
      <c r="K58" s="21">
        <f t="shared" si="1"/>
        <v>0</v>
      </c>
      <c r="L58" s="22"/>
    </row>
    <row r="59" spans="1:12" x14ac:dyDescent="0.2">
      <c r="A59" s="22" t="s">
        <v>70</v>
      </c>
      <c r="B59" s="21" t="s">
        <v>42</v>
      </c>
      <c r="C59" s="22" t="s">
        <v>62</v>
      </c>
      <c r="D59" s="22" t="s">
        <v>59</v>
      </c>
      <c r="E59" s="22" t="s">
        <v>63</v>
      </c>
      <c r="F59" s="21"/>
      <c r="G59" s="21"/>
      <c r="H59" s="21"/>
      <c r="I59" s="21"/>
      <c r="J59" s="21"/>
      <c r="K59" s="21">
        <f t="shared" si="1"/>
        <v>0</v>
      </c>
      <c r="L59" s="22"/>
    </row>
    <row r="60" spans="1:12" ht="13.5" thickBot="1" x14ac:dyDescent="0.25">
      <c r="A60" s="28" t="s">
        <v>93</v>
      </c>
      <c r="B60" s="28" t="s">
        <v>42</v>
      </c>
      <c r="C60" s="28" t="s">
        <v>89</v>
      </c>
      <c r="D60" s="28" t="s">
        <v>80</v>
      </c>
      <c r="E60" s="28" t="s">
        <v>94</v>
      </c>
      <c r="F60" s="28"/>
      <c r="G60" s="28"/>
      <c r="H60" s="28"/>
      <c r="I60" s="28"/>
      <c r="J60" s="28"/>
      <c r="K60" s="21">
        <f t="shared" si="1"/>
        <v>0</v>
      </c>
      <c r="L60" s="28"/>
    </row>
    <row r="61" spans="1:12" ht="13.5" thickTop="1" x14ac:dyDescent="0.2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</row>
    <row r="62" spans="1:12" x14ac:dyDescent="0.2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</row>
    <row r="63" spans="1:12" x14ac:dyDescent="0.2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</row>
    <row r="64" spans="1:12" x14ac:dyDescent="0.2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</row>
    <row r="65" spans="1:12" x14ac:dyDescent="0.2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</row>
    <row r="66" spans="1:12" x14ac:dyDescent="0.2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</row>
    <row r="67" spans="1:12" x14ac:dyDescent="0.2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</row>
    <row r="68" spans="1:12" x14ac:dyDescent="0.2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</row>
    <row r="69" spans="1:12" x14ac:dyDescent="0.2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</row>
    <row r="70" spans="1:12" x14ac:dyDescent="0.2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</row>
    <row r="71" spans="1:12" x14ac:dyDescent="0.2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</row>
    <row r="72" spans="1:12" x14ac:dyDescent="0.2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</row>
    <row r="73" spans="1:12" x14ac:dyDescent="0.2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</row>
    <row r="74" spans="1:12" x14ac:dyDescent="0.2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</row>
    <row r="75" spans="1:12" x14ac:dyDescent="0.2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</row>
    <row r="76" spans="1:12" x14ac:dyDescent="0.2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</row>
    <row r="77" spans="1:12" x14ac:dyDescent="0.2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</row>
    <row r="78" spans="1:12" x14ac:dyDescent="0.2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</row>
    <row r="79" spans="1:12" x14ac:dyDescent="0.2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</row>
    <row r="80" spans="1:12" x14ac:dyDescent="0.2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</row>
    <row r="81" spans="1:12" x14ac:dyDescent="0.2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</row>
    <row r="82" spans="1:12" x14ac:dyDescent="0.2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</row>
    <row r="83" spans="1:12" x14ac:dyDescent="0.2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</row>
    <row r="84" spans="1:12" x14ac:dyDescent="0.2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</row>
    <row r="85" spans="1:12" x14ac:dyDescent="0.2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</row>
    <row r="86" spans="1:12" x14ac:dyDescent="0.2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</row>
    <row r="87" spans="1:12" x14ac:dyDescent="0.2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</row>
    <row r="88" spans="1:12" x14ac:dyDescent="0.2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</row>
    <row r="89" spans="1:12" x14ac:dyDescent="0.2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</row>
    <row r="90" spans="1:12" x14ac:dyDescent="0.2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</row>
    <row r="91" spans="1:12" x14ac:dyDescent="0.2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</row>
    <row r="92" spans="1:12" x14ac:dyDescent="0.2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</row>
    <row r="93" spans="1:12" x14ac:dyDescent="0.2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</row>
    <row r="94" spans="1:12" x14ac:dyDescent="0.2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</row>
    <row r="95" spans="1:12" x14ac:dyDescent="0.2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</row>
    <row r="96" spans="1:12" x14ac:dyDescent="0.2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</row>
    <row r="97" spans="1:12" x14ac:dyDescent="0.2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</row>
    <row r="98" spans="1:12" x14ac:dyDescent="0.2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</row>
    <row r="99" spans="1:12" x14ac:dyDescent="0.2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</row>
    <row r="100" spans="1:12" x14ac:dyDescent="0.2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</row>
    <row r="101" spans="1:12" x14ac:dyDescent="0.2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</row>
    <row r="102" spans="1:12" x14ac:dyDescent="0.2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</row>
    <row r="103" spans="1:12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</row>
    <row r="104" spans="1:12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</row>
    <row r="105" spans="1:12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</row>
    <row r="106" spans="1:12" x14ac:dyDescent="0.2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</row>
    <row r="107" spans="1:12" x14ac:dyDescent="0.2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</row>
    <row r="108" spans="1:12" x14ac:dyDescent="0.2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</row>
    <row r="109" spans="1:12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</row>
  </sheetData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scale="97" fitToHeight="0" orientation="landscape" r:id="rId1"/>
  <headerFooter alignWithMargins="0"/>
  <rowBreaks count="1" manualBreakCount="1">
    <brk id="60" max="16383" man="1"/>
  </row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09"/>
  <sheetViews>
    <sheetView view="pageBreakPreview" zoomScale="130" zoomScaleNormal="100" zoomScaleSheetLayoutView="130" workbookViewId="0">
      <selection activeCell="A10" sqref="A10:XFD28"/>
    </sheetView>
  </sheetViews>
  <sheetFormatPr defaultRowHeight="12.75" x14ac:dyDescent="0.2"/>
  <cols>
    <col min="1" max="1" width="23.140625" style="2" customWidth="1"/>
    <col min="2" max="2" width="8.42578125" style="2" customWidth="1"/>
    <col min="3" max="3" width="21.7109375" style="2" customWidth="1"/>
    <col min="4" max="4" width="20.140625" style="2" customWidth="1"/>
    <col min="5" max="5" width="22.5703125" style="2" customWidth="1"/>
    <col min="6" max="6" width="7.140625" style="2" customWidth="1"/>
    <col min="7" max="7" width="6.28515625" style="2" customWidth="1"/>
    <col min="8" max="8" width="6.5703125" style="2" customWidth="1"/>
    <col min="9" max="9" width="6.85546875" style="2" customWidth="1"/>
    <col min="10" max="10" width="7.5703125" style="2" customWidth="1"/>
    <col min="11" max="11" width="9.140625" style="2"/>
  </cols>
  <sheetData>
    <row r="2" spans="1:13" ht="15.75" customHeight="1" x14ac:dyDescent="0.2">
      <c r="A2" s="38"/>
      <c r="C2" s="54" t="s">
        <v>27</v>
      </c>
      <c r="D2" s="55"/>
      <c r="E2" s="56" t="s">
        <v>19</v>
      </c>
      <c r="F2" s="39"/>
      <c r="G2" s="39"/>
      <c r="H2" s="39"/>
      <c r="I2" s="39"/>
      <c r="J2" s="39"/>
      <c r="K2" s="39"/>
    </row>
    <row r="3" spans="1:13" ht="15.75" customHeight="1" x14ac:dyDescent="0.2">
      <c r="C3" s="55"/>
      <c r="D3" s="55"/>
      <c r="E3" s="39"/>
      <c r="F3" s="39"/>
      <c r="G3" s="39"/>
      <c r="H3" s="39"/>
      <c r="I3" s="39"/>
      <c r="J3" s="39"/>
      <c r="K3" s="39"/>
    </row>
    <row r="4" spans="1:13" ht="15.75" customHeight="1" x14ac:dyDescent="0.2">
      <c r="C4" s="55"/>
      <c r="D4" s="55"/>
      <c r="E4" s="39"/>
      <c r="F4" s="39"/>
      <c r="G4" s="39"/>
      <c r="H4" s="39"/>
      <c r="I4" s="39"/>
      <c r="J4" s="39"/>
      <c r="K4" s="39"/>
    </row>
    <row r="5" spans="1:13" ht="15.75" customHeight="1" x14ac:dyDescent="0.2">
      <c r="C5" s="55"/>
      <c r="D5" s="55"/>
      <c r="E5" s="39"/>
      <c r="F5" s="39"/>
      <c r="G5" s="39"/>
      <c r="H5" s="39"/>
      <c r="I5" s="39"/>
      <c r="J5" s="39"/>
      <c r="K5" s="39"/>
    </row>
    <row r="6" spans="1:13" s="1" customFormat="1" x14ac:dyDescent="0.2">
      <c r="A6" s="10"/>
      <c r="B6" s="10"/>
      <c r="C6" s="11"/>
      <c r="D6" s="11"/>
      <c r="E6" s="11"/>
      <c r="F6" s="10"/>
      <c r="G6" s="10"/>
      <c r="H6" s="10"/>
      <c r="I6" s="10"/>
      <c r="J6" s="10"/>
      <c r="K6" s="10"/>
    </row>
    <row r="8" spans="1:13" x14ac:dyDescent="0.2">
      <c r="F8" s="52" t="s">
        <v>28</v>
      </c>
      <c r="G8" s="39"/>
      <c r="H8" s="39"/>
      <c r="I8" s="39"/>
      <c r="J8" s="39"/>
      <c r="K8" s="39"/>
      <c r="L8" s="2"/>
    </row>
    <row r="9" spans="1:13" s="13" customFormat="1" ht="33.75" x14ac:dyDescent="0.2">
      <c r="A9" s="15" t="s">
        <v>0</v>
      </c>
      <c r="B9" s="16" t="s">
        <v>26</v>
      </c>
      <c r="C9" s="15" t="s">
        <v>4</v>
      </c>
      <c r="D9" s="15" t="s">
        <v>1</v>
      </c>
      <c r="E9" s="17" t="s">
        <v>5</v>
      </c>
      <c r="F9" s="15" t="s">
        <v>8</v>
      </c>
      <c r="G9" s="15" t="s">
        <v>7</v>
      </c>
      <c r="H9" s="15" t="s">
        <v>6</v>
      </c>
      <c r="I9" s="15" t="s">
        <v>9</v>
      </c>
      <c r="J9" s="15" t="s">
        <v>10</v>
      </c>
      <c r="K9" s="18" t="s">
        <v>25</v>
      </c>
      <c r="L9" s="15" t="s">
        <v>2</v>
      </c>
    </row>
    <row r="10" spans="1:13" x14ac:dyDescent="0.2">
      <c r="A10" s="21" t="s">
        <v>166</v>
      </c>
      <c r="B10" s="21" t="s">
        <v>42</v>
      </c>
      <c r="C10" s="21" t="s">
        <v>140</v>
      </c>
      <c r="D10" s="21" t="s">
        <v>54</v>
      </c>
      <c r="E10" s="21" t="s">
        <v>135</v>
      </c>
      <c r="F10" s="21">
        <v>13</v>
      </c>
      <c r="G10" s="21">
        <v>16</v>
      </c>
      <c r="H10" s="21">
        <v>11</v>
      </c>
      <c r="I10" s="21">
        <v>9</v>
      </c>
      <c r="J10" s="21">
        <v>20</v>
      </c>
      <c r="K10" s="21">
        <f t="shared" ref="K10:K28" si="0">SUM(F10:J10)</f>
        <v>69</v>
      </c>
      <c r="L10" s="22" t="s">
        <v>60</v>
      </c>
    </row>
    <row r="11" spans="1:13" x14ac:dyDescent="0.2">
      <c r="A11" s="21" t="s">
        <v>164</v>
      </c>
      <c r="B11" s="21" t="s">
        <v>42</v>
      </c>
      <c r="C11" s="21" t="s">
        <v>142</v>
      </c>
      <c r="D11" s="21" t="s">
        <v>54</v>
      </c>
      <c r="E11" s="21" t="s">
        <v>134</v>
      </c>
      <c r="F11" s="21">
        <v>20</v>
      </c>
      <c r="G11" s="21">
        <v>4</v>
      </c>
      <c r="H11" s="21">
        <v>11</v>
      </c>
      <c r="I11" s="21">
        <v>9</v>
      </c>
      <c r="J11" s="21">
        <v>20</v>
      </c>
      <c r="K11" s="21">
        <f t="shared" si="0"/>
        <v>64</v>
      </c>
      <c r="L11" s="22" t="s">
        <v>60</v>
      </c>
    </row>
    <row r="12" spans="1:13" x14ac:dyDescent="0.2">
      <c r="A12" s="21" t="s">
        <v>163</v>
      </c>
      <c r="B12" s="21" t="s">
        <v>42</v>
      </c>
      <c r="C12" s="21" t="s">
        <v>171</v>
      </c>
      <c r="D12" s="21" t="s">
        <v>54</v>
      </c>
      <c r="E12" s="21" t="s">
        <v>133</v>
      </c>
      <c r="F12" s="21">
        <v>20</v>
      </c>
      <c r="G12" s="21">
        <v>1</v>
      </c>
      <c r="H12" s="21">
        <v>20</v>
      </c>
      <c r="I12" s="21">
        <v>9</v>
      </c>
      <c r="J12" s="21">
        <v>1</v>
      </c>
      <c r="K12" s="21">
        <f t="shared" si="0"/>
        <v>51</v>
      </c>
      <c r="L12" s="22" t="s">
        <v>64</v>
      </c>
    </row>
    <row r="13" spans="1:13" x14ac:dyDescent="0.2">
      <c r="A13" s="21" t="s">
        <v>170</v>
      </c>
      <c r="B13" s="21" t="s">
        <v>42</v>
      </c>
      <c r="C13" s="21" t="s">
        <v>175</v>
      </c>
      <c r="D13" s="21" t="s">
        <v>54</v>
      </c>
      <c r="E13" s="21" t="s">
        <v>139</v>
      </c>
      <c r="F13" s="21">
        <v>13</v>
      </c>
      <c r="G13" s="21">
        <v>3</v>
      </c>
      <c r="H13" s="21">
        <v>20</v>
      </c>
      <c r="I13" s="21">
        <v>9</v>
      </c>
      <c r="J13" s="21">
        <v>1</v>
      </c>
      <c r="K13" s="21">
        <f t="shared" si="0"/>
        <v>46</v>
      </c>
      <c r="L13" s="21" t="s">
        <v>64</v>
      </c>
      <c r="M13" s="3"/>
    </row>
    <row r="14" spans="1:13" ht="13.5" thickBot="1" x14ac:dyDescent="0.25">
      <c r="A14" s="28" t="s">
        <v>34</v>
      </c>
      <c r="B14" s="28" t="s">
        <v>42</v>
      </c>
      <c r="C14" s="28" t="s">
        <v>182</v>
      </c>
      <c r="D14" s="28" t="s">
        <v>35</v>
      </c>
      <c r="E14" s="28" t="s">
        <v>51</v>
      </c>
      <c r="F14" s="28">
        <v>16</v>
      </c>
      <c r="G14" s="28">
        <v>1</v>
      </c>
      <c r="H14" s="28">
        <v>4</v>
      </c>
      <c r="I14" s="28">
        <v>9</v>
      </c>
      <c r="J14" s="28">
        <v>6</v>
      </c>
      <c r="K14" s="21">
        <f t="shared" si="0"/>
        <v>36</v>
      </c>
      <c r="L14" s="28" t="s">
        <v>64</v>
      </c>
    </row>
    <row r="15" spans="1:13" ht="14.25" thickTop="1" thickBot="1" x14ac:dyDescent="0.25">
      <c r="A15" s="31" t="s">
        <v>73</v>
      </c>
      <c r="B15" s="29" t="s">
        <v>42</v>
      </c>
      <c r="C15" s="31" t="s">
        <v>58</v>
      </c>
      <c r="D15" s="31" t="s">
        <v>59</v>
      </c>
      <c r="E15" s="29" t="s">
        <v>39</v>
      </c>
      <c r="F15" s="29">
        <v>20</v>
      </c>
      <c r="G15" s="29">
        <v>1</v>
      </c>
      <c r="H15" s="29">
        <v>0</v>
      </c>
      <c r="I15" s="29">
        <v>9</v>
      </c>
      <c r="J15" s="29">
        <v>5</v>
      </c>
      <c r="K15" s="21">
        <f t="shared" si="0"/>
        <v>35</v>
      </c>
      <c r="L15" s="31" t="s">
        <v>66</v>
      </c>
    </row>
    <row r="16" spans="1:13" ht="14.25" thickTop="1" thickBot="1" x14ac:dyDescent="0.25">
      <c r="A16" s="21" t="s">
        <v>169</v>
      </c>
      <c r="B16" s="21" t="s">
        <v>42</v>
      </c>
      <c r="C16" s="21" t="s">
        <v>174</v>
      </c>
      <c r="D16" s="21" t="s">
        <v>54</v>
      </c>
      <c r="E16" s="21" t="s">
        <v>138</v>
      </c>
      <c r="F16" s="21">
        <v>20</v>
      </c>
      <c r="G16" s="21">
        <v>1</v>
      </c>
      <c r="H16" s="21">
        <v>9</v>
      </c>
      <c r="I16" s="21">
        <v>1</v>
      </c>
      <c r="J16" s="21">
        <v>0</v>
      </c>
      <c r="K16" s="21">
        <f t="shared" si="0"/>
        <v>31</v>
      </c>
      <c r="L16" s="31" t="s">
        <v>66</v>
      </c>
    </row>
    <row r="17" spans="1:12" ht="14.25" thickTop="1" thickBot="1" x14ac:dyDescent="0.25">
      <c r="A17" s="21" t="s">
        <v>179</v>
      </c>
      <c r="B17" s="21" t="s">
        <v>42</v>
      </c>
      <c r="C17" s="21" t="s">
        <v>86</v>
      </c>
      <c r="D17" s="21" t="s">
        <v>80</v>
      </c>
      <c r="E17" s="21" t="s">
        <v>87</v>
      </c>
      <c r="F17" s="21">
        <v>16</v>
      </c>
      <c r="G17" s="21">
        <v>5</v>
      </c>
      <c r="H17" s="21">
        <v>0</v>
      </c>
      <c r="I17" s="21">
        <v>9</v>
      </c>
      <c r="J17" s="21">
        <v>1</v>
      </c>
      <c r="K17" s="21">
        <f t="shared" si="0"/>
        <v>31</v>
      </c>
      <c r="L17" s="31" t="s">
        <v>66</v>
      </c>
    </row>
    <row r="18" spans="1:12" ht="14.25" thickTop="1" thickBot="1" x14ac:dyDescent="0.25">
      <c r="A18" s="21" t="s">
        <v>33</v>
      </c>
      <c r="B18" s="21" t="s">
        <v>42</v>
      </c>
      <c r="C18" s="21" t="s">
        <v>181</v>
      </c>
      <c r="D18" s="21" t="s">
        <v>32</v>
      </c>
      <c r="E18" s="21" t="s">
        <v>51</v>
      </c>
      <c r="F18" s="21">
        <v>6</v>
      </c>
      <c r="G18" s="21">
        <v>0</v>
      </c>
      <c r="H18" s="21">
        <v>6</v>
      </c>
      <c r="I18" s="21">
        <v>1</v>
      </c>
      <c r="J18" s="21">
        <v>10</v>
      </c>
      <c r="K18" s="21">
        <f t="shared" si="0"/>
        <v>23</v>
      </c>
      <c r="L18" s="31" t="s">
        <v>66</v>
      </c>
    </row>
    <row r="19" spans="1:12" ht="13.5" thickTop="1" x14ac:dyDescent="0.2">
      <c r="A19" s="21" t="s">
        <v>165</v>
      </c>
      <c r="B19" s="21" t="s">
        <v>42</v>
      </c>
      <c r="C19" s="21" t="s">
        <v>140</v>
      </c>
      <c r="D19" s="21" t="s">
        <v>54</v>
      </c>
      <c r="E19" s="21" t="s">
        <v>135</v>
      </c>
      <c r="F19" s="21">
        <v>2</v>
      </c>
      <c r="G19" s="21">
        <v>3</v>
      </c>
      <c r="H19" s="21">
        <v>0</v>
      </c>
      <c r="I19" s="21">
        <v>9</v>
      </c>
      <c r="J19" s="21">
        <v>6</v>
      </c>
      <c r="K19" s="21">
        <f t="shared" si="0"/>
        <v>20</v>
      </c>
      <c r="L19" s="31" t="s">
        <v>66</v>
      </c>
    </row>
    <row r="20" spans="1:12" x14ac:dyDescent="0.2">
      <c r="A20" s="21" t="s">
        <v>49</v>
      </c>
      <c r="B20" s="21" t="s">
        <v>42</v>
      </c>
      <c r="C20" s="21" t="s">
        <v>50</v>
      </c>
      <c r="D20" s="21" t="s">
        <v>46</v>
      </c>
      <c r="E20" s="21" t="s">
        <v>44</v>
      </c>
      <c r="F20" s="21">
        <v>0</v>
      </c>
      <c r="G20" s="21">
        <v>1</v>
      </c>
      <c r="H20" s="21">
        <v>10</v>
      </c>
      <c r="I20" s="21">
        <v>1</v>
      </c>
      <c r="J20" s="21">
        <v>0</v>
      </c>
      <c r="K20" s="21">
        <f t="shared" si="0"/>
        <v>12</v>
      </c>
      <c r="L20" s="22" t="s">
        <v>69</v>
      </c>
    </row>
    <row r="21" spans="1:12" x14ac:dyDescent="0.2">
      <c r="A21" s="21" t="s">
        <v>110</v>
      </c>
      <c r="B21" s="21" t="s">
        <v>42</v>
      </c>
      <c r="C21" s="21" t="s">
        <v>86</v>
      </c>
      <c r="D21" s="21" t="s">
        <v>80</v>
      </c>
      <c r="E21" s="21" t="s">
        <v>108</v>
      </c>
      <c r="F21" s="21">
        <v>0</v>
      </c>
      <c r="G21" s="21">
        <v>0</v>
      </c>
      <c r="H21" s="21">
        <v>0</v>
      </c>
      <c r="I21" s="21">
        <v>6</v>
      </c>
      <c r="J21" s="21">
        <v>5</v>
      </c>
      <c r="K21" s="21">
        <f t="shared" si="0"/>
        <v>11</v>
      </c>
      <c r="L21" s="21" t="s">
        <v>69</v>
      </c>
    </row>
    <row r="22" spans="1:12" x14ac:dyDescent="0.2">
      <c r="A22" s="21" t="s">
        <v>47</v>
      </c>
      <c r="B22" s="21" t="s">
        <v>42</v>
      </c>
      <c r="C22" s="21" t="s">
        <v>48</v>
      </c>
      <c r="D22" s="21" t="s">
        <v>43</v>
      </c>
      <c r="E22" s="21" t="s">
        <v>44</v>
      </c>
      <c r="F22" s="21">
        <v>0</v>
      </c>
      <c r="G22" s="21">
        <v>5</v>
      </c>
      <c r="H22" s="21">
        <v>0</v>
      </c>
      <c r="I22" s="21">
        <v>0</v>
      </c>
      <c r="J22" s="21">
        <v>0</v>
      </c>
      <c r="K22" s="21">
        <f t="shared" si="0"/>
        <v>5</v>
      </c>
      <c r="L22" s="22"/>
    </row>
    <row r="23" spans="1:12" x14ac:dyDescent="0.2">
      <c r="A23" s="22" t="s">
        <v>72</v>
      </c>
      <c r="B23" s="21" t="s">
        <v>42</v>
      </c>
      <c r="C23" s="22" t="s">
        <v>58</v>
      </c>
      <c r="D23" s="22" t="s">
        <v>59</v>
      </c>
      <c r="E23" s="21" t="s">
        <v>39</v>
      </c>
      <c r="F23" s="34">
        <v>1</v>
      </c>
      <c r="G23" s="21">
        <v>1</v>
      </c>
      <c r="H23" s="21">
        <v>0</v>
      </c>
      <c r="I23" s="21">
        <v>1</v>
      </c>
      <c r="J23" s="21">
        <v>0</v>
      </c>
      <c r="K23" s="21">
        <f t="shared" si="0"/>
        <v>3</v>
      </c>
      <c r="L23" s="22"/>
    </row>
    <row r="24" spans="1:12" x14ac:dyDescent="0.2">
      <c r="A24" s="21" t="s">
        <v>167</v>
      </c>
      <c r="B24" s="21" t="s">
        <v>42</v>
      </c>
      <c r="C24" s="21" t="s">
        <v>172</v>
      </c>
      <c r="D24" s="21" t="s">
        <v>162</v>
      </c>
      <c r="E24" s="21" t="s">
        <v>136</v>
      </c>
      <c r="F24" s="21">
        <v>1</v>
      </c>
      <c r="G24" s="21">
        <v>0</v>
      </c>
      <c r="H24" s="21">
        <v>0</v>
      </c>
      <c r="I24" s="21">
        <v>1</v>
      </c>
      <c r="J24" s="21">
        <v>1</v>
      </c>
      <c r="K24" s="21">
        <f t="shared" si="0"/>
        <v>3</v>
      </c>
      <c r="L24" s="22"/>
    </row>
    <row r="25" spans="1:12" x14ac:dyDescent="0.2">
      <c r="A25" s="21" t="s">
        <v>109</v>
      </c>
      <c r="B25" s="21" t="s">
        <v>42</v>
      </c>
      <c r="C25" s="21" t="s">
        <v>103</v>
      </c>
      <c r="D25" s="21" t="s">
        <v>104</v>
      </c>
      <c r="E25" s="21" t="s">
        <v>105</v>
      </c>
      <c r="F25" s="21">
        <v>2</v>
      </c>
      <c r="G25" s="21">
        <v>0</v>
      </c>
      <c r="H25" s="21">
        <v>0</v>
      </c>
      <c r="I25" s="21">
        <v>1</v>
      </c>
      <c r="J25" s="21">
        <v>0</v>
      </c>
      <c r="K25" s="21">
        <f t="shared" si="0"/>
        <v>3</v>
      </c>
      <c r="L25" s="21"/>
    </row>
    <row r="26" spans="1:12" x14ac:dyDescent="0.2">
      <c r="A26" s="21" t="s">
        <v>107</v>
      </c>
      <c r="B26" s="21" t="s">
        <v>42</v>
      </c>
      <c r="C26" s="21" t="s">
        <v>86</v>
      </c>
      <c r="D26" s="21" t="s">
        <v>80</v>
      </c>
      <c r="E26" s="21" t="s">
        <v>108</v>
      </c>
      <c r="F26" s="21">
        <v>0</v>
      </c>
      <c r="G26" s="21">
        <v>0</v>
      </c>
      <c r="H26" s="21">
        <v>1</v>
      </c>
      <c r="I26" s="21">
        <v>0</v>
      </c>
      <c r="J26" s="21">
        <v>1</v>
      </c>
      <c r="K26" s="21">
        <f t="shared" si="0"/>
        <v>2</v>
      </c>
      <c r="L26" s="21"/>
    </row>
    <row r="27" spans="1:12" x14ac:dyDescent="0.2">
      <c r="A27" s="21" t="s">
        <v>168</v>
      </c>
      <c r="B27" s="21" t="s">
        <v>42</v>
      </c>
      <c r="C27" s="21" t="s">
        <v>173</v>
      </c>
      <c r="D27" s="21" t="s">
        <v>54</v>
      </c>
      <c r="E27" s="21" t="s">
        <v>137</v>
      </c>
      <c r="F27" s="21">
        <v>0</v>
      </c>
      <c r="G27" s="21">
        <v>0</v>
      </c>
      <c r="H27" s="21">
        <v>0</v>
      </c>
      <c r="I27" s="21">
        <v>0</v>
      </c>
      <c r="J27" s="21">
        <v>1</v>
      </c>
      <c r="K27" s="21">
        <f t="shared" si="0"/>
        <v>1</v>
      </c>
      <c r="L27" s="22"/>
    </row>
    <row r="28" spans="1:12" ht="13.5" thickBot="1" x14ac:dyDescent="0.25">
      <c r="A28" s="28" t="s">
        <v>180</v>
      </c>
      <c r="B28" s="28" t="s">
        <v>42</v>
      </c>
      <c r="C28" s="28" t="s">
        <v>86</v>
      </c>
      <c r="D28" s="28" t="s">
        <v>80</v>
      </c>
      <c r="E28" s="28" t="s">
        <v>87</v>
      </c>
      <c r="F28" s="28">
        <v>1</v>
      </c>
      <c r="G28" s="28">
        <v>0</v>
      </c>
      <c r="H28" s="28">
        <v>0</v>
      </c>
      <c r="I28" s="28">
        <v>0</v>
      </c>
      <c r="J28" s="28">
        <v>0</v>
      </c>
      <c r="K28" s="21">
        <f t="shared" si="0"/>
        <v>1</v>
      </c>
      <c r="L28" s="33"/>
    </row>
    <row r="29" spans="1:12" ht="13.5" thickTop="1" x14ac:dyDescent="0.2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32"/>
    </row>
    <row r="30" spans="1:12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3"/>
    </row>
    <row r="31" spans="1:12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3"/>
    </row>
    <row r="32" spans="1:12" x14ac:dyDescent="0.2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</row>
    <row r="33" spans="1:12" x14ac:dyDescent="0.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</row>
    <row r="34" spans="1:12" x14ac:dyDescent="0.2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</row>
    <row r="35" spans="1:12" x14ac:dyDescent="0.2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</row>
    <row r="36" spans="1:12" x14ac:dyDescent="0.2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</row>
    <row r="37" spans="1:12" x14ac:dyDescent="0.2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</row>
    <row r="38" spans="1:12" x14ac:dyDescent="0.2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</row>
    <row r="39" spans="1:12" x14ac:dyDescent="0.2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</row>
    <row r="40" spans="1:12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</row>
    <row r="41" spans="1:12" x14ac:dyDescent="0.2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</row>
    <row r="42" spans="1:12" x14ac:dyDescent="0.2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2" x14ac:dyDescent="0.2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2" x14ac:dyDescent="0.2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2" x14ac:dyDescent="0.2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2" x14ac:dyDescent="0.2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2" x14ac:dyDescent="0.2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</row>
    <row r="48" spans="1:12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</row>
    <row r="49" spans="1:12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</row>
    <row r="50" spans="1:12" x14ac:dyDescent="0.2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</row>
    <row r="51" spans="1:12" x14ac:dyDescent="0.2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</row>
    <row r="52" spans="1:12" x14ac:dyDescent="0.2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</row>
    <row r="53" spans="1:12" x14ac:dyDescent="0.2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</row>
    <row r="54" spans="1:12" x14ac:dyDescent="0.2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</row>
    <row r="55" spans="1:12" x14ac:dyDescent="0.2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</row>
    <row r="56" spans="1:12" x14ac:dyDescent="0.2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</row>
    <row r="57" spans="1:12" x14ac:dyDescent="0.2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</row>
    <row r="58" spans="1:12" x14ac:dyDescent="0.2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</row>
    <row r="59" spans="1:12" x14ac:dyDescent="0.2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</row>
    <row r="60" spans="1:12" x14ac:dyDescent="0.2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</row>
    <row r="61" spans="1:12" x14ac:dyDescent="0.2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</row>
    <row r="62" spans="1:12" x14ac:dyDescent="0.2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</row>
    <row r="63" spans="1:12" x14ac:dyDescent="0.2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</row>
    <row r="64" spans="1:12" x14ac:dyDescent="0.2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</row>
    <row r="65" spans="1:12" x14ac:dyDescent="0.2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</row>
    <row r="66" spans="1:12" x14ac:dyDescent="0.2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</row>
    <row r="67" spans="1:12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</row>
    <row r="68" spans="1:12" x14ac:dyDescent="0.2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</row>
    <row r="69" spans="1:12" x14ac:dyDescent="0.2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</row>
    <row r="70" spans="1:12" x14ac:dyDescent="0.2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</row>
    <row r="71" spans="1:12" x14ac:dyDescent="0.2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</row>
    <row r="72" spans="1:12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</row>
    <row r="73" spans="1:12" x14ac:dyDescent="0.2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</row>
    <row r="74" spans="1:12" x14ac:dyDescent="0.2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</row>
    <row r="75" spans="1:12" x14ac:dyDescent="0.2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</row>
    <row r="76" spans="1:12" x14ac:dyDescent="0.2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</row>
    <row r="77" spans="1:12" x14ac:dyDescent="0.2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</row>
    <row r="78" spans="1:12" x14ac:dyDescent="0.2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</row>
    <row r="79" spans="1:12" x14ac:dyDescent="0.2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</row>
    <row r="80" spans="1:12" x14ac:dyDescent="0.2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</row>
    <row r="81" spans="1:12" x14ac:dyDescent="0.2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</row>
    <row r="82" spans="1:12" x14ac:dyDescent="0.2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</row>
    <row r="83" spans="1:12" x14ac:dyDescent="0.2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</row>
    <row r="84" spans="1:12" x14ac:dyDescent="0.2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</row>
    <row r="85" spans="1:12" x14ac:dyDescent="0.2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</row>
    <row r="86" spans="1:12" x14ac:dyDescent="0.2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</row>
    <row r="87" spans="1:12" x14ac:dyDescent="0.2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</row>
    <row r="88" spans="1:12" x14ac:dyDescent="0.2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</row>
    <row r="89" spans="1:12" x14ac:dyDescent="0.2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</row>
    <row r="90" spans="1:12" x14ac:dyDescent="0.2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</row>
    <row r="91" spans="1:12" x14ac:dyDescent="0.2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</row>
    <row r="92" spans="1:12" x14ac:dyDescent="0.2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</row>
    <row r="93" spans="1:12" x14ac:dyDescent="0.2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</row>
    <row r="94" spans="1:12" x14ac:dyDescent="0.2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</row>
    <row r="95" spans="1:12" x14ac:dyDescent="0.2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</row>
    <row r="96" spans="1:12" x14ac:dyDescent="0.2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</row>
    <row r="97" spans="1:12" x14ac:dyDescent="0.2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</row>
    <row r="98" spans="1:12" x14ac:dyDescent="0.2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</row>
    <row r="99" spans="1:12" x14ac:dyDescent="0.2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</row>
    <row r="100" spans="1:12" x14ac:dyDescent="0.2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</row>
    <row r="101" spans="1:12" x14ac:dyDescent="0.2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</row>
    <row r="102" spans="1:12" x14ac:dyDescent="0.2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</row>
    <row r="103" spans="1:12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</row>
    <row r="104" spans="1:12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</row>
    <row r="105" spans="1:12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</row>
    <row r="106" spans="1:12" x14ac:dyDescent="0.2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</row>
    <row r="107" spans="1:12" x14ac:dyDescent="0.2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</row>
    <row r="108" spans="1:12" x14ac:dyDescent="0.2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</row>
    <row r="109" spans="1:12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</row>
  </sheetData>
  <mergeCells count="3">
    <mergeCell ref="C2:D5"/>
    <mergeCell ref="E2:K5"/>
    <mergeCell ref="F8:K8"/>
  </mergeCells>
  <phoneticPr fontId="2" type="noConversion"/>
  <pageMargins left="0.25" right="0.25" top="0.75" bottom="0.75" header="0.3" footer="0.3"/>
  <pageSetup paperSize="9" scale="98" fitToHeight="0" orientation="landscape" r:id="rId1"/>
  <headerFooter alignWithMargins="0"/>
  <rowBreaks count="1" manualBreakCount="1">
    <brk id="2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09"/>
  <sheetViews>
    <sheetView view="pageBreakPreview" topLeftCell="A6" zoomScale="130" zoomScaleNormal="100" zoomScaleSheetLayoutView="130" workbookViewId="0">
      <selection activeCell="A10" sqref="A10:XFD22"/>
    </sheetView>
  </sheetViews>
  <sheetFormatPr defaultRowHeight="12.75" x14ac:dyDescent="0.2"/>
  <cols>
    <col min="1" max="1" width="21.5703125" style="2" customWidth="1"/>
    <col min="2" max="2" width="8.140625" style="2" customWidth="1"/>
    <col min="3" max="3" width="24.85546875" style="2" customWidth="1"/>
    <col min="4" max="4" width="17.140625" style="2" customWidth="1"/>
    <col min="5" max="5" width="24.85546875" style="2" customWidth="1"/>
    <col min="6" max="6" width="7.42578125" style="2" customWidth="1"/>
    <col min="7" max="7" width="7.140625" style="2" customWidth="1"/>
    <col min="8" max="9" width="6.42578125" style="2" customWidth="1"/>
    <col min="10" max="10" width="6.85546875" style="2" customWidth="1"/>
    <col min="11" max="11" width="7.85546875" style="2" customWidth="1"/>
  </cols>
  <sheetData>
    <row r="2" spans="1:13" ht="12.75" customHeight="1" x14ac:dyDescent="0.2">
      <c r="A2" s="38"/>
      <c r="C2" s="54" t="s">
        <v>27</v>
      </c>
      <c r="D2" s="55"/>
      <c r="E2" s="56" t="s">
        <v>19</v>
      </c>
      <c r="F2" s="39"/>
      <c r="G2" s="39"/>
      <c r="H2" s="39"/>
      <c r="I2" s="39"/>
      <c r="J2" s="39"/>
      <c r="K2" s="39"/>
    </row>
    <row r="3" spans="1:13" x14ac:dyDescent="0.2">
      <c r="C3" s="55"/>
      <c r="D3" s="55"/>
      <c r="E3" s="39"/>
      <c r="F3" s="39"/>
      <c r="G3" s="39"/>
      <c r="H3" s="39"/>
      <c r="I3" s="39"/>
      <c r="J3" s="39"/>
      <c r="K3" s="39"/>
    </row>
    <row r="4" spans="1:13" x14ac:dyDescent="0.2">
      <c r="C4" s="55"/>
      <c r="D4" s="55"/>
      <c r="E4" s="39"/>
      <c r="F4" s="39"/>
      <c r="G4" s="39"/>
      <c r="H4" s="39"/>
      <c r="I4" s="39"/>
      <c r="J4" s="39"/>
      <c r="K4" s="39"/>
    </row>
    <row r="5" spans="1:13" x14ac:dyDescent="0.2">
      <c r="C5" s="55"/>
      <c r="D5" s="55"/>
      <c r="E5" s="39"/>
      <c r="F5" s="39"/>
      <c r="G5" s="39"/>
      <c r="H5" s="39"/>
      <c r="I5" s="39"/>
      <c r="J5" s="39"/>
      <c r="K5" s="39"/>
    </row>
    <row r="6" spans="1:13" s="1" customFormat="1" x14ac:dyDescent="0.2">
      <c r="A6" s="10"/>
      <c r="B6" s="10"/>
      <c r="C6" s="11"/>
      <c r="D6" s="11"/>
      <c r="E6" s="11"/>
      <c r="F6" s="10"/>
      <c r="G6" s="10"/>
      <c r="H6" s="10"/>
      <c r="I6" s="10"/>
      <c r="J6" s="10"/>
      <c r="K6" s="10"/>
    </row>
    <row r="8" spans="1:13" x14ac:dyDescent="0.2">
      <c r="F8" s="52" t="s">
        <v>28</v>
      </c>
      <c r="G8" s="39"/>
      <c r="H8" s="39"/>
      <c r="I8" s="39"/>
      <c r="J8" s="39"/>
      <c r="K8" s="39"/>
      <c r="L8" s="2"/>
    </row>
    <row r="9" spans="1:13" s="13" customFormat="1" ht="33.75" x14ac:dyDescent="0.2">
      <c r="A9" s="15" t="s">
        <v>0</v>
      </c>
      <c r="B9" s="16" t="s">
        <v>26</v>
      </c>
      <c r="C9" s="15" t="s">
        <v>4</v>
      </c>
      <c r="D9" s="15" t="s">
        <v>1</v>
      </c>
      <c r="E9" s="17" t="s">
        <v>5</v>
      </c>
      <c r="F9" s="15" t="s">
        <v>8</v>
      </c>
      <c r="G9" s="15" t="s">
        <v>7</v>
      </c>
      <c r="H9" s="15" t="s">
        <v>6</v>
      </c>
      <c r="I9" s="15" t="s">
        <v>9</v>
      </c>
      <c r="J9" s="15" t="s">
        <v>10</v>
      </c>
      <c r="K9" s="18" t="s">
        <v>25</v>
      </c>
      <c r="L9" s="15" t="s">
        <v>2</v>
      </c>
    </row>
    <row r="10" spans="1:13" x14ac:dyDescent="0.2">
      <c r="A10" s="21" t="s">
        <v>53</v>
      </c>
      <c r="B10" s="21" t="s">
        <v>42</v>
      </c>
      <c r="C10" s="21" t="s">
        <v>142</v>
      </c>
      <c r="D10" s="21" t="s">
        <v>54</v>
      </c>
      <c r="E10" s="21" t="s">
        <v>134</v>
      </c>
      <c r="F10" s="21">
        <v>20</v>
      </c>
      <c r="G10" s="21">
        <v>20</v>
      </c>
      <c r="H10" s="21">
        <v>16</v>
      </c>
      <c r="I10" s="21">
        <v>11</v>
      </c>
      <c r="J10" s="21">
        <v>17</v>
      </c>
      <c r="K10" s="12">
        <f t="shared" ref="K10:K22" si="0">SUM(F10:J10)</f>
        <v>84</v>
      </c>
      <c r="L10" s="19" t="s">
        <v>60</v>
      </c>
    </row>
    <row r="11" spans="1:13" x14ac:dyDescent="0.2">
      <c r="A11" s="21" t="s">
        <v>145</v>
      </c>
      <c r="B11" s="21" t="s">
        <v>42</v>
      </c>
      <c r="C11" s="21" t="s">
        <v>141</v>
      </c>
      <c r="D11" s="21" t="s">
        <v>54</v>
      </c>
      <c r="E11" s="21" t="s">
        <v>151</v>
      </c>
      <c r="F11" s="21">
        <v>10</v>
      </c>
      <c r="G11" s="21">
        <v>20</v>
      </c>
      <c r="H11" s="21">
        <v>10</v>
      </c>
      <c r="I11" s="21">
        <v>11</v>
      </c>
      <c r="J11" s="21">
        <v>17</v>
      </c>
      <c r="K11" s="12">
        <f t="shared" si="0"/>
        <v>68</v>
      </c>
      <c r="L11" s="19" t="s">
        <v>64</v>
      </c>
    </row>
    <row r="12" spans="1:13" x14ac:dyDescent="0.2">
      <c r="A12" s="21" t="s">
        <v>111</v>
      </c>
      <c r="B12" s="21" t="s">
        <v>42</v>
      </c>
      <c r="C12" s="21" t="s">
        <v>89</v>
      </c>
      <c r="D12" s="21" t="s">
        <v>80</v>
      </c>
      <c r="E12" s="21" t="s">
        <v>94</v>
      </c>
      <c r="F12" s="21">
        <v>20</v>
      </c>
      <c r="G12" s="21">
        <v>20</v>
      </c>
      <c r="H12" s="21">
        <v>3</v>
      </c>
      <c r="I12" s="21">
        <v>3</v>
      </c>
      <c r="J12" s="21">
        <v>17</v>
      </c>
      <c r="K12" s="12">
        <f t="shared" si="0"/>
        <v>63</v>
      </c>
      <c r="L12" s="21" t="s">
        <v>64</v>
      </c>
    </row>
    <row r="13" spans="1:13" x14ac:dyDescent="0.2">
      <c r="A13" s="21" t="s">
        <v>147</v>
      </c>
      <c r="B13" s="21" t="s">
        <v>42</v>
      </c>
      <c r="C13" s="21" t="s">
        <v>140</v>
      </c>
      <c r="D13" s="21" t="s">
        <v>54</v>
      </c>
      <c r="E13" s="21" t="s">
        <v>135</v>
      </c>
      <c r="F13" s="21">
        <v>20</v>
      </c>
      <c r="G13" s="21">
        <v>14</v>
      </c>
      <c r="H13" s="21">
        <v>8</v>
      </c>
      <c r="I13" s="21">
        <v>14</v>
      </c>
      <c r="J13" s="21">
        <v>4</v>
      </c>
      <c r="K13" s="12">
        <f t="shared" si="0"/>
        <v>60</v>
      </c>
      <c r="L13" s="21" t="s">
        <v>66</v>
      </c>
      <c r="M13" s="3"/>
    </row>
    <row r="14" spans="1:13" x14ac:dyDescent="0.2">
      <c r="A14" s="21" t="s">
        <v>146</v>
      </c>
      <c r="B14" s="21" t="s">
        <v>42</v>
      </c>
      <c r="C14" s="21" t="s">
        <v>143</v>
      </c>
      <c r="D14" s="21" t="s">
        <v>144</v>
      </c>
      <c r="E14" s="21" t="s">
        <v>150</v>
      </c>
      <c r="F14" s="21">
        <v>15</v>
      </c>
      <c r="G14" s="21">
        <v>5</v>
      </c>
      <c r="H14" s="21">
        <v>5</v>
      </c>
      <c r="I14" s="21">
        <v>0</v>
      </c>
      <c r="J14" s="21">
        <v>17</v>
      </c>
      <c r="K14" s="12">
        <f t="shared" si="0"/>
        <v>42</v>
      </c>
      <c r="L14" s="19" t="s">
        <v>66</v>
      </c>
    </row>
    <row r="15" spans="1:13" x14ac:dyDescent="0.2">
      <c r="A15" s="21" t="s">
        <v>148</v>
      </c>
      <c r="B15" s="21" t="s">
        <v>42</v>
      </c>
      <c r="C15" s="21" t="s">
        <v>140</v>
      </c>
      <c r="D15" s="21" t="s">
        <v>54</v>
      </c>
      <c r="E15" s="21" t="s">
        <v>135</v>
      </c>
      <c r="F15" s="21">
        <v>20</v>
      </c>
      <c r="G15" s="21">
        <v>5</v>
      </c>
      <c r="H15" s="21">
        <v>0</v>
      </c>
      <c r="I15" s="21">
        <v>15</v>
      </c>
      <c r="J15" s="21">
        <v>2</v>
      </c>
      <c r="K15" s="12">
        <f t="shared" si="0"/>
        <v>42</v>
      </c>
      <c r="L15" s="24" t="s">
        <v>66</v>
      </c>
    </row>
    <row r="16" spans="1:13" x14ac:dyDescent="0.2">
      <c r="A16" s="21" t="s">
        <v>149</v>
      </c>
      <c r="B16" s="21" t="s">
        <v>42</v>
      </c>
      <c r="C16" s="21" t="s">
        <v>140</v>
      </c>
      <c r="D16" s="21" t="s">
        <v>54</v>
      </c>
      <c r="E16" s="21" t="s">
        <v>135</v>
      </c>
      <c r="F16" s="21">
        <v>9</v>
      </c>
      <c r="G16" s="21">
        <v>4</v>
      </c>
      <c r="H16" s="21">
        <v>3</v>
      </c>
      <c r="I16" s="21">
        <v>5</v>
      </c>
      <c r="J16" s="21">
        <v>1</v>
      </c>
      <c r="K16" s="12">
        <f t="shared" si="0"/>
        <v>22</v>
      </c>
      <c r="L16" s="24" t="s">
        <v>69</v>
      </c>
    </row>
    <row r="17" spans="1:12" x14ac:dyDescent="0.2">
      <c r="A17" s="21" t="s">
        <v>112</v>
      </c>
      <c r="B17" s="21" t="s">
        <v>42</v>
      </c>
      <c r="C17" s="21" t="s">
        <v>86</v>
      </c>
      <c r="D17" s="21" t="s">
        <v>80</v>
      </c>
      <c r="E17" s="21" t="s">
        <v>87</v>
      </c>
      <c r="F17" s="21">
        <v>3</v>
      </c>
      <c r="G17" s="21">
        <v>4</v>
      </c>
      <c r="H17" s="21">
        <v>10</v>
      </c>
      <c r="I17" s="21">
        <v>3</v>
      </c>
      <c r="J17" s="21">
        <v>2</v>
      </c>
      <c r="K17" s="12">
        <f t="shared" si="0"/>
        <v>22</v>
      </c>
      <c r="L17" s="21" t="s">
        <v>69</v>
      </c>
    </row>
    <row r="18" spans="1:12" x14ac:dyDescent="0.2">
      <c r="A18" s="21" t="s">
        <v>113</v>
      </c>
      <c r="B18" s="21" t="s">
        <v>42</v>
      </c>
      <c r="C18" s="21" t="s">
        <v>114</v>
      </c>
      <c r="D18" s="21" t="s">
        <v>115</v>
      </c>
      <c r="E18" s="21" t="s">
        <v>105</v>
      </c>
      <c r="F18" s="21">
        <v>1</v>
      </c>
      <c r="G18" s="21">
        <v>10</v>
      </c>
      <c r="H18" s="21">
        <v>0</v>
      </c>
      <c r="I18" s="21">
        <v>3</v>
      </c>
      <c r="J18" s="21">
        <v>0</v>
      </c>
      <c r="K18" s="12">
        <f t="shared" si="0"/>
        <v>14</v>
      </c>
      <c r="L18" s="21"/>
    </row>
    <row r="19" spans="1:12" x14ac:dyDescent="0.2">
      <c r="A19" s="19" t="s">
        <v>206</v>
      </c>
      <c r="B19" s="21" t="s">
        <v>42</v>
      </c>
      <c r="C19" s="12" t="s">
        <v>207</v>
      </c>
      <c r="D19" s="12" t="s">
        <v>208</v>
      </c>
      <c r="E19" s="12"/>
      <c r="F19" s="12">
        <v>0</v>
      </c>
      <c r="G19" s="12">
        <v>3</v>
      </c>
      <c r="H19" s="12">
        <v>0</v>
      </c>
      <c r="I19" s="12">
        <v>3</v>
      </c>
      <c r="J19" s="12">
        <v>2</v>
      </c>
      <c r="K19" s="12">
        <f t="shared" si="0"/>
        <v>8</v>
      </c>
      <c r="L19" s="20"/>
    </row>
    <row r="20" spans="1:12" x14ac:dyDescent="0.2">
      <c r="A20" s="19" t="s">
        <v>74</v>
      </c>
      <c r="B20" s="21" t="s">
        <v>42</v>
      </c>
      <c r="C20" s="19" t="s">
        <v>75</v>
      </c>
      <c r="D20" s="19" t="s">
        <v>76</v>
      </c>
      <c r="E20" s="19" t="s">
        <v>77</v>
      </c>
      <c r="F20" s="12">
        <v>0</v>
      </c>
      <c r="G20" s="12">
        <v>6</v>
      </c>
      <c r="H20" s="12">
        <v>0</v>
      </c>
      <c r="I20" s="12">
        <v>0</v>
      </c>
      <c r="J20" s="12">
        <v>1</v>
      </c>
      <c r="K20" s="12">
        <f t="shared" si="0"/>
        <v>7</v>
      </c>
      <c r="L20" s="19"/>
    </row>
    <row r="21" spans="1:12" ht="13.5" thickBot="1" x14ac:dyDescent="0.25">
      <c r="A21" s="28" t="s">
        <v>116</v>
      </c>
      <c r="B21" s="28" t="s">
        <v>42</v>
      </c>
      <c r="C21" s="28" t="s">
        <v>86</v>
      </c>
      <c r="D21" s="28" t="s">
        <v>80</v>
      </c>
      <c r="E21" s="28" t="s">
        <v>108</v>
      </c>
      <c r="F21" s="21">
        <v>0</v>
      </c>
      <c r="G21" s="21">
        <v>5</v>
      </c>
      <c r="H21" s="21">
        <v>0</v>
      </c>
      <c r="I21" s="21">
        <v>0</v>
      </c>
      <c r="J21" s="21">
        <v>0</v>
      </c>
      <c r="K21" s="12">
        <f t="shared" si="0"/>
        <v>5</v>
      </c>
      <c r="L21" s="21"/>
    </row>
    <row r="22" spans="1:12" ht="14.25" thickTop="1" thickBot="1" x14ac:dyDescent="0.25">
      <c r="A22" s="21" t="s">
        <v>117</v>
      </c>
      <c r="B22" s="28" t="s">
        <v>42</v>
      </c>
      <c r="C22" s="35" t="s">
        <v>114</v>
      </c>
      <c r="D22" s="35" t="s">
        <v>115</v>
      </c>
      <c r="E22" s="35" t="s">
        <v>105</v>
      </c>
      <c r="F22" s="35"/>
      <c r="G22" s="35"/>
      <c r="H22" s="35"/>
      <c r="I22" s="35"/>
      <c r="J22" s="35"/>
      <c r="K22" s="12">
        <f t="shared" si="0"/>
        <v>0</v>
      </c>
      <c r="L22" s="35"/>
    </row>
    <row r="23" spans="1:12" ht="13.5" thickTop="1" x14ac:dyDescent="0.2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3"/>
    </row>
    <row r="24" spans="1:12" x14ac:dyDescent="0.2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20"/>
    </row>
    <row r="25" spans="1:12" x14ac:dyDescent="0.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</row>
    <row r="26" spans="1:12" x14ac:dyDescent="0.2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</row>
    <row r="27" spans="1:12" x14ac:dyDescent="0.2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</row>
    <row r="28" spans="1:12" x14ac:dyDescent="0.2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</row>
    <row r="29" spans="1:12" x14ac:dyDescent="0.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2" x14ac:dyDescent="0.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2" x14ac:dyDescent="0.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1:12" x14ac:dyDescent="0.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</row>
    <row r="33" spans="1:12" x14ac:dyDescent="0.2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</row>
    <row r="34" spans="1:12" x14ac:dyDescent="0.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2" x14ac:dyDescent="0.2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</row>
    <row r="36" spans="1:12" x14ac:dyDescent="0.2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</row>
    <row r="37" spans="1:12" x14ac:dyDescent="0.2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</row>
    <row r="38" spans="1:12" x14ac:dyDescent="0.2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</row>
    <row r="39" spans="1:12" x14ac:dyDescent="0.2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</row>
    <row r="40" spans="1:12" x14ac:dyDescent="0.2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</row>
    <row r="41" spans="1:12" x14ac:dyDescent="0.2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</row>
    <row r="42" spans="1:12" x14ac:dyDescent="0.2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2" x14ac:dyDescent="0.2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2" x14ac:dyDescent="0.2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2" x14ac:dyDescent="0.2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2" x14ac:dyDescent="0.2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2" x14ac:dyDescent="0.2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</row>
    <row r="48" spans="1:12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</row>
    <row r="49" spans="1:12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</row>
    <row r="50" spans="1:12" x14ac:dyDescent="0.2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</row>
    <row r="51" spans="1:12" x14ac:dyDescent="0.2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</row>
    <row r="52" spans="1:12" x14ac:dyDescent="0.2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</row>
    <row r="53" spans="1:12" x14ac:dyDescent="0.2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</row>
    <row r="54" spans="1:12" x14ac:dyDescent="0.2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</row>
    <row r="55" spans="1:12" x14ac:dyDescent="0.2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</row>
    <row r="56" spans="1:12" x14ac:dyDescent="0.2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</row>
    <row r="57" spans="1:12" x14ac:dyDescent="0.2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</row>
    <row r="58" spans="1:12" x14ac:dyDescent="0.2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</row>
    <row r="59" spans="1:12" x14ac:dyDescent="0.2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</row>
    <row r="60" spans="1:12" x14ac:dyDescent="0.2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</row>
    <row r="61" spans="1:12" x14ac:dyDescent="0.2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</row>
    <row r="62" spans="1:12" x14ac:dyDescent="0.2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</row>
    <row r="63" spans="1:12" x14ac:dyDescent="0.2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</row>
    <row r="64" spans="1:12" x14ac:dyDescent="0.2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</row>
    <row r="65" spans="1:12" x14ac:dyDescent="0.2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</row>
    <row r="66" spans="1:12" x14ac:dyDescent="0.2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</row>
    <row r="67" spans="1:12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</row>
    <row r="68" spans="1:12" x14ac:dyDescent="0.2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</row>
    <row r="69" spans="1:12" x14ac:dyDescent="0.2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</row>
    <row r="70" spans="1:12" x14ac:dyDescent="0.2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</row>
    <row r="71" spans="1:12" x14ac:dyDescent="0.2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</row>
    <row r="72" spans="1:12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</row>
    <row r="73" spans="1:12" x14ac:dyDescent="0.2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</row>
    <row r="74" spans="1:12" x14ac:dyDescent="0.2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</row>
    <row r="75" spans="1:12" x14ac:dyDescent="0.2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</row>
    <row r="76" spans="1:12" x14ac:dyDescent="0.2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</row>
    <row r="77" spans="1:12" x14ac:dyDescent="0.2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</row>
    <row r="78" spans="1:12" x14ac:dyDescent="0.2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</row>
    <row r="79" spans="1:12" x14ac:dyDescent="0.2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</row>
    <row r="80" spans="1:12" x14ac:dyDescent="0.2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</row>
    <row r="81" spans="1:12" x14ac:dyDescent="0.2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</row>
    <row r="82" spans="1:12" x14ac:dyDescent="0.2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</row>
    <row r="83" spans="1:12" x14ac:dyDescent="0.2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</row>
    <row r="84" spans="1:12" x14ac:dyDescent="0.2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</row>
    <row r="85" spans="1:12" x14ac:dyDescent="0.2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</row>
    <row r="86" spans="1:12" x14ac:dyDescent="0.2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</row>
    <row r="87" spans="1:12" x14ac:dyDescent="0.2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</row>
    <row r="88" spans="1:12" x14ac:dyDescent="0.2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</row>
    <row r="89" spans="1:12" x14ac:dyDescent="0.2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</row>
    <row r="90" spans="1:12" x14ac:dyDescent="0.2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</row>
    <row r="91" spans="1:12" x14ac:dyDescent="0.2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</row>
    <row r="92" spans="1:12" x14ac:dyDescent="0.2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</row>
    <row r="93" spans="1:12" x14ac:dyDescent="0.2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</row>
    <row r="94" spans="1:12" x14ac:dyDescent="0.2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</row>
    <row r="95" spans="1:12" x14ac:dyDescent="0.2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</row>
    <row r="96" spans="1:12" x14ac:dyDescent="0.2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</row>
    <row r="97" spans="1:12" x14ac:dyDescent="0.2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</row>
    <row r="98" spans="1:12" x14ac:dyDescent="0.2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</row>
    <row r="99" spans="1:12" x14ac:dyDescent="0.2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</row>
    <row r="100" spans="1:12" x14ac:dyDescent="0.2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</row>
    <row r="101" spans="1:12" x14ac:dyDescent="0.2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</row>
    <row r="102" spans="1:12" x14ac:dyDescent="0.2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</row>
    <row r="103" spans="1:12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</row>
    <row r="104" spans="1:12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</row>
    <row r="105" spans="1:12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</row>
    <row r="106" spans="1:12" x14ac:dyDescent="0.2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</row>
    <row r="107" spans="1:12" x14ac:dyDescent="0.2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</row>
    <row r="108" spans="1:12" x14ac:dyDescent="0.2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</row>
    <row r="109" spans="1:12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</row>
  </sheetData>
  <mergeCells count="3">
    <mergeCell ref="E2:K5"/>
    <mergeCell ref="C2:D5"/>
    <mergeCell ref="F8:K8"/>
  </mergeCells>
  <phoneticPr fontId="2" type="noConversion"/>
  <pageMargins left="0.25" right="0.25" top="0.75" bottom="0.75" header="0.3" footer="0.3"/>
  <pageSetup paperSize="9" scale="98" fitToHeight="0" orientation="landscape" r:id="rId1"/>
  <headerFooter alignWithMargins="0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2023-03-11T14:08:43Z</cp:lastPrinted>
  <dcterms:created xsi:type="dcterms:W3CDTF">2008-02-24T23:44:53Z</dcterms:created>
  <dcterms:modified xsi:type="dcterms:W3CDTF">2023-03-22T20:52:36Z</dcterms:modified>
</cp:coreProperties>
</file>