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<sst xmlns="http://schemas.openxmlformats.org/spreadsheetml/2006/main" count="162" uniqueCount="91">
  <si>
    <t>Лазић Бојан</t>
  </si>
  <si>
    <t>Прва крагујевачка гимназија</t>
  </si>
  <si>
    <t>Крагујевац</t>
  </si>
  <si>
    <t>Катарина Ђорђевић</t>
  </si>
  <si>
    <t>Оташевић Никола</t>
  </si>
  <si>
    <t>Математичка гимназија</t>
  </si>
  <si>
    <t>Београд</t>
  </si>
  <si>
    <t>Миливојевић  Марко</t>
  </si>
  <si>
    <t>Катанчевић Михајло</t>
  </si>
  <si>
    <t>Гимназија</t>
  </si>
  <si>
    <t>Крушевац</t>
  </si>
  <si>
    <t>Иван Зорнић</t>
  </si>
  <si>
    <t>Јовић Александар</t>
  </si>
  <si>
    <t>Вишња Јовановић</t>
  </si>
  <si>
    <t>Ђикић Марко</t>
  </si>
  <si>
    <t xml:space="preserve">Светозар Марковић </t>
  </si>
  <si>
    <t>Ниш</t>
  </si>
  <si>
    <t>Даниела Станојевић</t>
  </si>
  <si>
    <t>Анастасијевић Ана</t>
  </si>
  <si>
    <t>Александар Драгић</t>
  </si>
  <si>
    <t>Раденковић Лазар</t>
  </si>
  <si>
    <t>Иван Манчев</t>
  </si>
  <si>
    <t>Станишић Стасја</t>
  </si>
  <si>
    <t>Марјановић Аљоша</t>
  </si>
  <si>
    <t>Аничић Немања</t>
  </si>
  <si>
    <t>Николић Владимир</t>
  </si>
  <si>
    <t>Јелић Марија</t>
  </si>
  <si>
    <t>Богдановић Мирослав</t>
  </si>
  <si>
    <t>Милосављевић Никола</t>
  </si>
  <si>
    <t xml:space="preserve">Radovanović Milan </t>
  </si>
  <si>
    <t>Миланка Илић</t>
  </si>
  <si>
    <t>Зобеница Жарко</t>
  </si>
  <si>
    <t>Наташа Каделбург</t>
  </si>
  <si>
    <t>Лазовић Ива</t>
  </si>
  <si>
    <t>Радовановић Јелена</t>
  </si>
  <si>
    <t>Стевшић Стеван</t>
  </si>
  <si>
    <t>Дамјановић  Александар</t>
  </si>
  <si>
    <t>Ваљевска гимназија</t>
  </si>
  <si>
    <t>Ваљево</t>
  </si>
  <si>
    <t>Предраг  Стојаковић</t>
  </si>
  <si>
    <t>Бановић Милан</t>
  </si>
  <si>
    <t>Василијевић Момчило</t>
  </si>
  <si>
    <t>Исаиловић Душан</t>
  </si>
  <si>
    <t>Лекић Марија</t>
  </si>
  <si>
    <t>Радосављевић Мирјана</t>
  </si>
  <si>
    <t xml:space="preserve">Г. ``Свети Сава`` </t>
  </si>
  <si>
    <t>Пожега</t>
  </si>
  <si>
    <t>Смиљанић Бранка</t>
  </si>
  <si>
    <t>Петровић Ивана</t>
  </si>
  <si>
    <t>Гартнер Петар</t>
  </si>
  <si>
    <t>Гимназија "Исидора Секулић"</t>
  </si>
  <si>
    <t>Нови Сад</t>
  </si>
  <si>
    <t>Гордана Новак</t>
  </si>
  <si>
    <t>Шијакињић Богдан</t>
  </si>
  <si>
    <t xml:space="preserve">Гимназија </t>
  </si>
  <si>
    <t>Ужице</t>
  </si>
  <si>
    <t>Јевђовић Снежана</t>
  </si>
  <si>
    <t>Б. Цветковић, Н. Чалуковић</t>
  </si>
  <si>
    <t>Радосављевић Милош</t>
  </si>
  <si>
    <t>Милутиновић Слободан</t>
  </si>
  <si>
    <t>Лепосавић</t>
  </si>
  <si>
    <t>Поповић Сања</t>
  </si>
  <si>
    <t>Ред.</t>
  </si>
  <si>
    <t>бр.</t>
  </si>
  <si>
    <t>Шифра</t>
  </si>
  <si>
    <t>Поени по задацима</t>
  </si>
  <si>
    <t>Свега</t>
  </si>
  <si>
    <t>поена</t>
  </si>
  <si>
    <t>Предметни наставник</t>
  </si>
  <si>
    <t>Место</t>
  </si>
  <si>
    <t>Име и презиме</t>
  </si>
  <si>
    <t>ученика</t>
  </si>
  <si>
    <t>Назив школе</t>
  </si>
  <si>
    <t>КОНАЧНА РАНГ ЛИСТА УЧЕНИКА ПРВОГ РАЗРЕДА</t>
  </si>
  <si>
    <t>Техн. шк. "Н. Тесла"</t>
  </si>
  <si>
    <t>Пурић Софија</t>
  </si>
  <si>
    <t>Мирјана Јевремовић</t>
  </si>
  <si>
    <t>Јагодина</t>
  </si>
  <si>
    <t>Позвани ван критеријума освојених бодова на републичком такмичењу</t>
  </si>
  <si>
    <t>Основ</t>
  </si>
  <si>
    <t>3 наг.савезно</t>
  </si>
  <si>
    <t>Раденко Ковачевић</t>
  </si>
  <si>
    <t>Мркоњић Град</t>
  </si>
  <si>
    <t>Милан Рисовић</t>
  </si>
  <si>
    <t>Бранислав Јовановић</t>
  </si>
  <si>
    <t>Бањалука</t>
  </si>
  <si>
    <t>Родољуб Баврлић</t>
  </si>
  <si>
    <t>Радослав Аничић</t>
  </si>
  <si>
    <t>Биљана Шкорић</t>
  </si>
  <si>
    <t>Дервента</t>
  </si>
  <si>
    <t>Бранислав Видић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</si>
</sst>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0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23">
      <selection activeCell="D48" sqref="D48"/>
    </sheetView>
  </sheetViews>
  <sheetFormatPr defaultColWidth="9.140625" defaultRowHeight="12.75"/>
  <cols>
    <col min="1" max="1" width="2.00390625" style="0" customWidth="1"/>
    <col min="2" max="2" width="4.8515625" style="0" customWidth="1"/>
    <col min="3" max="3" width="22.8515625" style="0" customWidth="1"/>
    <col min="4" max="4" width="28.00390625" style="0" customWidth="1"/>
    <col min="5" max="5" width="19.28125" style="0" customWidth="1"/>
    <col min="6" max="6" width="26.28125" style="0" customWidth="1"/>
    <col min="7" max="7" width="11.57421875" style="2" hidden="1" customWidth="1"/>
    <col min="8" max="12" width="4.7109375" style="2" customWidth="1"/>
    <col min="13" max="13" width="6.57421875" style="34" customWidth="1"/>
  </cols>
  <sheetData>
    <row r="1" ht="18.75" thickBot="1">
      <c r="E1" s="1" t="s">
        <v>73</v>
      </c>
    </row>
    <row r="2" spans="2:13" ht="15">
      <c r="B2" s="3" t="s">
        <v>62</v>
      </c>
      <c r="C2" s="4" t="s">
        <v>70</v>
      </c>
      <c r="D2" s="52" t="s">
        <v>72</v>
      </c>
      <c r="E2" s="3"/>
      <c r="F2" s="3"/>
      <c r="G2" s="5"/>
      <c r="H2" s="49" t="s">
        <v>65</v>
      </c>
      <c r="I2" s="50"/>
      <c r="J2" s="50"/>
      <c r="K2" s="50"/>
      <c r="L2" s="51"/>
      <c r="M2" s="35" t="s">
        <v>66</v>
      </c>
    </row>
    <row r="3" spans="2:13" ht="15.75" thickBot="1">
      <c r="B3" s="7" t="s">
        <v>63</v>
      </c>
      <c r="C3" s="8" t="s">
        <v>71</v>
      </c>
      <c r="D3" s="53"/>
      <c r="E3" s="8" t="s">
        <v>69</v>
      </c>
      <c r="F3" s="8" t="s">
        <v>68</v>
      </c>
      <c r="G3" s="9" t="s">
        <v>64</v>
      </c>
      <c r="H3" s="10">
        <v>1</v>
      </c>
      <c r="I3" s="11">
        <v>2</v>
      </c>
      <c r="J3" s="11">
        <v>3</v>
      </c>
      <c r="K3" s="11">
        <v>4</v>
      </c>
      <c r="L3" s="12">
        <v>5</v>
      </c>
      <c r="M3" s="36" t="s">
        <v>67</v>
      </c>
    </row>
    <row r="4" spans="2:13" ht="15">
      <c r="B4" s="6">
        <v>1</v>
      </c>
      <c r="C4" s="14" t="s">
        <v>25</v>
      </c>
      <c r="D4" s="14" t="s">
        <v>5</v>
      </c>
      <c r="E4" s="14" t="s">
        <v>6</v>
      </c>
      <c r="F4" s="14" t="s">
        <v>57</v>
      </c>
      <c r="G4" s="15">
        <v>1021403</v>
      </c>
      <c r="H4" s="15">
        <v>20</v>
      </c>
      <c r="I4" s="15">
        <v>15</v>
      </c>
      <c r="J4" s="15">
        <v>20</v>
      </c>
      <c r="K4" s="15">
        <v>20</v>
      </c>
      <c r="L4" s="15">
        <v>15</v>
      </c>
      <c r="M4" s="37">
        <f aca="true" t="shared" si="0" ref="M4:M34">SUM(H4:L4)</f>
        <v>90</v>
      </c>
    </row>
    <row r="5" spans="2:13" ht="15">
      <c r="B5" s="16">
        <v>2</v>
      </c>
      <c r="C5" s="17" t="s">
        <v>20</v>
      </c>
      <c r="D5" s="17" t="s">
        <v>15</v>
      </c>
      <c r="E5" s="17" t="s">
        <v>16</v>
      </c>
      <c r="F5" s="17" t="s">
        <v>21</v>
      </c>
      <c r="G5" s="18">
        <v>1040812</v>
      </c>
      <c r="H5" s="18">
        <v>20</v>
      </c>
      <c r="I5" s="18">
        <v>11</v>
      </c>
      <c r="J5" s="18">
        <v>20</v>
      </c>
      <c r="K5" s="18">
        <v>20</v>
      </c>
      <c r="L5" s="18">
        <v>17</v>
      </c>
      <c r="M5" s="38">
        <f t="shared" si="0"/>
        <v>88</v>
      </c>
    </row>
    <row r="6" spans="2:13" ht="15">
      <c r="B6" s="16">
        <v>3</v>
      </c>
      <c r="C6" s="17" t="s">
        <v>0</v>
      </c>
      <c r="D6" s="17" t="s">
        <v>1</v>
      </c>
      <c r="E6" s="17" t="s">
        <v>2</v>
      </c>
      <c r="F6" s="17" t="s">
        <v>3</v>
      </c>
      <c r="G6" s="18">
        <v>1010103</v>
      </c>
      <c r="H6" s="18">
        <v>20</v>
      </c>
      <c r="I6" s="18">
        <v>15</v>
      </c>
      <c r="J6" s="18">
        <v>10</v>
      </c>
      <c r="K6" s="18">
        <v>19</v>
      </c>
      <c r="L6" s="18">
        <v>23</v>
      </c>
      <c r="M6" s="38">
        <f t="shared" si="0"/>
        <v>87</v>
      </c>
    </row>
    <row r="7" spans="2:13" ht="15">
      <c r="B7" s="16">
        <v>4</v>
      </c>
      <c r="C7" s="17" t="s">
        <v>26</v>
      </c>
      <c r="D7" s="17" t="s">
        <v>5</v>
      </c>
      <c r="E7" s="17" t="s">
        <v>6</v>
      </c>
      <c r="F7" s="17" t="s">
        <v>57</v>
      </c>
      <c r="G7" s="18">
        <v>1021505</v>
      </c>
      <c r="H7" s="18">
        <v>20</v>
      </c>
      <c r="I7" s="18">
        <v>9</v>
      </c>
      <c r="J7" s="18">
        <v>20</v>
      </c>
      <c r="K7" s="18">
        <v>20</v>
      </c>
      <c r="L7" s="18">
        <v>18</v>
      </c>
      <c r="M7" s="38">
        <f t="shared" si="0"/>
        <v>87</v>
      </c>
    </row>
    <row r="8" spans="2:13" ht="15">
      <c r="B8" s="16">
        <v>5</v>
      </c>
      <c r="C8" s="17" t="s">
        <v>24</v>
      </c>
      <c r="D8" s="17" t="s">
        <v>9</v>
      </c>
      <c r="E8" s="17" t="s">
        <v>10</v>
      </c>
      <c r="F8" s="17" t="s">
        <v>11</v>
      </c>
      <c r="G8" s="18">
        <v>1031209</v>
      </c>
      <c r="H8" s="18">
        <v>18</v>
      </c>
      <c r="I8" s="18">
        <v>13</v>
      </c>
      <c r="J8" s="18">
        <v>12</v>
      </c>
      <c r="K8" s="18">
        <v>20</v>
      </c>
      <c r="L8" s="18">
        <v>23</v>
      </c>
      <c r="M8" s="38">
        <f t="shared" si="0"/>
        <v>86</v>
      </c>
    </row>
    <row r="9" spans="2:13" ht="15.75" thickBot="1">
      <c r="B9" s="13">
        <v>6</v>
      </c>
      <c r="C9" s="19" t="s">
        <v>48</v>
      </c>
      <c r="D9" s="19" t="s">
        <v>5</v>
      </c>
      <c r="E9" s="19" t="s">
        <v>6</v>
      </c>
      <c r="F9" s="19" t="s">
        <v>57</v>
      </c>
      <c r="G9" s="20">
        <v>1020904</v>
      </c>
      <c r="H9" s="20">
        <v>20</v>
      </c>
      <c r="I9" s="20">
        <v>15</v>
      </c>
      <c r="J9" s="20">
        <v>20</v>
      </c>
      <c r="K9" s="20">
        <v>10</v>
      </c>
      <c r="L9" s="20">
        <v>18</v>
      </c>
      <c r="M9" s="39">
        <f t="shared" si="0"/>
        <v>83</v>
      </c>
    </row>
    <row r="10" spans="2:13" ht="15">
      <c r="B10" s="6">
        <v>7</v>
      </c>
      <c r="C10" s="14" t="s">
        <v>4</v>
      </c>
      <c r="D10" s="14" t="s">
        <v>5</v>
      </c>
      <c r="E10" s="14" t="s">
        <v>6</v>
      </c>
      <c r="F10" s="14" t="s">
        <v>57</v>
      </c>
      <c r="G10" s="15">
        <v>1020203</v>
      </c>
      <c r="H10" s="15">
        <v>20</v>
      </c>
      <c r="I10" s="15">
        <v>15</v>
      </c>
      <c r="J10" s="15">
        <v>3</v>
      </c>
      <c r="K10" s="15">
        <v>20</v>
      </c>
      <c r="L10" s="15">
        <v>21</v>
      </c>
      <c r="M10" s="37">
        <f t="shared" si="0"/>
        <v>79</v>
      </c>
    </row>
    <row r="11" spans="2:13" ht="15">
      <c r="B11" s="16">
        <v>8</v>
      </c>
      <c r="C11" s="17" t="s">
        <v>53</v>
      </c>
      <c r="D11" s="17" t="s">
        <v>54</v>
      </c>
      <c r="E11" s="17" t="s">
        <v>55</v>
      </c>
      <c r="F11" s="17" t="s">
        <v>56</v>
      </c>
      <c r="G11" s="18">
        <v>1170614</v>
      </c>
      <c r="H11" s="18">
        <v>20</v>
      </c>
      <c r="I11" s="18">
        <v>15</v>
      </c>
      <c r="J11" s="18">
        <v>20</v>
      </c>
      <c r="K11" s="18">
        <v>5</v>
      </c>
      <c r="L11" s="18">
        <v>19</v>
      </c>
      <c r="M11" s="38">
        <f t="shared" si="0"/>
        <v>79</v>
      </c>
    </row>
    <row r="12" spans="2:13" ht="15">
      <c r="B12" s="16">
        <v>9</v>
      </c>
      <c r="C12" s="17" t="s">
        <v>8</v>
      </c>
      <c r="D12" s="17" t="s">
        <v>9</v>
      </c>
      <c r="E12" s="17" t="s">
        <v>10</v>
      </c>
      <c r="F12" s="17" t="s">
        <v>11</v>
      </c>
      <c r="G12" s="18">
        <v>1030412</v>
      </c>
      <c r="H12" s="18">
        <v>20</v>
      </c>
      <c r="I12" s="18">
        <v>15</v>
      </c>
      <c r="J12" s="18">
        <v>3</v>
      </c>
      <c r="K12" s="18">
        <v>14</v>
      </c>
      <c r="L12" s="18">
        <v>22</v>
      </c>
      <c r="M12" s="38">
        <f t="shared" si="0"/>
        <v>74</v>
      </c>
    </row>
    <row r="13" spans="2:13" ht="15">
      <c r="B13" s="16">
        <v>10</v>
      </c>
      <c r="C13" s="17" t="s">
        <v>27</v>
      </c>
      <c r="D13" s="17" t="s">
        <v>5</v>
      </c>
      <c r="E13" s="17" t="s">
        <v>6</v>
      </c>
      <c r="F13" s="17" t="s">
        <v>57</v>
      </c>
      <c r="G13" s="18">
        <v>1020115</v>
      </c>
      <c r="H13" s="18">
        <v>20</v>
      </c>
      <c r="I13" s="18">
        <v>11</v>
      </c>
      <c r="J13" s="18">
        <v>15</v>
      </c>
      <c r="K13" s="18">
        <v>5</v>
      </c>
      <c r="L13" s="18">
        <v>21</v>
      </c>
      <c r="M13" s="38">
        <f t="shared" si="0"/>
        <v>72</v>
      </c>
    </row>
    <row r="14" spans="2:13" ht="15">
      <c r="B14" s="16">
        <v>11</v>
      </c>
      <c r="C14" s="17" t="s">
        <v>14</v>
      </c>
      <c r="D14" s="17" t="s">
        <v>15</v>
      </c>
      <c r="E14" s="17" t="s">
        <v>16</v>
      </c>
      <c r="F14" s="17" t="s">
        <v>17</v>
      </c>
      <c r="G14" s="18">
        <v>1040110</v>
      </c>
      <c r="H14" s="18">
        <v>20</v>
      </c>
      <c r="I14" s="18">
        <v>4</v>
      </c>
      <c r="J14" s="18">
        <v>8</v>
      </c>
      <c r="K14" s="18">
        <v>20</v>
      </c>
      <c r="L14" s="18">
        <v>17</v>
      </c>
      <c r="M14" s="38">
        <f t="shared" si="0"/>
        <v>69</v>
      </c>
    </row>
    <row r="15" spans="2:13" ht="15">
      <c r="B15" s="16">
        <v>12</v>
      </c>
      <c r="C15" s="17" t="s">
        <v>36</v>
      </c>
      <c r="D15" s="17" t="s">
        <v>5</v>
      </c>
      <c r="E15" s="17" t="s">
        <v>6</v>
      </c>
      <c r="F15" s="17" t="s">
        <v>32</v>
      </c>
      <c r="G15" s="18">
        <v>1021414</v>
      </c>
      <c r="H15" s="18">
        <v>18</v>
      </c>
      <c r="I15" s="18">
        <v>15</v>
      </c>
      <c r="J15" s="18">
        <v>7</v>
      </c>
      <c r="K15" s="18">
        <v>8</v>
      </c>
      <c r="L15" s="18">
        <v>21</v>
      </c>
      <c r="M15" s="38">
        <f t="shared" si="0"/>
        <v>69</v>
      </c>
    </row>
    <row r="16" spans="2:13" ht="15">
      <c r="B16" s="16">
        <v>13</v>
      </c>
      <c r="C16" s="17" t="s">
        <v>23</v>
      </c>
      <c r="D16" s="17" t="s">
        <v>5</v>
      </c>
      <c r="E16" s="17" t="s">
        <v>6</v>
      </c>
      <c r="F16" s="17" t="s">
        <v>19</v>
      </c>
      <c r="G16" s="18">
        <v>1021315</v>
      </c>
      <c r="H16" s="18">
        <v>20</v>
      </c>
      <c r="I16" s="18">
        <v>8</v>
      </c>
      <c r="J16" s="18">
        <v>17</v>
      </c>
      <c r="K16" s="18">
        <v>20</v>
      </c>
      <c r="L16" s="18">
        <v>3</v>
      </c>
      <c r="M16" s="38">
        <f t="shared" si="0"/>
        <v>68</v>
      </c>
    </row>
    <row r="17" spans="2:13" ht="15">
      <c r="B17" s="16">
        <v>14</v>
      </c>
      <c r="C17" s="17" t="s">
        <v>28</v>
      </c>
      <c r="D17" s="17" t="s">
        <v>15</v>
      </c>
      <c r="E17" s="17" t="s">
        <v>16</v>
      </c>
      <c r="F17" s="17" t="s">
        <v>17</v>
      </c>
      <c r="G17" s="18">
        <v>1040215</v>
      </c>
      <c r="H17" s="18">
        <v>20</v>
      </c>
      <c r="I17" s="18">
        <v>15</v>
      </c>
      <c r="J17" s="18">
        <v>3</v>
      </c>
      <c r="K17" s="18">
        <v>11</v>
      </c>
      <c r="L17" s="18">
        <v>18</v>
      </c>
      <c r="M17" s="38">
        <f t="shared" si="0"/>
        <v>67</v>
      </c>
    </row>
    <row r="18" spans="2:13" ht="15">
      <c r="B18" s="16">
        <v>15</v>
      </c>
      <c r="C18" s="17" t="s">
        <v>31</v>
      </c>
      <c r="D18" s="17" t="s">
        <v>5</v>
      </c>
      <c r="E18" s="17" t="s">
        <v>6</v>
      </c>
      <c r="F18" s="17" t="s">
        <v>32</v>
      </c>
      <c r="G18" s="18">
        <v>1020407</v>
      </c>
      <c r="H18" s="18">
        <v>16</v>
      </c>
      <c r="I18" s="18">
        <v>15</v>
      </c>
      <c r="J18" s="18">
        <v>7</v>
      </c>
      <c r="K18" s="18">
        <v>12</v>
      </c>
      <c r="L18" s="18">
        <v>17</v>
      </c>
      <c r="M18" s="38">
        <f t="shared" si="0"/>
        <v>67</v>
      </c>
    </row>
    <row r="19" spans="2:13" ht="15.75" thickBot="1">
      <c r="B19" s="21">
        <v>16</v>
      </c>
      <c r="C19" s="22" t="s">
        <v>41</v>
      </c>
      <c r="D19" s="22" t="s">
        <v>5</v>
      </c>
      <c r="E19" s="22" t="s">
        <v>6</v>
      </c>
      <c r="F19" s="22" t="s">
        <v>57</v>
      </c>
      <c r="G19" s="23">
        <v>1020310</v>
      </c>
      <c r="H19" s="23">
        <v>20</v>
      </c>
      <c r="I19" s="23">
        <v>12</v>
      </c>
      <c r="J19" s="23">
        <v>8</v>
      </c>
      <c r="K19" s="23">
        <v>11</v>
      </c>
      <c r="L19" s="23">
        <v>15</v>
      </c>
      <c r="M19" s="40">
        <f t="shared" si="0"/>
        <v>66</v>
      </c>
    </row>
    <row r="20" spans="2:13" ht="15">
      <c r="B20" s="24">
        <v>17</v>
      </c>
      <c r="C20" s="25" t="s">
        <v>18</v>
      </c>
      <c r="D20" s="25" t="s">
        <v>5</v>
      </c>
      <c r="E20" s="25" t="s">
        <v>6</v>
      </c>
      <c r="F20" s="25" t="s">
        <v>19</v>
      </c>
      <c r="G20" s="26">
        <v>1020712</v>
      </c>
      <c r="H20" s="26">
        <v>20</v>
      </c>
      <c r="I20" s="26">
        <v>15</v>
      </c>
      <c r="J20" s="26">
        <v>20</v>
      </c>
      <c r="K20" s="26">
        <v>8</v>
      </c>
      <c r="L20" s="26">
        <v>2</v>
      </c>
      <c r="M20" s="41">
        <f t="shared" si="0"/>
        <v>65</v>
      </c>
    </row>
    <row r="21" spans="2:13" ht="15">
      <c r="B21" s="16">
        <v>18</v>
      </c>
      <c r="C21" s="17" t="s">
        <v>29</v>
      </c>
      <c r="D21" s="17" t="s">
        <v>9</v>
      </c>
      <c r="E21" s="17" t="s">
        <v>10</v>
      </c>
      <c r="F21" s="17" t="s">
        <v>30</v>
      </c>
      <c r="G21" s="18">
        <v>1030315</v>
      </c>
      <c r="H21" s="18">
        <v>16</v>
      </c>
      <c r="I21" s="18">
        <v>15</v>
      </c>
      <c r="J21" s="18">
        <v>6</v>
      </c>
      <c r="K21" s="18">
        <v>18</v>
      </c>
      <c r="L21" s="18">
        <v>10</v>
      </c>
      <c r="M21" s="38">
        <f t="shared" si="0"/>
        <v>65</v>
      </c>
    </row>
    <row r="22" spans="2:13" ht="15">
      <c r="B22" s="16">
        <v>19</v>
      </c>
      <c r="C22" s="17" t="s">
        <v>35</v>
      </c>
      <c r="D22" s="17" t="s">
        <v>9</v>
      </c>
      <c r="E22" s="17" t="s">
        <v>10</v>
      </c>
      <c r="F22" s="17" t="s">
        <v>11</v>
      </c>
      <c r="G22" s="18">
        <v>1031104</v>
      </c>
      <c r="H22" s="18">
        <v>9</v>
      </c>
      <c r="I22" s="18">
        <v>15</v>
      </c>
      <c r="J22" s="18">
        <v>0</v>
      </c>
      <c r="K22" s="18">
        <v>16</v>
      </c>
      <c r="L22" s="18">
        <v>25</v>
      </c>
      <c r="M22" s="38">
        <f t="shared" si="0"/>
        <v>65</v>
      </c>
    </row>
    <row r="23" spans="2:13" ht="15">
      <c r="B23" s="16">
        <v>20</v>
      </c>
      <c r="C23" s="17" t="s">
        <v>22</v>
      </c>
      <c r="D23" s="17" t="s">
        <v>5</v>
      </c>
      <c r="E23" s="17" t="s">
        <v>6</v>
      </c>
      <c r="F23" s="17" t="s">
        <v>13</v>
      </c>
      <c r="G23" s="18">
        <v>1020909</v>
      </c>
      <c r="H23" s="18">
        <v>20</v>
      </c>
      <c r="I23" s="18">
        <v>10</v>
      </c>
      <c r="J23" s="18">
        <v>0</v>
      </c>
      <c r="K23" s="18">
        <v>13</v>
      </c>
      <c r="L23" s="18">
        <v>21</v>
      </c>
      <c r="M23" s="38">
        <f t="shared" si="0"/>
        <v>64</v>
      </c>
    </row>
    <row r="24" spans="2:13" ht="15">
      <c r="B24" s="16">
        <v>21</v>
      </c>
      <c r="C24" s="17" t="s">
        <v>58</v>
      </c>
      <c r="D24" s="17" t="s">
        <v>37</v>
      </c>
      <c r="E24" s="17" t="s">
        <v>38</v>
      </c>
      <c r="F24" s="17" t="s">
        <v>39</v>
      </c>
      <c r="G24" s="18">
        <v>1071515</v>
      </c>
      <c r="H24" s="18">
        <v>20</v>
      </c>
      <c r="I24" s="18">
        <v>15</v>
      </c>
      <c r="J24" s="18">
        <v>2</v>
      </c>
      <c r="K24" s="18">
        <v>6</v>
      </c>
      <c r="L24" s="18">
        <v>21</v>
      </c>
      <c r="M24" s="38">
        <f t="shared" si="0"/>
        <v>64</v>
      </c>
    </row>
    <row r="25" spans="2:13" ht="15">
      <c r="B25" s="16">
        <v>22</v>
      </c>
      <c r="C25" s="17" t="s">
        <v>44</v>
      </c>
      <c r="D25" s="17" t="s">
        <v>45</v>
      </c>
      <c r="E25" s="27" t="s">
        <v>46</v>
      </c>
      <c r="F25" s="17" t="s">
        <v>47</v>
      </c>
      <c r="G25" s="18">
        <v>1100814</v>
      </c>
      <c r="H25" s="18">
        <v>20</v>
      </c>
      <c r="I25" s="18">
        <v>10</v>
      </c>
      <c r="J25" s="18">
        <v>20</v>
      </c>
      <c r="K25" s="18">
        <v>11</v>
      </c>
      <c r="L25" s="18">
        <v>1</v>
      </c>
      <c r="M25" s="38">
        <f t="shared" si="0"/>
        <v>62</v>
      </c>
    </row>
    <row r="26" spans="2:13" ht="15">
      <c r="B26" s="16">
        <v>23</v>
      </c>
      <c r="C26" s="17" t="s">
        <v>12</v>
      </c>
      <c r="D26" s="17" t="s">
        <v>5</v>
      </c>
      <c r="E26" s="17" t="s">
        <v>6</v>
      </c>
      <c r="F26" s="17" t="s">
        <v>13</v>
      </c>
      <c r="G26" s="18">
        <v>1020512</v>
      </c>
      <c r="H26" s="18">
        <v>7</v>
      </c>
      <c r="I26" s="18">
        <v>7</v>
      </c>
      <c r="J26" s="18">
        <v>7</v>
      </c>
      <c r="K26" s="18">
        <v>14</v>
      </c>
      <c r="L26" s="18">
        <v>23</v>
      </c>
      <c r="M26" s="38">
        <f t="shared" si="0"/>
        <v>58</v>
      </c>
    </row>
    <row r="27" spans="2:13" ht="15">
      <c r="B27" s="16">
        <v>24</v>
      </c>
      <c r="C27" s="17" t="s">
        <v>42</v>
      </c>
      <c r="D27" s="17" t="s">
        <v>1</v>
      </c>
      <c r="E27" s="17" t="s">
        <v>2</v>
      </c>
      <c r="F27" s="17" t="s">
        <v>3</v>
      </c>
      <c r="G27" s="18">
        <v>1010502</v>
      </c>
      <c r="H27" s="18">
        <v>0</v>
      </c>
      <c r="I27" s="18">
        <v>15</v>
      </c>
      <c r="J27" s="18">
        <v>5</v>
      </c>
      <c r="K27" s="18">
        <v>18</v>
      </c>
      <c r="L27" s="18">
        <v>20</v>
      </c>
      <c r="M27" s="38">
        <f t="shared" si="0"/>
        <v>58</v>
      </c>
    </row>
    <row r="28" spans="2:13" ht="15">
      <c r="B28" s="16">
        <v>25</v>
      </c>
      <c r="C28" s="17" t="s">
        <v>7</v>
      </c>
      <c r="D28" s="17" t="s">
        <v>5</v>
      </c>
      <c r="E28" s="17" t="s">
        <v>6</v>
      </c>
      <c r="F28" s="17" t="s">
        <v>57</v>
      </c>
      <c r="G28" s="18">
        <v>1020303</v>
      </c>
      <c r="H28" s="18">
        <v>19</v>
      </c>
      <c r="I28" s="18">
        <v>10</v>
      </c>
      <c r="J28" s="18">
        <v>15</v>
      </c>
      <c r="K28" s="18">
        <v>10</v>
      </c>
      <c r="L28" s="18">
        <v>3</v>
      </c>
      <c r="M28" s="38">
        <f t="shared" si="0"/>
        <v>57</v>
      </c>
    </row>
    <row r="29" spans="2:13" ht="15">
      <c r="B29" s="16">
        <v>26</v>
      </c>
      <c r="C29" s="17" t="s">
        <v>34</v>
      </c>
      <c r="D29" s="17" t="s">
        <v>5</v>
      </c>
      <c r="E29" s="17" t="s">
        <v>6</v>
      </c>
      <c r="F29" s="17" t="s">
        <v>57</v>
      </c>
      <c r="G29" s="18">
        <v>1021116</v>
      </c>
      <c r="H29" s="18">
        <v>20</v>
      </c>
      <c r="I29" s="18">
        <v>8</v>
      </c>
      <c r="J29" s="18">
        <v>2</v>
      </c>
      <c r="K29" s="18">
        <v>10</v>
      </c>
      <c r="L29" s="18">
        <v>17</v>
      </c>
      <c r="M29" s="38">
        <f t="shared" si="0"/>
        <v>57</v>
      </c>
    </row>
    <row r="30" spans="2:13" ht="15">
      <c r="B30" s="16">
        <v>27</v>
      </c>
      <c r="C30" s="17" t="s">
        <v>43</v>
      </c>
      <c r="D30" s="17" t="s">
        <v>5</v>
      </c>
      <c r="E30" s="17" t="s">
        <v>6</v>
      </c>
      <c r="F30" s="17" t="s">
        <v>57</v>
      </c>
      <c r="G30" s="18">
        <v>1020802</v>
      </c>
      <c r="H30" s="18">
        <v>14</v>
      </c>
      <c r="I30" s="18">
        <v>15</v>
      </c>
      <c r="J30" s="18">
        <v>2</v>
      </c>
      <c r="K30" s="18">
        <v>3</v>
      </c>
      <c r="L30" s="18">
        <v>21</v>
      </c>
      <c r="M30" s="38">
        <f t="shared" si="0"/>
        <v>55</v>
      </c>
    </row>
    <row r="31" spans="2:13" ht="15">
      <c r="B31" s="16">
        <v>28</v>
      </c>
      <c r="C31" s="17" t="s">
        <v>49</v>
      </c>
      <c r="D31" s="17" t="s">
        <v>50</v>
      </c>
      <c r="E31" s="17" t="s">
        <v>51</v>
      </c>
      <c r="F31" s="17" t="s">
        <v>52</v>
      </c>
      <c r="G31" s="18">
        <v>1111310</v>
      </c>
      <c r="H31" s="18">
        <v>16</v>
      </c>
      <c r="I31" s="18">
        <v>6</v>
      </c>
      <c r="J31" s="18">
        <v>0</v>
      </c>
      <c r="K31" s="18">
        <v>10</v>
      </c>
      <c r="L31" s="18">
        <v>23</v>
      </c>
      <c r="M31" s="38">
        <f t="shared" si="0"/>
        <v>55</v>
      </c>
    </row>
    <row r="32" spans="2:13" ht="15">
      <c r="B32" s="16">
        <v>29</v>
      </c>
      <c r="C32" s="17" t="s">
        <v>61</v>
      </c>
      <c r="D32" s="17" t="s">
        <v>15</v>
      </c>
      <c r="E32" s="17" t="s">
        <v>16</v>
      </c>
      <c r="F32" s="17" t="s">
        <v>17</v>
      </c>
      <c r="G32" s="18">
        <v>1040916</v>
      </c>
      <c r="H32" s="18">
        <v>19</v>
      </c>
      <c r="I32" s="18">
        <v>10</v>
      </c>
      <c r="J32" s="18">
        <v>0</v>
      </c>
      <c r="K32" s="18">
        <v>5</v>
      </c>
      <c r="L32" s="18">
        <v>21</v>
      </c>
      <c r="M32" s="38">
        <f t="shared" si="0"/>
        <v>55</v>
      </c>
    </row>
    <row r="33" spans="2:13" ht="15">
      <c r="B33" s="16">
        <v>30</v>
      </c>
      <c r="C33" s="17" t="s">
        <v>40</v>
      </c>
      <c r="D33" s="17" t="s">
        <v>37</v>
      </c>
      <c r="E33" s="17" t="s">
        <v>38</v>
      </c>
      <c r="F33" s="17" t="s">
        <v>39</v>
      </c>
      <c r="G33" s="18">
        <v>1070210</v>
      </c>
      <c r="H33" s="18">
        <v>17</v>
      </c>
      <c r="I33" s="18">
        <v>3</v>
      </c>
      <c r="J33" s="18">
        <v>5</v>
      </c>
      <c r="K33" s="18">
        <v>6</v>
      </c>
      <c r="L33" s="18">
        <v>23</v>
      </c>
      <c r="M33" s="38">
        <f t="shared" si="0"/>
        <v>54</v>
      </c>
    </row>
    <row r="34" spans="2:13" ht="15">
      <c r="B34" s="16">
        <v>31</v>
      </c>
      <c r="C34" s="17" t="s">
        <v>33</v>
      </c>
      <c r="D34" s="17" t="s">
        <v>5</v>
      </c>
      <c r="E34" s="17" t="s">
        <v>6</v>
      </c>
      <c r="F34" s="17" t="s">
        <v>57</v>
      </c>
      <c r="G34" s="18">
        <v>1020807</v>
      </c>
      <c r="H34" s="18">
        <v>10</v>
      </c>
      <c r="I34" s="18">
        <v>15</v>
      </c>
      <c r="J34" s="18">
        <v>20</v>
      </c>
      <c r="K34" s="18">
        <v>4</v>
      </c>
      <c r="L34" s="18">
        <v>4</v>
      </c>
      <c r="M34" s="38">
        <f t="shared" si="0"/>
        <v>53</v>
      </c>
    </row>
    <row r="35" spans="2:13" ht="15">
      <c r="B35" s="13">
        <v>32</v>
      </c>
      <c r="C35" s="19" t="s">
        <v>59</v>
      </c>
      <c r="D35" s="19" t="s">
        <v>74</v>
      </c>
      <c r="E35" s="19" t="s">
        <v>60</v>
      </c>
      <c r="F35" s="19"/>
      <c r="G35" s="20">
        <v>1180702</v>
      </c>
      <c r="H35" s="20">
        <v>13</v>
      </c>
      <c r="I35" s="20">
        <v>10</v>
      </c>
      <c r="J35" s="20">
        <v>0</v>
      </c>
      <c r="K35" s="20">
        <v>15</v>
      </c>
      <c r="L35" s="20">
        <v>12</v>
      </c>
      <c r="M35" s="39">
        <f>SUM(H35:L35)</f>
        <v>50</v>
      </c>
    </row>
    <row r="36" spans="2:13" ht="15">
      <c r="B36" s="55">
        <v>33</v>
      </c>
      <c r="C36" s="54" t="s">
        <v>81</v>
      </c>
      <c r="D36" s="54" t="s">
        <v>9</v>
      </c>
      <c r="E36" s="54" t="s">
        <v>82</v>
      </c>
      <c r="F36" s="54" t="s">
        <v>83</v>
      </c>
      <c r="G36" s="20"/>
      <c r="H36" s="20"/>
      <c r="I36" s="20"/>
      <c r="J36" s="20"/>
      <c r="K36" s="20"/>
      <c r="L36" s="20"/>
      <c r="M36" s="39"/>
    </row>
    <row r="37" spans="2:13" ht="15">
      <c r="B37" s="55">
        <v>34</v>
      </c>
      <c r="C37" s="54" t="s">
        <v>84</v>
      </c>
      <c r="D37" s="54" t="s">
        <v>9</v>
      </c>
      <c r="E37" s="54" t="s">
        <v>85</v>
      </c>
      <c r="F37" s="54" t="s">
        <v>86</v>
      </c>
      <c r="G37" s="20"/>
      <c r="H37" s="20"/>
      <c r="I37" s="20"/>
      <c r="J37" s="20"/>
      <c r="K37" s="20"/>
      <c r="L37" s="20"/>
      <c r="M37" s="39"/>
    </row>
    <row r="38" spans="2:13" ht="15">
      <c r="B38" s="13">
        <v>35</v>
      </c>
      <c r="C38" s="54" t="s">
        <v>87</v>
      </c>
      <c r="D38" s="54" t="s">
        <v>9</v>
      </c>
      <c r="E38" s="54" t="s">
        <v>82</v>
      </c>
      <c r="F38" s="54" t="s">
        <v>83</v>
      </c>
      <c r="G38" s="20"/>
      <c r="H38" s="20"/>
      <c r="I38" s="20"/>
      <c r="J38" s="20"/>
      <c r="K38" s="20"/>
      <c r="L38" s="20"/>
      <c r="M38" s="39"/>
    </row>
    <row r="39" spans="2:13" ht="15">
      <c r="B39" s="13">
        <v>36</v>
      </c>
      <c r="C39" s="54" t="s">
        <v>88</v>
      </c>
      <c r="D39" s="54" t="s">
        <v>9</v>
      </c>
      <c r="E39" s="54" t="s">
        <v>89</v>
      </c>
      <c r="F39" s="54" t="s">
        <v>90</v>
      </c>
      <c r="G39" s="20"/>
      <c r="H39" s="20"/>
      <c r="I39" s="20"/>
      <c r="J39" s="20"/>
      <c r="K39" s="20"/>
      <c r="L39" s="20"/>
      <c r="M39" s="39"/>
    </row>
    <row r="40" spans="2:13" ht="15">
      <c r="B40" s="13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9"/>
    </row>
    <row r="41" spans="1:13" s="46" customFormat="1" ht="14.25" customHeight="1">
      <c r="A41" s="44" t="s">
        <v>78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44"/>
    </row>
    <row r="42" spans="1:12" s="48" customFormat="1" ht="14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 t="s">
        <v>79</v>
      </c>
    </row>
    <row r="43" spans="2:13" ht="15.75" thickBot="1">
      <c r="B43" s="13">
        <v>37</v>
      </c>
      <c r="C43" s="19" t="s">
        <v>75</v>
      </c>
      <c r="D43" s="19" t="s">
        <v>9</v>
      </c>
      <c r="E43" s="19" t="s">
        <v>77</v>
      </c>
      <c r="F43" s="19" t="s">
        <v>76</v>
      </c>
      <c r="G43" s="20">
        <v>1180702</v>
      </c>
      <c r="H43" s="20"/>
      <c r="I43" s="20"/>
      <c r="J43" s="20"/>
      <c r="K43" s="20"/>
      <c r="L43" s="20" t="s">
        <v>80</v>
      </c>
      <c r="M43" s="39"/>
    </row>
    <row r="44" spans="2:13" ht="5.25" customHeight="1" thickBot="1" thickTop="1">
      <c r="B44" s="33"/>
      <c r="C44" s="31"/>
      <c r="D44" s="31"/>
      <c r="E44" s="31"/>
      <c r="F44" s="31"/>
      <c r="G44" s="32"/>
      <c r="H44" s="32"/>
      <c r="I44" s="32"/>
      <c r="J44" s="32"/>
      <c r="K44" s="32"/>
      <c r="L44" s="32"/>
      <c r="M44" s="42"/>
    </row>
    <row r="45" spans="2:13" ht="15">
      <c r="B45" s="28"/>
      <c r="C45" s="28"/>
      <c r="D45" s="29"/>
      <c r="E45" s="28"/>
      <c r="F45" s="28"/>
      <c r="G45" s="30"/>
      <c r="H45" s="30"/>
      <c r="I45" s="30"/>
      <c r="J45" s="30"/>
      <c r="K45" s="30"/>
      <c r="L45" s="30"/>
      <c r="M45" s="43"/>
    </row>
  </sheetData>
  <mergeCells count="2">
    <mergeCell ref="H2:L2"/>
    <mergeCell ref="D2:D3"/>
  </mergeCells>
  <printOptions/>
  <pageMargins left="0.25" right="0.25" top="0.2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2005-05-14T22:37:53Z</cp:lastPrinted>
  <dcterms:created xsi:type="dcterms:W3CDTF">2005-04-19T22:58:17Z</dcterms:created>
  <dcterms:modified xsi:type="dcterms:W3CDTF">2005-05-25T22:11:44Z</dcterms:modified>
  <cp:category/>
  <cp:version/>
  <cp:contentType/>
  <cp:contentStatus/>
</cp:coreProperties>
</file>