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<sst xmlns="http://schemas.openxmlformats.org/spreadsheetml/2006/main" count="201" uniqueCount="110">
  <si>
    <t>Илић Огњен</t>
  </si>
  <si>
    <t>Математичка гимназија</t>
  </si>
  <si>
    <t>Београд</t>
  </si>
  <si>
    <t>Наташа Чалуковић</t>
  </si>
  <si>
    <t>Стојсављевић Петра</t>
  </si>
  <si>
    <t>Петровић Марко</t>
  </si>
  <si>
    <t>Гимназија</t>
  </si>
  <si>
    <t>Крушевац</t>
  </si>
  <si>
    <t>Драгана Милићевић</t>
  </si>
  <si>
    <t>Гимназија "Ј.Ј. Змај"</t>
  </si>
  <si>
    <t>Нови Сад</t>
  </si>
  <si>
    <t>Милица Павков</t>
  </si>
  <si>
    <t>Розгић Дејан</t>
  </si>
  <si>
    <t>Лазаревић Душан</t>
  </si>
  <si>
    <t>Рапаић Весна</t>
  </si>
  <si>
    <t>Петровић Данијела</t>
  </si>
  <si>
    <t>Ваљевска гимназија</t>
  </si>
  <si>
    <t>Ваљево</t>
  </si>
  <si>
    <t>Предраг  Стојаковић</t>
  </si>
  <si>
    <t>Марјановић Александра</t>
  </si>
  <si>
    <t>Балаћ Милош</t>
  </si>
  <si>
    <t>Недић Станко</t>
  </si>
  <si>
    <t>Никола Продановић</t>
  </si>
  <si>
    <t>Гимназија "Вељко Петровић"</t>
  </si>
  <si>
    <t>Сомбор</t>
  </si>
  <si>
    <t>Славица Бељански</t>
  </si>
  <si>
    <t>Ђокић Владимир</t>
  </si>
  <si>
    <t>Трифуновић Лука</t>
  </si>
  <si>
    <t>Мијаиловић Никола</t>
  </si>
  <si>
    <t>Прва крагујевачка гимназија</t>
  </si>
  <si>
    <t>Крагујевац</t>
  </si>
  <si>
    <t>Катарина Ђорђевић</t>
  </si>
  <si>
    <t>Маја Стојанчевић</t>
  </si>
  <si>
    <t>Гајевић Јелена</t>
  </si>
  <si>
    <t>Драган Цветковић</t>
  </si>
  <si>
    <t>Чабаркапа Милан</t>
  </si>
  <si>
    <t xml:space="preserve">Гимназија </t>
  </si>
  <si>
    <t>Пријепоље</t>
  </si>
  <si>
    <t>Чабаркапа Војислав</t>
  </si>
  <si>
    <t>Илић Жељко</t>
  </si>
  <si>
    <t>Станојловић Марко</t>
  </si>
  <si>
    <t>Јагодина</t>
  </si>
  <si>
    <t>Соња Ђорђевић</t>
  </si>
  <si>
    <t>Влајковић Стефан</t>
  </si>
  <si>
    <t>В. Бања</t>
  </si>
  <si>
    <t>Катић Јанко</t>
  </si>
  <si>
    <t>Радулашки Марина</t>
  </si>
  <si>
    <t>Наташа Каделбург</t>
  </si>
  <si>
    <t>Ђуретић Јована</t>
  </si>
  <si>
    <t>Ниш</t>
  </si>
  <si>
    <t>Самарџић Наташа</t>
  </si>
  <si>
    <t>Гимназија "Исидора Секулић"</t>
  </si>
  <si>
    <t>Јован Проданов</t>
  </si>
  <si>
    <t>Маринковић Бојан</t>
  </si>
  <si>
    <t>Аранђеловац</t>
  </si>
  <si>
    <t>Далибор Делибашић</t>
  </si>
  <si>
    <t>Пирот</t>
  </si>
  <si>
    <t>Петар Николић</t>
  </si>
  <si>
    <t xml:space="preserve">Г. ``Пиво Караматијевић`` </t>
  </si>
  <si>
    <t>Нова Варош</t>
  </si>
  <si>
    <t>Башовић  Мевлудин</t>
  </si>
  <si>
    <t>Зорић Душан</t>
  </si>
  <si>
    <t>Стојанов Ивана</t>
  </si>
  <si>
    <t>Јовановић Павле</t>
  </si>
  <si>
    <t>Николов Јована</t>
  </si>
  <si>
    <t>Светозар Марковић</t>
  </si>
  <si>
    <t>Јовановић Бранко</t>
  </si>
  <si>
    <t>Поповић Владан</t>
  </si>
  <si>
    <t>Јовица Милисављевић</t>
  </si>
  <si>
    <t>Танасковић Марко</t>
  </si>
  <si>
    <t>Оливера Црнобрња</t>
  </si>
  <si>
    <t>Ред.</t>
  </si>
  <si>
    <t>Име и презиме</t>
  </si>
  <si>
    <t>Назив</t>
  </si>
  <si>
    <t>Поени по задацима</t>
  </si>
  <si>
    <t>Свега</t>
  </si>
  <si>
    <t>бр.</t>
  </si>
  <si>
    <t>ученика</t>
  </si>
  <si>
    <t>школе</t>
  </si>
  <si>
    <t>Место</t>
  </si>
  <si>
    <t>Предметни наставник</t>
  </si>
  <si>
    <t>Шифра</t>
  </si>
  <si>
    <t>поена</t>
  </si>
  <si>
    <t>Награде</t>
  </si>
  <si>
    <t>1.наг.</t>
  </si>
  <si>
    <t>КОНАЧНА РАНГ ЛИСТА УЧЕНИКА ЧЕТВРТОГ РАЗРЕДА</t>
  </si>
  <si>
    <t>2.наг</t>
  </si>
  <si>
    <t>3.наг.</t>
  </si>
  <si>
    <t>Тимко Наташа</t>
  </si>
  <si>
    <t>Позвани ван критеријума освојених бодова на републичком такмичењу</t>
  </si>
  <si>
    <t>Домаћин реп. такм.</t>
  </si>
  <si>
    <t>Тробок Бојан</t>
  </si>
  <si>
    <t>Веселин Панић</t>
  </si>
  <si>
    <t>Срећковић Милош</t>
  </si>
  <si>
    <t>Делић Урош</t>
  </si>
  <si>
    <t>Проданов Марјан</t>
  </si>
  <si>
    <t>1.наг</t>
  </si>
  <si>
    <t>Бошко Тепавчевић</t>
  </si>
  <si>
    <t>СШЦ</t>
  </si>
  <si>
    <t>Гацко</t>
  </si>
  <si>
    <t>Раде Авдаловић</t>
  </si>
  <si>
    <t>Александар Андрић</t>
  </si>
  <si>
    <t>Вишеград</t>
  </si>
  <si>
    <t>Перо Драшковић</t>
  </si>
  <si>
    <t>Ведран Раца</t>
  </si>
  <si>
    <t>Градишка</t>
  </si>
  <si>
    <t>Бошко Јокановић</t>
  </si>
  <si>
    <t>Милан Бабић</t>
  </si>
  <si>
    <t>Билећа</t>
  </si>
  <si>
    <t>Бориша Бјелица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</si>
</sst>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20">
      <selection activeCell="C47" sqref="C47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28.140625" style="0" customWidth="1"/>
    <col min="4" max="4" width="12.7109375" style="3" customWidth="1"/>
    <col min="5" max="5" width="21.421875" style="0" customWidth="1"/>
    <col min="6" max="6" width="11.00390625" style="4" hidden="1" customWidth="1"/>
    <col min="7" max="11" width="5.28125" style="3" customWidth="1"/>
    <col min="12" max="12" width="6.421875" style="3" customWidth="1"/>
    <col min="13" max="13" width="8.140625" style="0" customWidth="1"/>
    <col min="14" max="14" width="8.28125" style="0" customWidth="1"/>
    <col min="16" max="16" width="10.8515625" style="0" customWidth="1"/>
  </cols>
  <sheetData>
    <row r="1" ht="18.75" customHeight="1" thickBot="1">
      <c r="D1" s="2" t="s">
        <v>85</v>
      </c>
    </row>
    <row r="2" spans="1:13" ht="13.5" customHeight="1">
      <c r="A2" s="5" t="s">
        <v>71</v>
      </c>
      <c r="B2" s="12" t="s">
        <v>72</v>
      </c>
      <c r="C2" s="12" t="s">
        <v>73</v>
      </c>
      <c r="D2" s="5"/>
      <c r="E2" s="5"/>
      <c r="F2" s="5"/>
      <c r="G2" s="28" t="s">
        <v>74</v>
      </c>
      <c r="H2" s="29"/>
      <c r="I2" s="29"/>
      <c r="J2" s="29"/>
      <c r="K2" s="30"/>
      <c r="L2" s="12" t="s">
        <v>75</v>
      </c>
      <c r="M2" s="7"/>
    </row>
    <row r="3" spans="1:13" ht="13.5" customHeight="1" thickBot="1">
      <c r="A3" s="16" t="s">
        <v>76</v>
      </c>
      <c r="B3" s="6" t="s">
        <v>77</v>
      </c>
      <c r="C3" s="6" t="s">
        <v>78</v>
      </c>
      <c r="D3" s="6" t="s">
        <v>79</v>
      </c>
      <c r="E3" s="6" t="s">
        <v>80</v>
      </c>
      <c r="F3" s="6" t="s">
        <v>81</v>
      </c>
      <c r="G3" s="13">
        <v>1</v>
      </c>
      <c r="H3" s="14">
        <v>2</v>
      </c>
      <c r="I3" s="14">
        <v>3</v>
      </c>
      <c r="J3" s="14">
        <v>4</v>
      </c>
      <c r="K3" s="15">
        <v>5</v>
      </c>
      <c r="L3" s="6" t="s">
        <v>82</v>
      </c>
      <c r="M3" s="10" t="s">
        <v>83</v>
      </c>
    </row>
    <row r="4" spans="1:14" ht="13.5" customHeight="1">
      <c r="A4" s="7">
        <v>1</v>
      </c>
      <c r="B4" s="7" t="s">
        <v>0</v>
      </c>
      <c r="C4" s="7" t="s">
        <v>1</v>
      </c>
      <c r="D4" s="7" t="s">
        <v>2</v>
      </c>
      <c r="E4" s="7" t="s">
        <v>3</v>
      </c>
      <c r="F4" s="7">
        <v>4020102</v>
      </c>
      <c r="G4" s="7">
        <v>22</v>
      </c>
      <c r="H4" s="7">
        <v>20</v>
      </c>
      <c r="I4" s="7">
        <v>18</v>
      </c>
      <c r="J4" s="7">
        <v>15</v>
      </c>
      <c r="K4" s="7">
        <v>25</v>
      </c>
      <c r="L4" s="7">
        <f aca="true" t="shared" si="0" ref="L4:L36">SUM(G4:K4)</f>
        <v>100</v>
      </c>
      <c r="M4" s="7" t="s">
        <v>84</v>
      </c>
      <c r="N4" s="1"/>
    </row>
    <row r="5" spans="1:14" ht="13.5" customHeight="1">
      <c r="A5" s="8">
        <v>2</v>
      </c>
      <c r="B5" s="8" t="s">
        <v>67</v>
      </c>
      <c r="C5" s="8" t="s">
        <v>1</v>
      </c>
      <c r="D5" s="8" t="s">
        <v>2</v>
      </c>
      <c r="E5" s="8" t="s">
        <v>68</v>
      </c>
      <c r="F5" s="8">
        <v>4021314</v>
      </c>
      <c r="G5" s="8">
        <v>20</v>
      </c>
      <c r="H5" s="8">
        <v>16</v>
      </c>
      <c r="I5" s="8">
        <v>12</v>
      </c>
      <c r="J5" s="8">
        <v>15</v>
      </c>
      <c r="K5" s="8">
        <v>24.5</v>
      </c>
      <c r="L5" s="8">
        <f t="shared" si="0"/>
        <v>87.5</v>
      </c>
      <c r="M5" s="8" t="s">
        <v>84</v>
      </c>
      <c r="N5" s="1"/>
    </row>
    <row r="6" spans="1:14" ht="13.5" customHeight="1">
      <c r="A6" s="8">
        <v>3</v>
      </c>
      <c r="B6" s="8" t="s">
        <v>22</v>
      </c>
      <c r="C6" s="8" t="s">
        <v>23</v>
      </c>
      <c r="D6" s="8" t="s">
        <v>24</v>
      </c>
      <c r="E6" s="8" t="s">
        <v>25</v>
      </c>
      <c r="F6" s="8">
        <v>4220112</v>
      </c>
      <c r="G6" s="8">
        <v>9</v>
      </c>
      <c r="H6" s="8">
        <v>20</v>
      </c>
      <c r="I6" s="8">
        <v>18</v>
      </c>
      <c r="J6" s="8">
        <v>15</v>
      </c>
      <c r="K6" s="8">
        <v>24.5</v>
      </c>
      <c r="L6" s="8">
        <f t="shared" si="0"/>
        <v>86.5</v>
      </c>
      <c r="M6" s="8" t="s">
        <v>84</v>
      </c>
      <c r="N6" s="1"/>
    </row>
    <row r="7" spans="1:14" ht="13.5" customHeight="1">
      <c r="A7" s="8">
        <v>4</v>
      </c>
      <c r="B7" s="8" t="s">
        <v>27</v>
      </c>
      <c r="C7" s="8" t="s">
        <v>1</v>
      </c>
      <c r="D7" s="8" t="s">
        <v>2</v>
      </c>
      <c r="E7" s="8" t="s">
        <v>14</v>
      </c>
      <c r="F7" s="8">
        <v>4020716</v>
      </c>
      <c r="G7" s="8">
        <v>12</v>
      </c>
      <c r="H7" s="8">
        <v>20</v>
      </c>
      <c r="I7" s="8">
        <v>18</v>
      </c>
      <c r="J7" s="8">
        <v>15</v>
      </c>
      <c r="K7" s="8">
        <v>20</v>
      </c>
      <c r="L7" s="8">
        <f t="shared" si="0"/>
        <v>85</v>
      </c>
      <c r="M7" s="8" t="s">
        <v>84</v>
      </c>
      <c r="N7" s="1"/>
    </row>
    <row r="8" spans="1:14" ht="13.5" customHeight="1" thickBot="1">
      <c r="A8" s="10">
        <v>5</v>
      </c>
      <c r="B8" s="10" t="s">
        <v>48</v>
      </c>
      <c r="C8" s="10" t="s">
        <v>1</v>
      </c>
      <c r="D8" s="10" t="s">
        <v>2</v>
      </c>
      <c r="E8" s="10" t="s">
        <v>34</v>
      </c>
      <c r="F8" s="10">
        <v>4021512</v>
      </c>
      <c r="G8" s="10">
        <v>15</v>
      </c>
      <c r="H8" s="10">
        <v>20</v>
      </c>
      <c r="I8" s="10">
        <v>10</v>
      </c>
      <c r="J8" s="10">
        <v>15</v>
      </c>
      <c r="K8" s="10">
        <v>25</v>
      </c>
      <c r="L8" s="10">
        <f t="shared" si="0"/>
        <v>85</v>
      </c>
      <c r="M8" s="10" t="s">
        <v>84</v>
      </c>
      <c r="N8" s="1"/>
    </row>
    <row r="9" spans="1:14" ht="13.5" customHeight="1">
      <c r="A9" s="7">
        <v>6</v>
      </c>
      <c r="B9" s="7" t="s">
        <v>39</v>
      </c>
      <c r="C9" s="7" t="s">
        <v>1</v>
      </c>
      <c r="D9" s="7" t="s">
        <v>2</v>
      </c>
      <c r="E9" s="7" t="s">
        <v>3</v>
      </c>
      <c r="F9" s="7">
        <v>4020908</v>
      </c>
      <c r="G9" s="7">
        <v>18</v>
      </c>
      <c r="H9" s="7">
        <v>16</v>
      </c>
      <c r="I9" s="7">
        <v>10</v>
      </c>
      <c r="J9" s="7">
        <v>15</v>
      </c>
      <c r="K9" s="7">
        <v>24</v>
      </c>
      <c r="L9" s="7">
        <f t="shared" si="0"/>
        <v>83</v>
      </c>
      <c r="M9" s="7" t="s">
        <v>86</v>
      </c>
      <c r="N9" s="1"/>
    </row>
    <row r="10" spans="1:14" ht="13.5" customHeight="1">
      <c r="A10" s="8">
        <v>7</v>
      </c>
      <c r="B10" s="8" t="s">
        <v>21</v>
      </c>
      <c r="C10" s="8" t="s">
        <v>1</v>
      </c>
      <c r="D10" s="8" t="s">
        <v>2</v>
      </c>
      <c r="E10" s="8" t="s">
        <v>3</v>
      </c>
      <c r="F10" s="8">
        <v>4020611</v>
      </c>
      <c r="G10" s="8">
        <v>16</v>
      </c>
      <c r="H10" s="8">
        <v>19</v>
      </c>
      <c r="I10" s="8">
        <v>6</v>
      </c>
      <c r="J10" s="8">
        <v>15</v>
      </c>
      <c r="K10" s="8">
        <v>25</v>
      </c>
      <c r="L10" s="8">
        <f t="shared" si="0"/>
        <v>81</v>
      </c>
      <c r="M10" s="8" t="s">
        <v>86</v>
      </c>
      <c r="N10" s="1"/>
    </row>
    <row r="11" spans="1:14" ht="13.5" customHeight="1">
      <c r="A11" s="8">
        <v>8</v>
      </c>
      <c r="B11" s="8" t="s">
        <v>4</v>
      </c>
      <c r="C11" s="8" t="s">
        <v>1</v>
      </c>
      <c r="D11" s="8" t="s">
        <v>2</v>
      </c>
      <c r="E11" s="8" t="s">
        <v>3</v>
      </c>
      <c r="F11" s="8">
        <v>4020202</v>
      </c>
      <c r="G11" s="8">
        <v>20</v>
      </c>
      <c r="H11" s="8">
        <v>19</v>
      </c>
      <c r="I11" s="8">
        <v>0</v>
      </c>
      <c r="J11" s="8">
        <v>15</v>
      </c>
      <c r="K11" s="8">
        <v>24.5</v>
      </c>
      <c r="L11" s="8">
        <f t="shared" si="0"/>
        <v>78.5</v>
      </c>
      <c r="M11" s="8" t="s">
        <v>86</v>
      </c>
      <c r="N11" s="1"/>
    </row>
    <row r="12" spans="1:14" ht="13.5" customHeight="1">
      <c r="A12" s="8">
        <v>9</v>
      </c>
      <c r="B12" s="8" t="s">
        <v>5</v>
      </c>
      <c r="C12" s="8" t="s">
        <v>6</v>
      </c>
      <c r="D12" s="8" t="s">
        <v>7</v>
      </c>
      <c r="E12" s="8" t="s">
        <v>8</v>
      </c>
      <c r="F12" s="8">
        <v>4030114</v>
      </c>
      <c r="G12" s="8">
        <v>13</v>
      </c>
      <c r="H12" s="8">
        <v>16</v>
      </c>
      <c r="I12" s="8">
        <v>9</v>
      </c>
      <c r="J12" s="8">
        <v>15</v>
      </c>
      <c r="K12" s="8">
        <v>23</v>
      </c>
      <c r="L12" s="8">
        <f t="shared" si="0"/>
        <v>76</v>
      </c>
      <c r="M12" s="8" t="s">
        <v>86</v>
      </c>
      <c r="N12" s="1"/>
    </row>
    <row r="13" spans="1:14" ht="13.5" customHeight="1">
      <c r="A13" s="8">
        <v>10</v>
      </c>
      <c r="B13" s="8" t="s">
        <v>33</v>
      </c>
      <c r="C13" s="8" t="s">
        <v>1</v>
      </c>
      <c r="D13" s="8" t="s">
        <v>2</v>
      </c>
      <c r="E13" s="8" t="s">
        <v>34</v>
      </c>
      <c r="F13" s="8">
        <v>4020811</v>
      </c>
      <c r="G13" s="8">
        <v>7</v>
      </c>
      <c r="H13" s="8">
        <v>20</v>
      </c>
      <c r="I13" s="8">
        <v>9</v>
      </c>
      <c r="J13" s="8">
        <v>15</v>
      </c>
      <c r="K13" s="8">
        <v>24.5</v>
      </c>
      <c r="L13" s="8">
        <f t="shared" si="0"/>
        <v>75.5</v>
      </c>
      <c r="M13" s="8" t="s">
        <v>86</v>
      </c>
      <c r="N13" s="1"/>
    </row>
    <row r="14" spans="1:14" ht="13.5" customHeight="1">
      <c r="A14" s="8">
        <v>11</v>
      </c>
      <c r="B14" s="8" t="s">
        <v>61</v>
      </c>
      <c r="C14" s="8" t="s">
        <v>58</v>
      </c>
      <c r="D14" s="8" t="s">
        <v>59</v>
      </c>
      <c r="E14" s="8" t="s">
        <v>60</v>
      </c>
      <c r="F14" s="8">
        <v>4301108</v>
      </c>
      <c r="G14" s="8">
        <v>15</v>
      </c>
      <c r="H14" s="8">
        <v>19</v>
      </c>
      <c r="I14" s="8">
        <v>7</v>
      </c>
      <c r="J14" s="8">
        <v>15</v>
      </c>
      <c r="K14" s="8">
        <v>17</v>
      </c>
      <c r="L14" s="8">
        <f t="shared" si="0"/>
        <v>73</v>
      </c>
      <c r="M14" s="8" t="s">
        <v>86</v>
      </c>
      <c r="N14" s="1"/>
    </row>
    <row r="15" spans="1:14" ht="13.5" customHeight="1">
      <c r="A15" s="8">
        <v>12</v>
      </c>
      <c r="B15" s="8" t="s">
        <v>12</v>
      </c>
      <c r="C15" s="8" t="s">
        <v>1</v>
      </c>
      <c r="D15" s="8" t="s">
        <v>2</v>
      </c>
      <c r="E15" s="8" t="s">
        <v>3</v>
      </c>
      <c r="F15" s="8">
        <v>4020302</v>
      </c>
      <c r="G15" s="8">
        <v>13</v>
      </c>
      <c r="H15" s="8">
        <v>16</v>
      </c>
      <c r="I15" s="8">
        <v>3</v>
      </c>
      <c r="J15" s="8">
        <v>15</v>
      </c>
      <c r="K15" s="8">
        <v>25</v>
      </c>
      <c r="L15" s="8">
        <f t="shared" si="0"/>
        <v>72</v>
      </c>
      <c r="M15" s="8" t="s">
        <v>86</v>
      </c>
      <c r="N15" s="1"/>
    </row>
    <row r="16" spans="1:14" ht="13.5" customHeight="1">
      <c r="A16" s="8">
        <v>13</v>
      </c>
      <c r="B16" s="8" t="s">
        <v>26</v>
      </c>
      <c r="C16" s="8" t="s">
        <v>6</v>
      </c>
      <c r="D16" s="8" t="s">
        <v>7</v>
      </c>
      <c r="E16" s="8" t="s">
        <v>8</v>
      </c>
      <c r="F16" s="8">
        <v>4030207</v>
      </c>
      <c r="G16" s="8">
        <v>4</v>
      </c>
      <c r="H16" s="8">
        <v>16</v>
      </c>
      <c r="I16" s="8">
        <v>12</v>
      </c>
      <c r="J16" s="8">
        <v>15</v>
      </c>
      <c r="K16" s="8">
        <v>24.5</v>
      </c>
      <c r="L16" s="8">
        <f t="shared" si="0"/>
        <v>71.5</v>
      </c>
      <c r="M16" s="8" t="s">
        <v>86</v>
      </c>
      <c r="N16" s="1"/>
    </row>
    <row r="17" spans="1:14" ht="13.5" customHeight="1">
      <c r="A17" s="8">
        <v>14</v>
      </c>
      <c r="B17" s="8" t="s">
        <v>19</v>
      </c>
      <c r="C17" s="8" t="s">
        <v>16</v>
      </c>
      <c r="D17" s="8" t="s">
        <v>17</v>
      </c>
      <c r="E17" s="8" t="s">
        <v>18</v>
      </c>
      <c r="F17" s="8">
        <v>4070314</v>
      </c>
      <c r="G17" s="8">
        <v>11</v>
      </c>
      <c r="H17" s="8">
        <v>13</v>
      </c>
      <c r="I17" s="8">
        <v>10</v>
      </c>
      <c r="J17" s="8">
        <v>14</v>
      </c>
      <c r="K17" s="8">
        <v>23</v>
      </c>
      <c r="L17" s="8">
        <f t="shared" si="0"/>
        <v>71</v>
      </c>
      <c r="M17" s="8" t="s">
        <v>86</v>
      </c>
      <c r="N17" s="1"/>
    </row>
    <row r="18" spans="1:14" ht="13.5" customHeight="1" thickBot="1">
      <c r="A18" s="9">
        <v>15</v>
      </c>
      <c r="B18" s="9" t="s">
        <v>50</v>
      </c>
      <c r="C18" s="9" t="s">
        <v>51</v>
      </c>
      <c r="D18" s="9" t="s">
        <v>10</v>
      </c>
      <c r="E18" s="9" t="s">
        <v>52</v>
      </c>
      <c r="F18" s="9">
        <v>4110711</v>
      </c>
      <c r="G18" s="9">
        <v>10</v>
      </c>
      <c r="H18" s="9">
        <v>20</v>
      </c>
      <c r="I18" s="9">
        <v>10</v>
      </c>
      <c r="J18" s="9">
        <v>15</v>
      </c>
      <c r="K18" s="9">
        <v>15</v>
      </c>
      <c r="L18" s="9">
        <f t="shared" si="0"/>
        <v>70</v>
      </c>
      <c r="M18" s="9" t="s">
        <v>86</v>
      </c>
      <c r="N18" s="1"/>
    </row>
    <row r="19" spans="1:14" ht="13.5" customHeight="1">
      <c r="A19" s="11">
        <v>16</v>
      </c>
      <c r="B19" s="11" t="s">
        <v>62</v>
      </c>
      <c r="C19" s="11" t="s">
        <v>9</v>
      </c>
      <c r="D19" s="11" t="s">
        <v>10</v>
      </c>
      <c r="E19" s="11" t="s">
        <v>11</v>
      </c>
      <c r="F19" s="11">
        <v>4110107</v>
      </c>
      <c r="G19" s="11">
        <v>12</v>
      </c>
      <c r="H19" s="11">
        <v>13</v>
      </c>
      <c r="I19" s="11">
        <v>18</v>
      </c>
      <c r="J19" s="11">
        <v>2</v>
      </c>
      <c r="K19" s="11">
        <v>24</v>
      </c>
      <c r="L19" s="11">
        <f t="shared" si="0"/>
        <v>69</v>
      </c>
      <c r="M19" s="11" t="s">
        <v>87</v>
      </c>
      <c r="N19" s="1"/>
    </row>
    <row r="20" spans="1:14" ht="13.5" customHeight="1">
      <c r="A20" s="8">
        <v>17</v>
      </c>
      <c r="B20" s="8" t="s">
        <v>15</v>
      </c>
      <c r="C20" s="8" t="s">
        <v>16</v>
      </c>
      <c r="D20" s="8" t="s">
        <v>17</v>
      </c>
      <c r="E20" s="8" t="s">
        <v>18</v>
      </c>
      <c r="F20" s="8">
        <v>4070214</v>
      </c>
      <c r="G20" s="8">
        <v>6</v>
      </c>
      <c r="H20" s="8">
        <v>16</v>
      </c>
      <c r="I20" s="8">
        <v>8</v>
      </c>
      <c r="J20" s="8">
        <v>15</v>
      </c>
      <c r="K20" s="8">
        <v>24</v>
      </c>
      <c r="L20" s="8">
        <f t="shared" si="0"/>
        <v>69</v>
      </c>
      <c r="M20" s="8" t="s">
        <v>87</v>
      </c>
      <c r="N20" s="1"/>
    </row>
    <row r="21" spans="1:14" ht="13.5" customHeight="1">
      <c r="A21" s="8">
        <v>18</v>
      </c>
      <c r="B21" s="8" t="s">
        <v>69</v>
      </c>
      <c r="C21" s="8" t="s">
        <v>16</v>
      </c>
      <c r="D21" s="8" t="s">
        <v>17</v>
      </c>
      <c r="E21" s="8" t="s">
        <v>70</v>
      </c>
      <c r="F21" s="8">
        <v>4071213</v>
      </c>
      <c r="G21" s="8">
        <v>7</v>
      </c>
      <c r="H21" s="8">
        <v>16</v>
      </c>
      <c r="I21" s="8">
        <v>4</v>
      </c>
      <c r="J21" s="8">
        <v>15</v>
      </c>
      <c r="K21" s="8">
        <v>25</v>
      </c>
      <c r="L21" s="8">
        <f t="shared" si="0"/>
        <v>67</v>
      </c>
      <c r="M21" s="8" t="s">
        <v>87</v>
      </c>
      <c r="N21" s="1"/>
    </row>
    <row r="22" spans="1:14" ht="13.5" customHeight="1">
      <c r="A22" s="8">
        <v>19</v>
      </c>
      <c r="B22" s="8" t="s">
        <v>46</v>
      </c>
      <c r="C22" s="8" t="s">
        <v>1</v>
      </c>
      <c r="D22" s="8" t="s">
        <v>2</v>
      </c>
      <c r="E22" s="8" t="s">
        <v>47</v>
      </c>
      <c r="F22" s="8">
        <v>4021402</v>
      </c>
      <c r="G22" s="8">
        <v>6</v>
      </c>
      <c r="H22" s="8">
        <v>20</v>
      </c>
      <c r="I22" s="8">
        <v>2</v>
      </c>
      <c r="J22" s="8">
        <v>13</v>
      </c>
      <c r="K22" s="8">
        <v>25</v>
      </c>
      <c r="L22" s="8">
        <f t="shared" si="0"/>
        <v>66</v>
      </c>
      <c r="M22" s="8" t="s">
        <v>87</v>
      </c>
      <c r="N22" s="1"/>
    </row>
    <row r="23" spans="1:14" ht="13.5" customHeight="1">
      <c r="A23" s="8">
        <v>20</v>
      </c>
      <c r="B23" s="8" t="s">
        <v>63</v>
      </c>
      <c r="C23" s="8" t="s">
        <v>6</v>
      </c>
      <c r="D23" s="8" t="s">
        <v>56</v>
      </c>
      <c r="E23" s="8" t="s">
        <v>57</v>
      </c>
      <c r="F23" s="8">
        <v>4290901</v>
      </c>
      <c r="G23" s="8">
        <v>0</v>
      </c>
      <c r="H23" s="8">
        <v>20</v>
      </c>
      <c r="I23" s="8">
        <v>6</v>
      </c>
      <c r="J23" s="8">
        <v>15</v>
      </c>
      <c r="K23" s="8">
        <v>24.5</v>
      </c>
      <c r="L23" s="8">
        <f t="shared" si="0"/>
        <v>65.5</v>
      </c>
      <c r="M23" s="8" t="s">
        <v>87</v>
      </c>
      <c r="N23" s="1"/>
    </row>
    <row r="24" spans="1:14" ht="13.5" customHeight="1">
      <c r="A24" s="8">
        <v>21</v>
      </c>
      <c r="B24" s="8" t="s">
        <v>53</v>
      </c>
      <c r="C24" s="8" t="s">
        <v>6</v>
      </c>
      <c r="D24" s="8" t="s">
        <v>54</v>
      </c>
      <c r="E24" s="8" t="s">
        <v>55</v>
      </c>
      <c r="F24" s="8">
        <v>4270816</v>
      </c>
      <c r="G24" s="8">
        <v>9</v>
      </c>
      <c r="H24" s="8">
        <v>17</v>
      </c>
      <c r="I24" s="8">
        <v>8</v>
      </c>
      <c r="J24" s="8">
        <v>15</v>
      </c>
      <c r="K24" s="8">
        <v>16</v>
      </c>
      <c r="L24" s="8">
        <f t="shared" si="0"/>
        <v>65</v>
      </c>
      <c r="M24" s="8" t="s">
        <v>87</v>
      </c>
      <c r="N24" s="1"/>
    </row>
    <row r="25" spans="1:14" ht="13.5" customHeight="1">
      <c r="A25" s="8">
        <v>22</v>
      </c>
      <c r="B25" s="8" t="s">
        <v>20</v>
      </c>
      <c r="C25" s="8" t="s">
        <v>1</v>
      </c>
      <c r="D25" s="8" t="s">
        <v>2</v>
      </c>
      <c r="E25" s="8" t="s">
        <v>3</v>
      </c>
      <c r="F25" s="8">
        <v>4020516</v>
      </c>
      <c r="G25" s="8">
        <v>11</v>
      </c>
      <c r="H25" s="8">
        <v>16</v>
      </c>
      <c r="I25" s="8">
        <v>0</v>
      </c>
      <c r="J25" s="8">
        <v>15</v>
      </c>
      <c r="K25" s="8">
        <v>22</v>
      </c>
      <c r="L25" s="8">
        <f t="shared" si="0"/>
        <v>64</v>
      </c>
      <c r="M25" s="8" t="s">
        <v>87</v>
      </c>
      <c r="N25" s="1"/>
    </row>
    <row r="26" spans="1:14" ht="13.5" customHeight="1">
      <c r="A26" s="8">
        <v>23</v>
      </c>
      <c r="B26" s="8" t="s">
        <v>35</v>
      </c>
      <c r="C26" s="8" t="s">
        <v>36</v>
      </c>
      <c r="D26" s="8" t="s">
        <v>37</v>
      </c>
      <c r="E26" s="8" t="s">
        <v>38</v>
      </c>
      <c r="F26" s="8">
        <v>4230312</v>
      </c>
      <c r="G26" s="8">
        <v>2</v>
      </c>
      <c r="H26" s="8">
        <v>19</v>
      </c>
      <c r="I26" s="8">
        <v>7</v>
      </c>
      <c r="J26" s="8">
        <v>15</v>
      </c>
      <c r="K26" s="8">
        <v>21</v>
      </c>
      <c r="L26" s="8">
        <f t="shared" si="0"/>
        <v>64</v>
      </c>
      <c r="M26" s="8" t="s">
        <v>87</v>
      </c>
      <c r="N26" s="1"/>
    </row>
    <row r="27" spans="1:14" ht="13.5" customHeight="1">
      <c r="A27" s="8">
        <v>24</v>
      </c>
      <c r="B27" s="8" t="s">
        <v>43</v>
      </c>
      <c r="C27" s="8" t="s">
        <v>6</v>
      </c>
      <c r="D27" s="8" t="s">
        <v>44</v>
      </c>
      <c r="E27" s="8"/>
      <c r="F27" s="8">
        <v>4240416</v>
      </c>
      <c r="G27" s="8">
        <v>19</v>
      </c>
      <c r="H27" s="8">
        <v>14</v>
      </c>
      <c r="I27" s="8">
        <v>15</v>
      </c>
      <c r="J27" s="8">
        <v>14</v>
      </c>
      <c r="K27" s="8">
        <v>0</v>
      </c>
      <c r="L27" s="8">
        <f t="shared" si="0"/>
        <v>62</v>
      </c>
      <c r="M27" s="8" t="s">
        <v>87</v>
      </c>
      <c r="N27" s="1"/>
    </row>
    <row r="28" spans="1:14" ht="13.5" customHeight="1">
      <c r="A28" s="8">
        <v>25</v>
      </c>
      <c r="B28" s="8" t="s">
        <v>45</v>
      </c>
      <c r="C28" s="8" t="s">
        <v>1</v>
      </c>
      <c r="D28" s="8" t="s">
        <v>2</v>
      </c>
      <c r="E28" s="8" t="s">
        <v>3</v>
      </c>
      <c r="F28" s="8">
        <v>4021208</v>
      </c>
      <c r="G28" s="8">
        <v>7</v>
      </c>
      <c r="H28" s="8">
        <v>15</v>
      </c>
      <c r="I28" s="8">
        <v>0</v>
      </c>
      <c r="J28" s="8">
        <v>15</v>
      </c>
      <c r="K28" s="8">
        <v>24.5</v>
      </c>
      <c r="L28" s="8">
        <f t="shared" si="0"/>
        <v>61.5</v>
      </c>
      <c r="M28" s="8" t="s">
        <v>87</v>
      </c>
      <c r="N28" s="1"/>
    </row>
    <row r="29" spans="1:14" ht="13.5" customHeight="1">
      <c r="A29" s="8">
        <v>26</v>
      </c>
      <c r="B29" s="8" t="s">
        <v>40</v>
      </c>
      <c r="C29" s="8" t="s">
        <v>6</v>
      </c>
      <c r="D29" s="8" t="s">
        <v>41</v>
      </c>
      <c r="E29" s="8" t="s">
        <v>42</v>
      </c>
      <c r="F29" s="8">
        <v>4080409</v>
      </c>
      <c r="G29" s="8">
        <v>9</v>
      </c>
      <c r="H29" s="8">
        <v>14</v>
      </c>
      <c r="I29" s="8">
        <v>0</v>
      </c>
      <c r="J29" s="8">
        <v>15</v>
      </c>
      <c r="K29" s="8">
        <v>23</v>
      </c>
      <c r="L29" s="8">
        <f t="shared" si="0"/>
        <v>61</v>
      </c>
      <c r="M29" s="8" t="s">
        <v>87</v>
      </c>
      <c r="N29" s="1"/>
    </row>
    <row r="30" spans="1:14" ht="13.5" customHeight="1">
      <c r="A30" s="8">
        <v>27</v>
      </c>
      <c r="B30" s="8" t="s">
        <v>64</v>
      </c>
      <c r="C30" s="8" t="s">
        <v>65</v>
      </c>
      <c r="D30" s="8" t="s">
        <v>49</v>
      </c>
      <c r="E30" s="8" t="s">
        <v>66</v>
      </c>
      <c r="F30" s="8">
        <v>4041307</v>
      </c>
      <c r="G30" s="8">
        <v>13</v>
      </c>
      <c r="H30" s="8">
        <v>16</v>
      </c>
      <c r="I30" s="8">
        <v>2</v>
      </c>
      <c r="J30" s="8">
        <v>15</v>
      </c>
      <c r="K30" s="8">
        <v>15</v>
      </c>
      <c r="L30" s="8">
        <f t="shared" si="0"/>
        <v>61</v>
      </c>
      <c r="M30" s="8" t="s">
        <v>87</v>
      </c>
      <c r="N30" s="1"/>
    </row>
    <row r="31" spans="1:14" ht="13.5" customHeight="1">
      <c r="A31" s="8">
        <v>28</v>
      </c>
      <c r="B31" s="8" t="s">
        <v>88</v>
      </c>
      <c r="C31" s="8" t="s">
        <v>6</v>
      </c>
      <c r="D31" s="8" t="s">
        <v>44</v>
      </c>
      <c r="E31" s="8"/>
      <c r="F31" s="8">
        <v>4240609</v>
      </c>
      <c r="G31" s="8">
        <v>16</v>
      </c>
      <c r="H31" s="8">
        <v>15</v>
      </c>
      <c r="I31" s="8">
        <v>17</v>
      </c>
      <c r="J31" s="8">
        <v>12</v>
      </c>
      <c r="K31" s="8">
        <v>0</v>
      </c>
      <c r="L31" s="8">
        <f t="shared" si="0"/>
        <v>60</v>
      </c>
      <c r="M31" s="8" t="s">
        <v>87</v>
      </c>
      <c r="N31" s="1"/>
    </row>
    <row r="32" spans="1:14" ht="13.5" customHeight="1">
      <c r="A32" s="8">
        <v>29</v>
      </c>
      <c r="B32" s="8" t="s">
        <v>13</v>
      </c>
      <c r="C32" s="8" t="s">
        <v>1</v>
      </c>
      <c r="D32" s="8" t="s">
        <v>2</v>
      </c>
      <c r="E32" s="8" t="s">
        <v>14</v>
      </c>
      <c r="F32" s="8">
        <v>4020411</v>
      </c>
      <c r="G32" s="8">
        <v>14</v>
      </c>
      <c r="H32" s="8">
        <v>16</v>
      </c>
      <c r="I32" s="8">
        <v>6</v>
      </c>
      <c r="J32" s="8">
        <v>15</v>
      </c>
      <c r="K32" s="8">
        <v>8</v>
      </c>
      <c r="L32" s="8">
        <f t="shared" si="0"/>
        <v>59</v>
      </c>
      <c r="M32" s="8" t="s">
        <v>87</v>
      </c>
      <c r="N32" s="1"/>
    </row>
    <row r="33" spans="1:14" s="18" customFormat="1" ht="13.5" customHeight="1" thickBot="1">
      <c r="A33" s="9">
        <v>30</v>
      </c>
      <c r="B33" s="9" t="s">
        <v>32</v>
      </c>
      <c r="C33" s="9" t="s">
        <v>23</v>
      </c>
      <c r="D33" s="9" t="s">
        <v>24</v>
      </c>
      <c r="E33" s="9" t="s">
        <v>25</v>
      </c>
      <c r="F33" s="9">
        <v>4220307</v>
      </c>
      <c r="G33" s="9">
        <v>9</v>
      </c>
      <c r="H33" s="9">
        <v>14</v>
      </c>
      <c r="I33" s="9">
        <v>8</v>
      </c>
      <c r="J33" s="9">
        <v>5</v>
      </c>
      <c r="K33" s="9">
        <v>22.5</v>
      </c>
      <c r="L33" s="9">
        <f t="shared" si="0"/>
        <v>58.5</v>
      </c>
      <c r="M33" s="9" t="s">
        <v>87</v>
      </c>
      <c r="N33" s="19"/>
    </row>
    <row r="34" spans="1:14" ht="14.25" customHeight="1">
      <c r="A34" s="7">
        <v>31</v>
      </c>
      <c r="B34" s="7" t="s">
        <v>94</v>
      </c>
      <c r="C34" s="7" t="s">
        <v>1</v>
      </c>
      <c r="D34" s="7" t="s">
        <v>2</v>
      </c>
      <c r="E34" s="7" t="s">
        <v>3</v>
      </c>
      <c r="F34" s="7">
        <v>3020209</v>
      </c>
      <c r="G34" s="7">
        <v>15</v>
      </c>
      <c r="H34" s="7">
        <v>11</v>
      </c>
      <c r="I34" s="7">
        <v>20</v>
      </c>
      <c r="J34" s="7">
        <v>20</v>
      </c>
      <c r="K34" s="7">
        <v>23.5</v>
      </c>
      <c r="L34" s="7">
        <f t="shared" si="0"/>
        <v>89.5</v>
      </c>
      <c r="M34" s="26"/>
      <c r="N34" s="7"/>
    </row>
    <row r="35" spans="1:13" ht="14.25" customHeight="1">
      <c r="A35" s="8">
        <v>32</v>
      </c>
      <c r="B35" s="8" t="s">
        <v>91</v>
      </c>
      <c r="C35" s="8" t="s">
        <v>51</v>
      </c>
      <c r="D35" s="8" t="s">
        <v>10</v>
      </c>
      <c r="E35" s="8" t="s">
        <v>92</v>
      </c>
      <c r="F35" s="8">
        <v>3110109</v>
      </c>
      <c r="G35" s="8">
        <v>15</v>
      </c>
      <c r="H35" s="8">
        <v>4.5</v>
      </c>
      <c r="I35" s="8">
        <v>16</v>
      </c>
      <c r="J35" s="8">
        <v>2</v>
      </c>
      <c r="K35" s="8">
        <v>25</v>
      </c>
      <c r="L35" s="8">
        <f t="shared" si="0"/>
        <v>62.5</v>
      </c>
      <c r="M35" s="8"/>
    </row>
    <row r="36" spans="1:14" ht="14.25" customHeight="1">
      <c r="A36" s="8">
        <v>33</v>
      </c>
      <c r="B36" s="8" t="s">
        <v>95</v>
      </c>
      <c r="C36" s="8" t="s">
        <v>1</v>
      </c>
      <c r="D36" s="8" t="s">
        <v>2</v>
      </c>
      <c r="E36" s="8" t="s">
        <v>3</v>
      </c>
      <c r="F36" s="8">
        <v>3021210</v>
      </c>
      <c r="G36" s="8">
        <v>15</v>
      </c>
      <c r="H36" s="8">
        <v>3</v>
      </c>
      <c r="I36" s="8">
        <v>20</v>
      </c>
      <c r="J36" s="8">
        <v>15</v>
      </c>
      <c r="K36" s="8">
        <v>23.5</v>
      </c>
      <c r="L36" s="8">
        <f t="shared" si="0"/>
        <v>76.5</v>
      </c>
      <c r="M36" s="27">
        <v>99</v>
      </c>
      <c r="N36" s="8" t="s">
        <v>96</v>
      </c>
    </row>
    <row r="37" spans="1:14" ht="14.25" customHeight="1">
      <c r="A37" s="10">
        <v>34</v>
      </c>
      <c r="B37" s="10" t="s">
        <v>93</v>
      </c>
      <c r="C37" s="10" t="s">
        <v>1</v>
      </c>
      <c r="D37" s="10" t="s">
        <v>2</v>
      </c>
      <c r="E37" s="10" t="s">
        <v>3</v>
      </c>
      <c r="F37" s="10">
        <v>3020708</v>
      </c>
      <c r="G37" s="10">
        <v>15</v>
      </c>
      <c r="H37" s="10">
        <v>20</v>
      </c>
      <c r="I37" s="10">
        <v>20</v>
      </c>
      <c r="J37" s="10">
        <v>2</v>
      </c>
      <c r="K37" s="10">
        <v>14.8</v>
      </c>
      <c r="L37" s="10">
        <f>SUM(G37:K37)</f>
        <v>71.8</v>
      </c>
      <c r="M37" s="25"/>
      <c r="N37" s="10"/>
    </row>
    <row r="38" spans="1:14" ht="14.25" customHeight="1">
      <c r="A38" s="17">
        <v>35</v>
      </c>
      <c r="B38" s="31" t="s">
        <v>97</v>
      </c>
      <c r="C38" s="31" t="s">
        <v>98</v>
      </c>
      <c r="D38" s="31" t="s">
        <v>99</v>
      </c>
      <c r="E38" s="31" t="s">
        <v>100</v>
      </c>
      <c r="F38" s="17"/>
      <c r="G38" s="17"/>
      <c r="H38" s="17"/>
      <c r="I38" s="17"/>
      <c r="J38" s="17"/>
      <c r="K38" s="17"/>
      <c r="L38" s="17"/>
      <c r="M38" s="23"/>
      <c r="N38" s="17"/>
    </row>
    <row r="39" spans="1:14" ht="14.25" customHeight="1">
      <c r="A39" s="17">
        <v>36</v>
      </c>
      <c r="B39" s="31" t="s">
        <v>101</v>
      </c>
      <c r="C39" s="31" t="s">
        <v>98</v>
      </c>
      <c r="D39" s="31" t="s">
        <v>102</v>
      </c>
      <c r="E39" s="31" t="s">
        <v>103</v>
      </c>
      <c r="F39" s="17"/>
      <c r="G39" s="17"/>
      <c r="H39" s="17"/>
      <c r="I39" s="17"/>
      <c r="J39" s="17"/>
      <c r="K39" s="17"/>
      <c r="L39" s="17"/>
      <c r="M39" s="23"/>
      <c r="N39" s="17"/>
    </row>
    <row r="40" spans="1:14" ht="14.25" customHeight="1">
      <c r="A40" s="17">
        <v>37</v>
      </c>
      <c r="B40" s="31" t="s">
        <v>104</v>
      </c>
      <c r="C40" s="31" t="s">
        <v>6</v>
      </c>
      <c r="D40" s="31" t="s">
        <v>105</v>
      </c>
      <c r="E40" s="31" t="s">
        <v>106</v>
      </c>
      <c r="F40" s="17"/>
      <c r="G40" s="17"/>
      <c r="H40" s="17"/>
      <c r="I40" s="17"/>
      <c r="J40" s="17"/>
      <c r="K40" s="17"/>
      <c r="L40" s="17"/>
      <c r="M40" s="23"/>
      <c r="N40" s="17"/>
    </row>
    <row r="41" spans="1:14" ht="14.25" customHeight="1">
      <c r="A41" s="17">
        <v>38</v>
      </c>
      <c r="B41" s="31" t="s">
        <v>107</v>
      </c>
      <c r="C41" s="31" t="s">
        <v>98</v>
      </c>
      <c r="D41" s="31" t="s">
        <v>108</v>
      </c>
      <c r="E41" s="31" t="s">
        <v>109</v>
      </c>
      <c r="F41" s="17"/>
      <c r="G41" s="17"/>
      <c r="H41" s="17"/>
      <c r="I41" s="17"/>
      <c r="J41" s="17"/>
      <c r="K41" s="17"/>
      <c r="L41" s="17"/>
      <c r="M41" s="23"/>
      <c r="N41" s="17"/>
    </row>
    <row r="42" spans="1:14" ht="14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3"/>
      <c r="N42" s="17"/>
    </row>
    <row r="43" spans="1:13" s="24" customFormat="1" ht="14.25" customHeight="1">
      <c r="A43" s="17" t="s">
        <v>89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3"/>
      <c r="M43" s="17"/>
    </row>
    <row r="44" spans="1:13" s="24" customFormat="1" ht="14.25" customHeight="1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3"/>
      <c r="M44" s="17"/>
    </row>
    <row r="45" spans="1:14" s="20" customFormat="1" ht="13.5" customHeight="1" thickBot="1">
      <c r="A45" s="21">
        <v>39</v>
      </c>
      <c r="B45" s="21" t="s">
        <v>28</v>
      </c>
      <c r="C45" s="21" t="s">
        <v>29</v>
      </c>
      <c r="D45" s="21" t="s">
        <v>30</v>
      </c>
      <c r="E45" s="21" t="s">
        <v>31</v>
      </c>
      <c r="F45" s="21">
        <v>4010212</v>
      </c>
      <c r="G45" s="21">
        <v>8</v>
      </c>
      <c r="H45" s="21">
        <v>15</v>
      </c>
      <c r="I45" s="21">
        <v>0</v>
      </c>
      <c r="J45" s="21">
        <v>14</v>
      </c>
      <c r="K45" s="21">
        <v>7</v>
      </c>
      <c r="L45" s="21">
        <f>SUM(G45:K45)</f>
        <v>44</v>
      </c>
      <c r="M45" s="21" t="s">
        <v>90</v>
      </c>
      <c r="N45" s="22"/>
    </row>
  </sheetData>
  <mergeCells count="1">
    <mergeCell ref="G2:K2"/>
  </mergeCells>
  <printOptions/>
  <pageMargins left="0.75" right="0.75" top="0.75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2005-05-14T23:29:04Z</cp:lastPrinted>
  <dcterms:created xsi:type="dcterms:W3CDTF">2005-04-19T23:26:48Z</dcterms:created>
  <dcterms:modified xsi:type="dcterms:W3CDTF">2005-05-25T22:22:30Z</dcterms:modified>
  <cp:category/>
  <cp:version/>
  <cp:contentType/>
  <cp:contentStatus/>
</cp:coreProperties>
</file>