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1"/>
  </bookViews>
  <sheets>
    <sheet name="Uputstvo" sheetId="1" r:id="rId1"/>
    <sheet name="Podaci" sheetId="2" r:id="rId2"/>
    <sheet name="Bodovi" sheetId="3" r:id="rId3"/>
  </sheets>
  <definedNames/>
  <calcPr fullCalcOnLoad="1"/>
</workbook>
</file>

<file path=xl/sharedStrings.xml><?xml version="1.0" encoding="utf-8"?>
<sst xmlns="http://schemas.openxmlformats.org/spreadsheetml/2006/main" count="277" uniqueCount="192">
  <si>
    <t>Uputstvo za organizatora takmičenja:</t>
  </si>
  <si>
    <r>
      <t xml:space="preserve">U Sheet-u </t>
    </r>
    <r>
      <rPr>
        <b/>
        <sz val="10"/>
        <rFont val="Arial"/>
        <family val="2"/>
      </rPr>
      <t xml:space="preserve">Podaci </t>
    </r>
    <r>
      <rPr>
        <sz val="10"/>
        <rFont val="Arial"/>
        <family val="2"/>
      </rPr>
      <t>popuniti kolone C, D, E, F, G i H. Ostale kolone i Sheet Bodovi ne dirati.</t>
    </r>
  </si>
  <si>
    <t>Uputstvo za članove komisije:</t>
  </si>
  <si>
    <t>U Sheet-u Bodovi uneti za svaku šifru odgovarajuće bodove. Kolona koja sadrži zbir bodova za svaki zadatak</t>
  </si>
  <si>
    <t>Nakon završetka usmenih žalbi, u Sheet-u Podaci ukucati pored imena svakog učenika njegovu šifru. Sve drugo</t>
  </si>
  <si>
    <t>se automatski računa, kao i kolona koja sadrži ukupan broj bodova za svaku šifru. Nakon pregleda zadataka i</t>
  </si>
  <si>
    <t>pismenih žalbi odštampati preliminarne rezultate (promeniti na odgovarajući način zaglavlje).</t>
  </si>
  <si>
    <t>Nazivi fajlova:</t>
  </si>
  <si>
    <t>Koristiti srpska slova promenom tastature (a ne promenom fonta)!!!</t>
  </si>
  <si>
    <t>će automatski biti izračunato. Odštampati finalne rezultate (sortirane po koloni N, Descending).</t>
  </si>
  <si>
    <t>Вук Караџић</t>
  </si>
  <si>
    <t>Младеновић</t>
  </si>
  <si>
    <t>Јагодина</t>
  </si>
  <si>
    <t>Параћин</t>
  </si>
  <si>
    <t>Свети Сава</t>
  </si>
  <si>
    <t>Крушевац</t>
  </si>
  <si>
    <t>Јован Поповић</t>
  </si>
  <si>
    <t>Нада Поповић</t>
  </si>
  <si>
    <t>Миленковић</t>
  </si>
  <si>
    <t>Поповић</t>
  </si>
  <si>
    <t>Ниш</t>
  </si>
  <si>
    <t>Радоје Домановић</t>
  </si>
  <si>
    <t>Нови Београд</t>
  </si>
  <si>
    <t>Браћа Барух</t>
  </si>
  <si>
    <t>Стари Град</t>
  </si>
  <si>
    <t>Милош Црњански</t>
  </si>
  <si>
    <t>Чукарица</t>
  </si>
  <si>
    <t>Николић</t>
  </si>
  <si>
    <t>Вељко Влаховић</t>
  </si>
  <si>
    <t>Палилула</t>
  </si>
  <si>
    <t>Радосављевић</t>
  </si>
  <si>
    <t>Ужице</t>
  </si>
  <si>
    <t>Жарко Зрењанин</t>
  </si>
  <si>
    <t>Чачак</t>
  </si>
  <si>
    <t>Гартнер</t>
  </si>
  <si>
    <t>Нови Сад</t>
  </si>
  <si>
    <t>Бор</t>
  </si>
  <si>
    <t>РБ</t>
  </si>
  <si>
    <t>Шифра</t>
  </si>
  <si>
    <t>Школа</t>
  </si>
  <si>
    <t>Место</t>
  </si>
  <si>
    <t>Бодови по задацима</t>
  </si>
  <si>
    <t>Награда</t>
  </si>
  <si>
    <t>Коначни резултати ученика 8. разреда</t>
  </si>
  <si>
    <r>
      <t xml:space="preserve">Објашњење: </t>
    </r>
    <r>
      <rPr>
        <b/>
        <sz val="10"/>
        <rFont val="Arial"/>
        <family val="2"/>
      </rPr>
      <t>П</t>
    </r>
    <r>
      <rPr>
        <sz val="10"/>
        <rFont val="Arial"/>
        <family val="2"/>
      </rPr>
      <t xml:space="preserve"> - број бодова после прегледа задатка; </t>
    </r>
    <r>
      <rPr>
        <b/>
        <sz val="10"/>
        <rFont val="Arial"/>
        <family val="2"/>
      </rPr>
      <t>ПЖ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промена</t>
    </r>
    <r>
      <rPr>
        <sz val="10"/>
        <rFont val="Arial"/>
        <family val="2"/>
      </rPr>
      <t xml:space="preserve"> броја бодова после писмених жалби;</t>
    </r>
  </si>
  <si>
    <r>
      <t>УЖ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промена</t>
    </r>
    <r>
      <rPr>
        <sz val="10"/>
        <rFont val="Arial"/>
        <family val="2"/>
      </rPr>
      <t xml:space="preserve"> броја бодова после усмених жалби; </t>
    </r>
    <r>
      <rPr>
        <b/>
        <sz val="10"/>
        <rFont val="Arial"/>
        <family val="2"/>
      </rPr>
      <t>К</t>
    </r>
    <r>
      <rPr>
        <sz val="10"/>
        <rFont val="Arial"/>
        <family val="2"/>
      </rPr>
      <t xml:space="preserve"> - крајњи број бодова (рачуна се аутоматски)</t>
    </r>
  </si>
  <si>
    <t>1. задатак</t>
  </si>
  <si>
    <t>2. задатак</t>
  </si>
  <si>
    <t>3. задатак</t>
  </si>
  <si>
    <t>4. задатак</t>
  </si>
  <si>
    <t>5. задатак</t>
  </si>
  <si>
    <t>Укупно</t>
  </si>
  <si>
    <t>П</t>
  </si>
  <si>
    <t>ПЖ</t>
  </si>
  <si>
    <t>УЖ</t>
  </si>
  <si>
    <t>К</t>
  </si>
  <si>
    <t>бодова</t>
  </si>
  <si>
    <t>Време објављивања: 19.20</t>
  </si>
  <si>
    <r>
      <t xml:space="preserve">Прелиминарни резултати ученика 8. разреда </t>
    </r>
    <r>
      <rPr>
        <b/>
        <sz val="12"/>
        <rFont val="Arial"/>
        <family val="2"/>
      </rPr>
      <t>после писмених жалби</t>
    </r>
  </si>
  <si>
    <t xml:space="preserve">Име </t>
  </si>
  <si>
    <t>Презиме ученика</t>
  </si>
  <si>
    <t>27. Републичко такмичење из физике ученика основних школа, Параћин, 16. - 17. мај 2005. године</t>
  </si>
  <si>
    <t>VI razred   - rep2005-6.xls</t>
  </si>
  <si>
    <t>VII razred  - rep2005-7.xls</t>
  </si>
  <si>
    <t>VIII razred - rep2005-8.xls</t>
  </si>
  <si>
    <t>Анта Богићевић</t>
  </si>
  <si>
    <t>Лозница</t>
  </si>
  <si>
    <t>Бранко Богосављевић</t>
  </si>
  <si>
    <t>доситеј Обрадовић</t>
  </si>
  <si>
    <t>Бачка Топола</t>
  </si>
  <si>
    <t>Новак Радоњић</t>
  </si>
  <si>
    <t>Мол</t>
  </si>
  <si>
    <t>Валериа Трунгел</t>
  </si>
  <si>
    <t>Фејеш Клара</t>
  </si>
  <si>
    <t>Кикинда</t>
  </si>
  <si>
    <t>Јудит Хун</t>
  </si>
  <si>
    <t>Учитељ Таса</t>
  </si>
  <si>
    <t>Вожд Карађорђе</t>
  </si>
  <si>
    <t>Бобан Митић</t>
  </si>
  <si>
    <t>В. Томашевић</t>
  </si>
  <si>
    <t>Братислав Тричковић</t>
  </si>
  <si>
    <t>В. Тодоровић</t>
  </si>
  <si>
    <t xml:space="preserve">Момчило Поповић Озрен </t>
  </si>
  <si>
    <t>Иван Стевановић</t>
  </si>
  <si>
    <t>Рада Миљковић</t>
  </si>
  <si>
    <t>Нада Матић</t>
  </si>
  <si>
    <t>Снежана Немеш</t>
  </si>
  <si>
    <t>Краљ Петар Први</t>
  </si>
  <si>
    <t>Славиша Станковић</t>
  </si>
  <si>
    <t>Веселка Пушоња</t>
  </si>
  <si>
    <t>Иван Гундулић</t>
  </si>
  <si>
    <t>Елвира Шаш</t>
  </si>
  <si>
    <t>Милица Мирковић</t>
  </si>
  <si>
    <t>Никола Тесла</t>
  </si>
  <si>
    <t>Надежда Ђолић</t>
  </si>
  <si>
    <t>Небојша Запорожац</t>
  </si>
  <si>
    <t>Биљана Даничић</t>
  </si>
  <si>
    <t>Десанка Максимовић</t>
  </si>
  <si>
    <t>Зајечар</t>
  </si>
  <si>
    <t>Богосав Ристић</t>
  </si>
  <si>
    <t>Качарево</t>
  </si>
  <si>
    <t>Љубинка Јанковић</t>
  </si>
  <si>
    <t>IX српска ударна бригада</t>
  </si>
  <si>
    <t>Цветанка Јовановић</t>
  </si>
  <si>
    <t>Милица Кнежевић</t>
  </si>
  <si>
    <t>Руменка</t>
  </si>
  <si>
    <t>Павле Вукадинов</t>
  </si>
  <si>
    <t>Петефи Шандор</t>
  </si>
  <si>
    <t>Снежана Булајић</t>
  </si>
  <si>
    <t>Краљ Александар I</t>
  </si>
  <si>
    <t>Биљана Милошевић</t>
  </si>
  <si>
    <t xml:space="preserve">Александра </t>
  </si>
  <si>
    <t>Ђурић</t>
  </si>
  <si>
    <t xml:space="preserve">Предраг </t>
  </si>
  <si>
    <t xml:space="preserve">Миљан </t>
  </si>
  <si>
    <t>Цветићанин</t>
  </si>
  <si>
    <t xml:space="preserve">Миклош </t>
  </si>
  <si>
    <t>Хомоља</t>
  </si>
  <si>
    <t xml:space="preserve">Видор </t>
  </si>
  <si>
    <t>Каналаш</t>
  </si>
  <si>
    <t xml:space="preserve">Милан </t>
  </si>
  <si>
    <t xml:space="preserve">Никола </t>
  </si>
  <si>
    <t>Вучић</t>
  </si>
  <si>
    <t>Јончић</t>
  </si>
  <si>
    <t xml:space="preserve">Ивана </t>
  </si>
  <si>
    <t>Марковић</t>
  </si>
  <si>
    <t>Тодоровић</t>
  </si>
  <si>
    <t>Дашић</t>
  </si>
  <si>
    <t xml:space="preserve">Емилија </t>
  </si>
  <si>
    <t>Петронијевић</t>
  </si>
  <si>
    <t>Радаковић</t>
  </si>
  <si>
    <t xml:space="preserve">Марко </t>
  </si>
  <si>
    <t xml:space="preserve">Димитрије </t>
  </si>
  <si>
    <t>Радојевић</t>
  </si>
  <si>
    <t>Шибалић</t>
  </si>
  <si>
    <t>Дино</t>
  </si>
  <si>
    <t xml:space="preserve">Катарина </t>
  </si>
  <si>
    <t xml:space="preserve">Татјана </t>
  </si>
  <si>
    <t xml:space="preserve">Ненад </t>
  </si>
  <si>
    <t>Божидаревић</t>
  </si>
  <si>
    <t>Цвијовић</t>
  </si>
  <si>
    <t xml:space="preserve">Урош </t>
  </si>
  <si>
    <t xml:space="preserve">Мина </t>
  </si>
  <si>
    <t>Спасић</t>
  </si>
  <si>
    <t xml:space="preserve">Миодраг </t>
  </si>
  <si>
    <t>Миленовић</t>
  </si>
  <si>
    <t xml:space="preserve">Марија </t>
  </si>
  <si>
    <t>Јанковић</t>
  </si>
  <si>
    <t xml:space="preserve">Срђан </t>
  </si>
  <si>
    <t>Ставрић</t>
  </si>
  <si>
    <t xml:space="preserve">Јелена </t>
  </si>
  <si>
    <t>Грофуловић</t>
  </si>
  <si>
    <t xml:space="preserve">Лука </t>
  </si>
  <si>
    <t xml:space="preserve">Миленко </t>
  </si>
  <si>
    <t>Маричић</t>
  </si>
  <si>
    <t xml:space="preserve">Тамара </t>
  </si>
  <si>
    <t xml:space="preserve">Огњен </t>
  </si>
  <si>
    <t>Стојановић</t>
  </si>
  <si>
    <t>Љиљана Јованић</t>
  </si>
  <si>
    <t>Васовић Цмиљка</t>
  </si>
  <si>
    <t>а</t>
  </si>
  <si>
    <t>I</t>
  </si>
  <si>
    <t>II</t>
  </si>
  <si>
    <t>III</t>
  </si>
  <si>
    <t xml:space="preserve"> Солар Николић </t>
  </si>
  <si>
    <t>Јасмина Новковић</t>
  </si>
  <si>
    <t>Позвани по основу</t>
  </si>
  <si>
    <t xml:space="preserve"> награда претходних година</t>
  </si>
  <si>
    <t>Основ</t>
  </si>
  <si>
    <t>Никола</t>
  </si>
  <si>
    <t>наг</t>
  </si>
  <si>
    <t>сав</t>
  </si>
  <si>
    <t>Домаћин</t>
  </si>
  <si>
    <t>Реп.</t>
  </si>
  <si>
    <t>так.</t>
  </si>
  <si>
    <t>Р.Прокоповић</t>
  </si>
  <si>
    <t>Невесиње</t>
  </si>
  <si>
    <t>Ђорђо Бештић</t>
  </si>
  <si>
    <t>В.Караџић</t>
  </si>
  <si>
    <t>Власеница</t>
  </si>
  <si>
    <t>Саво Јевтић</t>
  </si>
  <si>
    <t>Б.Ћопић</t>
  </si>
  <si>
    <t>Приједор</t>
  </si>
  <si>
    <t>Смиља Тица</t>
  </si>
  <si>
    <t>Бањалука</t>
  </si>
  <si>
    <t>Сњежана Видовић</t>
  </si>
  <si>
    <t>Весна Гроздановић</t>
  </si>
  <si>
    <t>Радовић</t>
  </si>
  <si>
    <t>Лазаревић</t>
  </si>
  <si>
    <t xml:space="preserve">Филип </t>
  </si>
  <si>
    <t>Дражић</t>
  </si>
  <si>
    <t>Коњик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</si>
</sst>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E+00"/>
    <numFmt numFmtId="173" formatCode="0.000E+00"/>
    <numFmt numFmtId="174" formatCode="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WP MathA"/>
      <family val="0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170" fontId="0" fillId="0" borderId="6" xfId="17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workbookViewId="0" topLeftCell="A1">
      <selection activeCell="B20" sqref="B20"/>
    </sheetView>
  </sheetViews>
  <sheetFormatPr defaultColWidth="9.140625" defaultRowHeight="12.75"/>
  <sheetData>
    <row r="2" ht="18">
      <c r="A2" s="27" t="s">
        <v>0</v>
      </c>
    </row>
    <row r="3" ht="12.75">
      <c r="B3" t="s">
        <v>1</v>
      </c>
    </row>
    <row r="4" ht="12.75">
      <c r="B4" t="s">
        <v>8</v>
      </c>
    </row>
    <row r="7" ht="18">
      <c r="A7" s="27" t="s">
        <v>2</v>
      </c>
    </row>
    <row r="8" ht="12.75">
      <c r="B8" t="s">
        <v>3</v>
      </c>
    </row>
    <row r="9" ht="12.75">
      <c r="B9" t="s">
        <v>5</v>
      </c>
    </row>
    <row r="10" ht="12.75">
      <c r="B10" t="s">
        <v>6</v>
      </c>
    </row>
    <row r="12" ht="12.75">
      <c r="B12" t="s">
        <v>4</v>
      </c>
    </row>
    <row r="13" ht="12.75">
      <c r="B13" t="s">
        <v>9</v>
      </c>
    </row>
    <row r="15" ht="12.75">
      <c r="B15" t="s">
        <v>7</v>
      </c>
    </row>
    <row r="16" ht="12.75">
      <c r="B16" t="s">
        <v>62</v>
      </c>
    </row>
    <row r="17" ht="12.75">
      <c r="B17" t="s">
        <v>63</v>
      </c>
    </row>
    <row r="18" ht="12.75">
      <c r="B18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25"/>
  <sheetViews>
    <sheetView tabSelected="1" workbookViewId="0" topLeftCell="A32">
      <selection activeCell="B48" sqref="B48"/>
    </sheetView>
  </sheetViews>
  <sheetFormatPr defaultColWidth="9.140625" defaultRowHeight="12.75"/>
  <cols>
    <col min="1" max="1" width="3.8515625" style="16" customWidth="1"/>
    <col min="2" max="2" width="7.28125" style="4" customWidth="1"/>
    <col min="3" max="3" width="10.7109375" style="6" customWidth="1"/>
    <col min="4" max="4" width="14.57421875" style="24" customWidth="1"/>
    <col min="5" max="5" width="21.421875" style="24" customWidth="1"/>
    <col min="6" max="6" width="13.421875" style="24" customWidth="1"/>
    <col min="7" max="7" width="19.421875" style="6" customWidth="1"/>
    <col min="8" max="12" width="4.7109375" style="1" customWidth="1"/>
    <col min="13" max="13" width="5.28125" style="26" customWidth="1"/>
    <col min="14" max="14" width="9.140625" style="4" customWidth="1"/>
  </cols>
  <sheetData>
    <row r="1" spans="1:14" ht="15.75">
      <c r="A1" s="38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22"/>
      <c r="B2" s="1"/>
      <c r="D2" s="6"/>
      <c r="E2" s="6"/>
      <c r="F2" s="6"/>
      <c r="M2" s="1"/>
      <c r="N2" s="1"/>
    </row>
    <row r="3" spans="1:14" ht="18">
      <c r="A3" s="40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15"/>
      <c r="B4" s="7"/>
      <c r="D4" s="14"/>
      <c r="E4" s="14"/>
      <c r="F4" s="14"/>
      <c r="M4" s="7"/>
      <c r="N4" s="7"/>
    </row>
    <row r="5" spans="2:14" ht="12.75">
      <c r="B5" s="25"/>
      <c r="C5" s="35"/>
      <c r="D5" s="23"/>
      <c r="E5" s="33"/>
      <c r="F5" s="33"/>
      <c r="G5" s="34"/>
      <c r="H5" s="42" t="s">
        <v>41</v>
      </c>
      <c r="I5" s="43"/>
      <c r="J5" s="43"/>
      <c r="K5" s="43"/>
      <c r="L5" s="43"/>
      <c r="M5" s="25"/>
      <c r="N5" s="25"/>
    </row>
    <row r="6" spans="1:14" ht="12.75">
      <c r="A6" s="30" t="s">
        <v>37</v>
      </c>
      <c r="B6" s="29" t="s">
        <v>38</v>
      </c>
      <c r="C6" s="34" t="s">
        <v>59</v>
      </c>
      <c r="D6" s="32" t="s">
        <v>60</v>
      </c>
      <c r="E6" s="29" t="s">
        <v>39</v>
      </c>
      <c r="F6" s="32" t="s">
        <v>40</v>
      </c>
      <c r="G6" s="34" t="s">
        <v>59</v>
      </c>
      <c r="H6" s="9">
        <v>1</v>
      </c>
      <c r="I6" s="18">
        <v>2</v>
      </c>
      <c r="J6" s="18">
        <v>3</v>
      </c>
      <c r="K6" s="18">
        <v>4</v>
      </c>
      <c r="L6" s="8">
        <v>5</v>
      </c>
      <c r="M6" s="31" t="s">
        <v>160</v>
      </c>
      <c r="N6" s="32" t="s">
        <v>42</v>
      </c>
    </row>
    <row r="7" spans="1:14" ht="12.75">
      <c r="A7" s="16">
        <v>1</v>
      </c>
      <c r="B7" s="13">
        <v>801</v>
      </c>
      <c r="C7" s="36" t="s">
        <v>121</v>
      </c>
      <c r="D7" s="23" t="s">
        <v>134</v>
      </c>
      <c r="E7" s="37" t="s">
        <v>10</v>
      </c>
      <c r="F7" s="37" t="s">
        <v>24</v>
      </c>
      <c r="G7" s="36" t="s">
        <v>86</v>
      </c>
      <c r="H7" s="25">
        <f>VLOOKUP(B7,Bodovi!$A:$W,5,FALSE)</f>
        <v>12</v>
      </c>
      <c r="I7" s="25">
        <f>VLOOKUP(B7,Bodovi!$A:$W,9,FALSE)</f>
        <v>20</v>
      </c>
      <c r="J7" s="25">
        <f>VLOOKUP(B7,Bodovi!$A:$W,13,FALSE)</f>
        <v>20</v>
      </c>
      <c r="K7" s="25">
        <f>VLOOKUP(B7,Bodovi!$A:$W,17,FALSE)</f>
        <v>20</v>
      </c>
      <c r="L7" s="25">
        <f>VLOOKUP(B7,Bodovi!$A:$W,21,FALSE)</f>
        <v>25</v>
      </c>
      <c r="M7" s="25">
        <f aca="true" t="shared" si="0" ref="M7:M36">SUM(H7:L7)</f>
        <v>97</v>
      </c>
      <c r="N7" s="18" t="s">
        <v>161</v>
      </c>
    </row>
    <row r="8" spans="1:14" ht="12.75">
      <c r="A8" s="16">
        <v>2</v>
      </c>
      <c r="B8" s="13">
        <v>857</v>
      </c>
      <c r="C8" s="36" t="s">
        <v>116</v>
      </c>
      <c r="D8" s="23" t="s">
        <v>117</v>
      </c>
      <c r="E8" s="37" t="s">
        <v>70</v>
      </c>
      <c r="F8" s="37" t="s">
        <v>71</v>
      </c>
      <c r="G8" s="36" t="s">
        <v>72</v>
      </c>
      <c r="H8" s="25">
        <f>VLOOKUP(B8,Bodovi!$A:$W,5,FALSE)</f>
        <v>12</v>
      </c>
      <c r="I8" s="25">
        <f>VLOOKUP(B8,Bodovi!$A:$W,9,FALSE)</f>
        <v>20</v>
      </c>
      <c r="J8" s="25">
        <f>VLOOKUP(B8,Bodovi!$A:$W,13,FALSE)</f>
        <v>20</v>
      </c>
      <c r="K8" s="25">
        <f>VLOOKUP(B8,Bodovi!$A:$W,17,FALSE)</f>
        <v>20</v>
      </c>
      <c r="L8" s="25">
        <f>VLOOKUP(B8,Bodovi!$A:$W,21,FALSE)</f>
        <v>20</v>
      </c>
      <c r="M8" s="25">
        <f t="shared" si="0"/>
        <v>92</v>
      </c>
      <c r="N8" s="18" t="s">
        <v>161</v>
      </c>
    </row>
    <row r="9" spans="1:14" ht="12.75">
      <c r="A9" s="16">
        <v>3</v>
      </c>
      <c r="B9" s="13">
        <v>829</v>
      </c>
      <c r="C9" s="36" t="s">
        <v>150</v>
      </c>
      <c r="D9" s="23" t="s">
        <v>125</v>
      </c>
      <c r="E9" s="37" t="s">
        <v>32</v>
      </c>
      <c r="F9" s="37" t="s">
        <v>100</v>
      </c>
      <c r="G9" s="36" t="s">
        <v>101</v>
      </c>
      <c r="H9" s="25">
        <f>VLOOKUP(B9,Bodovi!$A:$W,5,FALSE)</f>
        <v>15</v>
      </c>
      <c r="I9" s="25">
        <f>VLOOKUP(B9,Bodovi!$A:$W,9,FALSE)</f>
        <v>20</v>
      </c>
      <c r="J9" s="25">
        <f>VLOOKUP(B9,Bodovi!$A:$W,13,FALSE)</f>
        <v>6</v>
      </c>
      <c r="K9" s="25">
        <f>VLOOKUP(B9,Bodovi!$A:$W,17,FALSE)</f>
        <v>18</v>
      </c>
      <c r="L9" s="25">
        <f>VLOOKUP(B9,Bodovi!$A:$W,21,FALSE)</f>
        <v>23</v>
      </c>
      <c r="M9" s="25">
        <f t="shared" si="0"/>
        <v>82</v>
      </c>
      <c r="N9" s="18" t="s">
        <v>162</v>
      </c>
    </row>
    <row r="10" spans="1:14" ht="12.75">
      <c r="A10" s="16">
        <v>4</v>
      </c>
      <c r="B10" s="13">
        <v>836</v>
      </c>
      <c r="C10" s="36" t="s">
        <v>142</v>
      </c>
      <c r="D10" s="23" t="s">
        <v>143</v>
      </c>
      <c r="E10" s="37" t="s">
        <v>68</v>
      </c>
      <c r="F10" s="37" t="s">
        <v>15</v>
      </c>
      <c r="G10" s="36" t="s">
        <v>94</v>
      </c>
      <c r="H10" s="25">
        <f>VLOOKUP(B10,Bodovi!$A:$W,5,FALSE)</f>
        <v>12</v>
      </c>
      <c r="I10" s="25">
        <f>VLOOKUP(B10,Bodovi!$A:$W,9,FALSE)</f>
        <v>20</v>
      </c>
      <c r="J10" s="25">
        <f>VLOOKUP(B10,Bodovi!$A:$W,13,FALSE)</f>
        <v>4</v>
      </c>
      <c r="K10" s="25">
        <f>VLOOKUP(B10,Bodovi!$A:$W,17,FALSE)</f>
        <v>20</v>
      </c>
      <c r="L10" s="25">
        <f>VLOOKUP(B10,Bodovi!$A:$W,21,FALSE)</f>
        <v>25</v>
      </c>
      <c r="M10" s="25">
        <f t="shared" si="0"/>
        <v>81</v>
      </c>
      <c r="N10" s="18" t="s">
        <v>162</v>
      </c>
    </row>
    <row r="11" spans="1:14" ht="12.75">
      <c r="A11" s="16">
        <v>5</v>
      </c>
      <c r="B11" s="13">
        <v>837</v>
      </c>
      <c r="C11" s="36" t="s">
        <v>124</v>
      </c>
      <c r="D11" s="23" t="s">
        <v>125</v>
      </c>
      <c r="E11" s="37" t="s">
        <v>10</v>
      </c>
      <c r="F11" s="37" t="s">
        <v>33</v>
      </c>
      <c r="G11" s="36" t="s">
        <v>79</v>
      </c>
      <c r="H11" s="25">
        <f>VLOOKUP(B11,Bodovi!$A:$W,5,FALSE)</f>
        <v>12</v>
      </c>
      <c r="I11" s="25">
        <f>VLOOKUP(B11,Bodovi!$A:$W,9,FALSE)</f>
        <v>20</v>
      </c>
      <c r="J11" s="25">
        <f>VLOOKUP(B11,Bodovi!$A:$W,13,FALSE)</f>
        <v>4</v>
      </c>
      <c r="K11" s="25">
        <f>VLOOKUP(B11,Bodovi!$A:$W,17,FALSE)</f>
        <v>20</v>
      </c>
      <c r="L11" s="25">
        <f>VLOOKUP(B11,Bodovi!$A:$W,21,FALSE)</f>
        <v>23</v>
      </c>
      <c r="M11" s="25">
        <f t="shared" si="0"/>
        <v>79</v>
      </c>
      <c r="N11" s="18" t="s">
        <v>162</v>
      </c>
    </row>
    <row r="12" spans="1:14" ht="12.75">
      <c r="A12" s="16">
        <v>6</v>
      </c>
      <c r="B12" s="13">
        <v>864</v>
      </c>
      <c r="C12" s="36" t="s">
        <v>146</v>
      </c>
      <c r="D12" s="23" t="s">
        <v>151</v>
      </c>
      <c r="E12" s="37" t="s">
        <v>102</v>
      </c>
      <c r="F12" s="37" t="s">
        <v>36</v>
      </c>
      <c r="G12" s="36" t="s">
        <v>103</v>
      </c>
      <c r="H12" s="25">
        <f>VLOOKUP(B12,Bodovi!$A:$W,5,FALSE)</f>
        <v>15</v>
      </c>
      <c r="I12" s="25">
        <f>VLOOKUP(B12,Bodovi!$A:$W,9,FALSE)</f>
        <v>12</v>
      </c>
      <c r="J12" s="25">
        <f>VLOOKUP(B12,Bodovi!$A:$W,13,FALSE)</f>
        <v>4</v>
      </c>
      <c r="K12" s="25">
        <f>VLOOKUP(B12,Bodovi!$A:$W,17,FALSE)</f>
        <v>20</v>
      </c>
      <c r="L12" s="25">
        <f>VLOOKUP(B12,Bodovi!$A:$W,21,FALSE)</f>
        <v>25</v>
      </c>
      <c r="M12" s="25">
        <f t="shared" si="0"/>
        <v>76</v>
      </c>
      <c r="N12" s="18" t="s">
        <v>162</v>
      </c>
    </row>
    <row r="13" spans="1:14" ht="12.75">
      <c r="A13" s="16">
        <v>7</v>
      </c>
      <c r="B13" s="13">
        <v>870</v>
      </c>
      <c r="C13" s="36" t="s">
        <v>137</v>
      </c>
      <c r="D13" s="23" t="s">
        <v>27</v>
      </c>
      <c r="E13" s="37" t="s">
        <v>28</v>
      </c>
      <c r="F13" s="37" t="s">
        <v>29</v>
      </c>
      <c r="G13" s="36" t="s">
        <v>89</v>
      </c>
      <c r="H13" s="25">
        <f>VLOOKUP(B13,Bodovi!$A:$W,5,FALSE)</f>
        <v>15</v>
      </c>
      <c r="I13" s="25">
        <f>VLOOKUP(B13,Bodovi!$A:$W,9,FALSE)</f>
        <v>20</v>
      </c>
      <c r="J13" s="25">
        <f>VLOOKUP(B13,Bodovi!$A:$W,13,FALSE)</f>
        <v>8</v>
      </c>
      <c r="K13" s="25">
        <f>VLOOKUP(B13,Bodovi!$A:$W,17,FALSE)</f>
        <v>10</v>
      </c>
      <c r="L13" s="25">
        <f>VLOOKUP(B13,Bodovi!$A:$W,21,FALSE)</f>
        <v>19</v>
      </c>
      <c r="M13" s="25">
        <f t="shared" si="0"/>
        <v>72</v>
      </c>
      <c r="N13" s="18" t="s">
        <v>162</v>
      </c>
    </row>
    <row r="14" spans="1:14" ht="12.75">
      <c r="A14" s="16">
        <v>8</v>
      </c>
      <c r="B14" s="13">
        <v>867</v>
      </c>
      <c r="C14" s="36" t="s">
        <v>156</v>
      </c>
      <c r="D14" s="23" t="s">
        <v>157</v>
      </c>
      <c r="E14" s="37" t="s">
        <v>107</v>
      </c>
      <c r="F14" s="37" t="s">
        <v>35</v>
      </c>
      <c r="G14" s="36" t="s">
        <v>108</v>
      </c>
      <c r="H14" s="25">
        <f>VLOOKUP(B14,Bodovi!$A:$W,5,FALSE)</f>
        <v>15</v>
      </c>
      <c r="I14" s="25">
        <f>VLOOKUP(B14,Bodovi!$A:$W,9,FALSE)</f>
        <v>10</v>
      </c>
      <c r="J14" s="25">
        <f>VLOOKUP(B14,Bodovi!$A:$W,13,FALSE)</f>
        <v>6</v>
      </c>
      <c r="K14" s="25">
        <f>VLOOKUP(B14,Bodovi!$A:$W,17,FALSE)</f>
        <v>20</v>
      </c>
      <c r="L14" s="25">
        <f>VLOOKUP(B14,Bodovi!$A:$W,21,FALSE)</f>
        <v>20</v>
      </c>
      <c r="M14" s="25">
        <f t="shared" si="0"/>
        <v>71</v>
      </c>
      <c r="N14" s="18" t="s">
        <v>162</v>
      </c>
    </row>
    <row r="15" spans="1:14" ht="12.75">
      <c r="A15" s="16">
        <v>9</v>
      </c>
      <c r="B15" s="13">
        <v>804</v>
      </c>
      <c r="C15" s="36" t="s">
        <v>153</v>
      </c>
      <c r="D15" s="23" t="s">
        <v>154</v>
      </c>
      <c r="E15" s="37" t="s">
        <v>14</v>
      </c>
      <c r="F15" s="37" t="s">
        <v>105</v>
      </c>
      <c r="G15" s="36" t="s">
        <v>106</v>
      </c>
      <c r="H15" s="25">
        <f>VLOOKUP(B15,Bodovi!$A:$W,5,FALSE)</f>
        <v>15</v>
      </c>
      <c r="I15" s="25">
        <f>VLOOKUP(B15,Bodovi!$A:$W,9,FALSE)</f>
        <v>20</v>
      </c>
      <c r="J15" s="25">
        <f>VLOOKUP(B15,Bodovi!$A:$W,13,FALSE)</f>
        <v>0</v>
      </c>
      <c r="K15" s="25">
        <f>VLOOKUP(B15,Bodovi!$A:$W,17,FALSE)</f>
        <v>19</v>
      </c>
      <c r="L15" s="25">
        <f>VLOOKUP(B15,Bodovi!$A:$W,21,FALSE)</f>
        <v>13</v>
      </c>
      <c r="M15" s="25">
        <f t="shared" si="0"/>
        <v>67</v>
      </c>
      <c r="N15" s="18" t="s">
        <v>163</v>
      </c>
    </row>
    <row r="16" spans="1:14" ht="12.75">
      <c r="A16" s="16">
        <v>10</v>
      </c>
      <c r="B16" s="13">
        <v>843</v>
      </c>
      <c r="C16" s="36" t="s">
        <v>124</v>
      </c>
      <c r="D16" s="23" t="s">
        <v>140</v>
      </c>
      <c r="E16" s="37" t="s">
        <v>90</v>
      </c>
      <c r="F16" s="37" t="s">
        <v>22</v>
      </c>
      <c r="G16" s="36" t="s">
        <v>91</v>
      </c>
      <c r="H16" s="25">
        <f>VLOOKUP(B16,Bodovi!$A:$W,5,FALSE)</f>
        <v>12</v>
      </c>
      <c r="I16" s="25">
        <f>VLOOKUP(B16,Bodovi!$A:$W,9,FALSE)</f>
        <v>20</v>
      </c>
      <c r="J16" s="25">
        <f>VLOOKUP(B16,Bodovi!$A:$W,13,FALSE)</f>
        <v>6</v>
      </c>
      <c r="K16" s="25">
        <f>VLOOKUP(B16,Bodovi!$A:$W,17,FALSE)</f>
        <v>20</v>
      </c>
      <c r="L16" s="25">
        <f>VLOOKUP(B16,Bodovi!$A:$W,21,FALSE)</f>
        <v>8</v>
      </c>
      <c r="M16" s="25">
        <f t="shared" si="0"/>
        <v>66</v>
      </c>
      <c r="N16" s="18" t="s">
        <v>163</v>
      </c>
    </row>
    <row r="17" spans="1:14" ht="12.75">
      <c r="A17" s="16">
        <v>11</v>
      </c>
      <c r="B17" s="13">
        <v>863</v>
      </c>
      <c r="C17" s="36" t="s">
        <v>150</v>
      </c>
      <c r="D17" s="23" t="s">
        <v>11</v>
      </c>
      <c r="E17" s="37" t="s">
        <v>97</v>
      </c>
      <c r="F17" s="37" t="s">
        <v>98</v>
      </c>
      <c r="G17" s="36" t="s">
        <v>99</v>
      </c>
      <c r="H17" s="25">
        <f>VLOOKUP(B17,Bodovi!$A:$W,5,FALSE)</f>
        <v>15</v>
      </c>
      <c r="I17" s="25">
        <f>VLOOKUP(B17,Bodovi!$A:$W,9,FALSE)</f>
        <v>7</v>
      </c>
      <c r="J17" s="25">
        <f>VLOOKUP(B17,Bodovi!$A:$W,13,FALSE)</f>
        <v>4</v>
      </c>
      <c r="K17" s="25">
        <f>VLOOKUP(B17,Bodovi!$A:$W,17,FALSE)</f>
        <v>18</v>
      </c>
      <c r="L17" s="25">
        <f>VLOOKUP(B17,Bodovi!$A:$W,21,FALSE)</f>
        <v>21</v>
      </c>
      <c r="M17" s="25">
        <f t="shared" si="0"/>
        <v>65</v>
      </c>
      <c r="N17" s="18" t="s">
        <v>163</v>
      </c>
    </row>
    <row r="18" spans="1:14" ht="12.75">
      <c r="A18" s="16">
        <v>12</v>
      </c>
      <c r="B18" s="13">
        <v>811</v>
      </c>
      <c r="C18" s="36" t="s">
        <v>138</v>
      </c>
      <c r="D18" s="23" t="s">
        <v>139</v>
      </c>
      <c r="E18" s="37" t="s">
        <v>10</v>
      </c>
      <c r="F18" s="37" t="s">
        <v>24</v>
      </c>
      <c r="G18" s="36" t="s">
        <v>86</v>
      </c>
      <c r="H18" s="25">
        <f>VLOOKUP(B18,Bodovi!$A:$W,5,FALSE)</f>
        <v>15</v>
      </c>
      <c r="I18" s="25">
        <f>VLOOKUP(B18,Bodovi!$A:$W,9,FALSE)</f>
        <v>0</v>
      </c>
      <c r="J18" s="25">
        <f>VLOOKUP(B18,Bodovi!$A:$W,13,FALSE)</f>
        <v>16</v>
      </c>
      <c r="K18" s="25">
        <f>VLOOKUP(B18,Bodovi!$A:$W,17,FALSE)</f>
        <v>19</v>
      </c>
      <c r="L18" s="25">
        <f>VLOOKUP(B18,Bodovi!$A:$W,21,FALSE)</f>
        <v>14</v>
      </c>
      <c r="M18" s="25">
        <f t="shared" si="0"/>
        <v>64</v>
      </c>
      <c r="N18" s="18" t="s">
        <v>163</v>
      </c>
    </row>
    <row r="19" spans="1:14" ht="12.75">
      <c r="A19" s="16">
        <v>13</v>
      </c>
      <c r="B19" s="13">
        <v>830</v>
      </c>
      <c r="C19" s="36" t="s">
        <v>111</v>
      </c>
      <c r="D19" s="23" t="s">
        <v>112</v>
      </c>
      <c r="E19" s="37" t="s">
        <v>65</v>
      </c>
      <c r="F19" s="37" t="s">
        <v>66</v>
      </c>
      <c r="G19" s="36" t="s">
        <v>67</v>
      </c>
      <c r="H19" s="25">
        <f>VLOOKUP(B19,Bodovi!$A:$W,5,FALSE)</f>
        <v>12</v>
      </c>
      <c r="I19" s="25">
        <f>VLOOKUP(B19,Bodovi!$A:$W,9,FALSE)</f>
        <v>0</v>
      </c>
      <c r="J19" s="25">
        <f>VLOOKUP(B19,Bodovi!$A:$W,13,FALSE)</f>
        <v>6</v>
      </c>
      <c r="K19" s="25">
        <f>VLOOKUP(B19,Bodovi!$A:$W,17,FALSE)</f>
        <v>19</v>
      </c>
      <c r="L19" s="25">
        <f>VLOOKUP(B19,Bodovi!$A:$W,21,FALSE)</f>
        <v>23</v>
      </c>
      <c r="M19" s="25">
        <f t="shared" si="0"/>
        <v>60</v>
      </c>
      <c r="N19" s="18" t="s">
        <v>163</v>
      </c>
    </row>
    <row r="20" spans="1:14" ht="12.75">
      <c r="A20" s="16">
        <v>14</v>
      </c>
      <c r="B20" s="13">
        <v>873</v>
      </c>
      <c r="C20" s="36" t="s">
        <v>114</v>
      </c>
      <c r="D20" s="23" t="s">
        <v>115</v>
      </c>
      <c r="E20" s="37" t="s">
        <v>93</v>
      </c>
      <c r="F20" s="37" t="s">
        <v>69</v>
      </c>
      <c r="G20" s="36" t="s">
        <v>158</v>
      </c>
      <c r="H20" s="25">
        <f>VLOOKUP(B20,Bodovi!$A:$W,5,FALSE)</f>
        <v>15</v>
      </c>
      <c r="I20" s="25">
        <f>VLOOKUP(B20,Bodovi!$A:$W,9,FALSE)</f>
        <v>0</v>
      </c>
      <c r="J20" s="25">
        <f>VLOOKUP(B20,Bodovi!$A:$W,13,FALSE)</f>
        <v>4</v>
      </c>
      <c r="K20" s="25">
        <f>VLOOKUP(B20,Bodovi!$A:$W,17,FALSE)</f>
        <v>20</v>
      </c>
      <c r="L20" s="25">
        <f>VLOOKUP(B20,Bodovi!$A:$W,21,FALSE)</f>
        <v>21</v>
      </c>
      <c r="M20" s="25">
        <f t="shared" si="0"/>
        <v>60</v>
      </c>
      <c r="N20" s="18" t="s">
        <v>163</v>
      </c>
    </row>
    <row r="21" spans="1:14" ht="12.75">
      <c r="A21" s="16">
        <v>15</v>
      </c>
      <c r="B21" s="13">
        <v>838</v>
      </c>
      <c r="C21" s="36" t="s">
        <v>135</v>
      </c>
      <c r="D21" s="23" t="s">
        <v>164</v>
      </c>
      <c r="E21" s="37" t="s">
        <v>87</v>
      </c>
      <c r="F21" s="37" t="s">
        <v>24</v>
      </c>
      <c r="G21" s="36" t="s">
        <v>165</v>
      </c>
      <c r="H21" s="25">
        <f>VLOOKUP(B21,Bodovi!$A:$W,5,FALSE)</f>
        <v>15</v>
      </c>
      <c r="I21" s="25">
        <f>VLOOKUP(B21,Bodovi!$A:$W,9,FALSE)</f>
        <v>12</v>
      </c>
      <c r="J21" s="25">
        <f>VLOOKUP(B21,Bodovi!$A:$W,13,FALSE)</f>
        <v>4</v>
      </c>
      <c r="K21" s="25">
        <f>VLOOKUP(B21,Bodovi!$A:$W,17,FALSE)</f>
        <v>20</v>
      </c>
      <c r="L21" s="25">
        <f>VLOOKUP(B21,Bodovi!$A:$W,21,FALSE)</f>
        <v>9</v>
      </c>
      <c r="M21" s="25">
        <f t="shared" si="0"/>
        <v>60</v>
      </c>
      <c r="N21" s="18" t="s">
        <v>163</v>
      </c>
    </row>
    <row r="22" spans="1:14" ht="12.75">
      <c r="A22" s="16">
        <v>16</v>
      </c>
      <c r="B22" s="13">
        <v>803</v>
      </c>
      <c r="C22" s="36" t="s">
        <v>121</v>
      </c>
      <c r="D22" s="23" t="s">
        <v>11</v>
      </c>
      <c r="E22" s="37" t="s">
        <v>23</v>
      </c>
      <c r="F22" s="37" t="s">
        <v>24</v>
      </c>
      <c r="G22" s="36" t="s">
        <v>92</v>
      </c>
      <c r="H22" s="25">
        <f>VLOOKUP(B22,Bodovi!$A:$W,5,FALSE)</f>
        <v>12</v>
      </c>
      <c r="I22" s="25">
        <f>VLOOKUP(B22,Bodovi!$A:$W,9,FALSE)</f>
        <v>0</v>
      </c>
      <c r="J22" s="25">
        <f>VLOOKUP(B22,Bodovi!$A:$W,13,FALSE)</f>
        <v>5</v>
      </c>
      <c r="K22" s="25">
        <f>VLOOKUP(B22,Bodovi!$A:$W,17,FALSE)</f>
        <v>19</v>
      </c>
      <c r="L22" s="25">
        <f>VLOOKUP(B22,Bodovi!$A:$W,21,FALSE)</f>
        <v>23</v>
      </c>
      <c r="M22" s="25">
        <f t="shared" si="0"/>
        <v>59</v>
      </c>
      <c r="N22" s="18" t="s">
        <v>163</v>
      </c>
    </row>
    <row r="23" spans="1:14" ht="12.75">
      <c r="A23" s="16">
        <v>17</v>
      </c>
      <c r="B23" s="13">
        <v>809</v>
      </c>
      <c r="C23" s="36" t="s">
        <v>144</v>
      </c>
      <c r="D23" s="23" t="s">
        <v>145</v>
      </c>
      <c r="E23" s="37" t="s">
        <v>16</v>
      </c>
      <c r="F23" s="37" t="s">
        <v>15</v>
      </c>
      <c r="G23" s="36" t="s">
        <v>95</v>
      </c>
      <c r="H23" s="25">
        <f>VLOOKUP(B23,Bodovi!$A:$W,5,FALSE)</f>
        <v>15</v>
      </c>
      <c r="I23" s="25">
        <f>VLOOKUP(B23,Bodovi!$A:$W,9,FALSE)</f>
        <v>4</v>
      </c>
      <c r="J23" s="25">
        <f>VLOOKUP(B23,Bodovi!$A:$W,13,FALSE)</f>
        <v>0</v>
      </c>
      <c r="K23" s="25">
        <f>VLOOKUP(B23,Bodovi!$A:$W,17,FALSE)</f>
        <v>19</v>
      </c>
      <c r="L23" s="25">
        <f>VLOOKUP(B23,Bodovi!$A:$W,21,FALSE)</f>
        <v>21</v>
      </c>
      <c r="M23" s="25">
        <f t="shared" si="0"/>
        <v>59</v>
      </c>
      <c r="N23" s="18" t="s">
        <v>163</v>
      </c>
    </row>
    <row r="24" spans="1:14" ht="12.75">
      <c r="A24" s="16">
        <v>18</v>
      </c>
      <c r="B24" s="13">
        <v>846</v>
      </c>
      <c r="C24" s="36" t="s">
        <v>152</v>
      </c>
      <c r="D24" s="23" t="s">
        <v>34</v>
      </c>
      <c r="E24" s="37" t="s">
        <v>68</v>
      </c>
      <c r="F24" s="37" t="s">
        <v>35</v>
      </c>
      <c r="G24" s="36" t="s">
        <v>104</v>
      </c>
      <c r="H24" s="25">
        <f>VLOOKUP(B24,Bodovi!$A:$W,5,FALSE)</f>
        <v>12</v>
      </c>
      <c r="I24" s="25">
        <f>VLOOKUP(B24,Bodovi!$A:$W,9,FALSE)</f>
        <v>0</v>
      </c>
      <c r="J24" s="25">
        <f>VLOOKUP(B24,Bodovi!$A:$W,13,FALSE)</f>
        <v>2</v>
      </c>
      <c r="K24" s="25">
        <f>VLOOKUP(B24,Bodovi!$A:$W,17,FALSE)</f>
        <v>20</v>
      </c>
      <c r="L24" s="25">
        <f>VLOOKUP(B24,Bodovi!$A:$W,21,FALSE)</f>
        <v>25</v>
      </c>
      <c r="M24" s="25">
        <f t="shared" si="0"/>
        <v>59</v>
      </c>
      <c r="N24" s="18" t="s">
        <v>163</v>
      </c>
    </row>
    <row r="25" spans="1:14" ht="12.75">
      <c r="A25" s="16">
        <v>19</v>
      </c>
      <c r="B25" s="13">
        <v>859</v>
      </c>
      <c r="C25" s="36" t="s">
        <v>128</v>
      </c>
      <c r="D25" s="23" t="s">
        <v>129</v>
      </c>
      <c r="E25" s="37" t="s">
        <v>84</v>
      </c>
      <c r="F25" s="37" t="s">
        <v>12</v>
      </c>
      <c r="G25" s="36" t="s">
        <v>81</v>
      </c>
      <c r="H25" s="25">
        <f>VLOOKUP(B25,Bodovi!$A:$W,5,FALSE)</f>
        <v>12</v>
      </c>
      <c r="I25" s="25">
        <f>VLOOKUP(B25,Bodovi!$A:$W,9,FALSE)</f>
        <v>5</v>
      </c>
      <c r="J25" s="25">
        <f>VLOOKUP(B25,Bodovi!$A:$W,13,FALSE)</f>
        <v>2</v>
      </c>
      <c r="K25" s="25">
        <f>VLOOKUP(B25,Bodovi!$A:$W,17,FALSE)</f>
        <v>20</v>
      </c>
      <c r="L25" s="25">
        <f>VLOOKUP(B25,Bodovi!$A:$W,21,FALSE)</f>
        <v>19</v>
      </c>
      <c r="M25" s="25">
        <f t="shared" si="0"/>
        <v>58</v>
      </c>
      <c r="N25" s="18" t="s">
        <v>163</v>
      </c>
    </row>
    <row r="26" spans="1:14" ht="12.75">
      <c r="A26" s="16">
        <v>20</v>
      </c>
      <c r="B26" s="13">
        <v>876</v>
      </c>
      <c r="C26" s="36" t="s">
        <v>132</v>
      </c>
      <c r="D26" s="23" t="s">
        <v>133</v>
      </c>
      <c r="E26" s="37" t="s">
        <v>85</v>
      </c>
      <c r="F26" s="37" t="s">
        <v>31</v>
      </c>
      <c r="G26" s="36" t="s">
        <v>159</v>
      </c>
      <c r="H26" s="25">
        <f>VLOOKUP(B26,Bodovi!$A:$W,5,FALSE)</f>
        <v>12</v>
      </c>
      <c r="I26" s="25">
        <f>VLOOKUP(B26,Bodovi!$A:$W,9,FALSE)</f>
        <v>3</v>
      </c>
      <c r="J26" s="25">
        <f>VLOOKUP(B26,Bodovi!$A:$W,13,FALSE)</f>
        <v>2</v>
      </c>
      <c r="K26" s="25">
        <f>VLOOKUP(B26,Bodovi!$A:$W,17,FALSE)</f>
        <v>18</v>
      </c>
      <c r="L26" s="25">
        <f>VLOOKUP(B26,Bodovi!$A:$W,21,FALSE)</f>
        <v>23</v>
      </c>
      <c r="M26" s="25">
        <f t="shared" si="0"/>
        <v>58</v>
      </c>
      <c r="N26" s="18" t="s">
        <v>163</v>
      </c>
    </row>
    <row r="27" spans="1:14" ht="12.75">
      <c r="A27" s="16">
        <v>21</v>
      </c>
      <c r="B27" s="13">
        <v>820</v>
      </c>
      <c r="C27" s="36" t="s">
        <v>155</v>
      </c>
      <c r="D27" s="23" t="s">
        <v>130</v>
      </c>
      <c r="E27" s="37" t="s">
        <v>107</v>
      </c>
      <c r="F27" s="37" t="s">
        <v>35</v>
      </c>
      <c r="G27" s="36" t="s">
        <v>108</v>
      </c>
      <c r="H27" s="25">
        <f>VLOOKUP(B27,Bodovi!$A:$W,5,FALSE)</f>
        <v>15</v>
      </c>
      <c r="I27" s="25">
        <f>VLOOKUP(B27,Bodovi!$A:$W,9,FALSE)</f>
        <v>1</v>
      </c>
      <c r="J27" s="25">
        <f>VLOOKUP(B27,Bodovi!$A:$W,13,FALSE)</f>
        <v>2</v>
      </c>
      <c r="K27" s="25">
        <f>VLOOKUP(B27,Bodovi!$A:$W,17,FALSE)</f>
        <v>20</v>
      </c>
      <c r="L27" s="25">
        <f>VLOOKUP(B27,Bodovi!$A:$W,21,FALSE)</f>
        <v>20</v>
      </c>
      <c r="M27" s="25">
        <f t="shared" si="0"/>
        <v>58</v>
      </c>
      <c r="N27" s="18" t="s">
        <v>163</v>
      </c>
    </row>
    <row r="28" spans="1:14" ht="12.75">
      <c r="A28" s="16">
        <v>22</v>
      </c>
      <c r="B28" s="13">
        <v>833</v>
      </c>
      <c r="C28" s="36" t="s">
        <v>113</v>
      </c>
      <c r="D28" s="23" t="s">
        <v>19</v>
      </c>
      <c r="E28" s="37" t="s">
        <v>109</v>
      </c>
      <c r="F28" s="37" t="s">
        <v>22</v>
      </c>
      <c r="G28" s="36" t="s">
        <v>110</v>
      </c>
      <c r="H28" s="25">
        <f>VLOOKUP(B28,Bodovi!$A:$W,5,FALSE)</f>
        <v>15</v>
      </c>
      <c r="I28" s="25">
        <f>VLOOKUP(B28,Bodovi!$A:$W,9,FALSE)</f>
        <v>10</v>
      </c>
      <c r="J28" s="25">
        <f>VLOOKUP(B28,Bodovi!$A:$W,13,FALSE)</f>
        <v>2</v>
      </c>
      <c r="K28" s="25">
        <f>VLOOKUP(B28,Bodovi!$A:$W,17,FALSE)</f>
        <v>18</v>
      </c>
      <c r="L28" s="25">
        <f>VLOOKUP(B28,Bodovi!$A:$W,21,FALSE)</f>
        <v>13</v>
      </c>
      <c r="M28" s="25">
        <f t="shared" si="0"/>
        <v>58</v>
      </c>
      <c r="N28" s="18" t="s">
        <v>163</v>
      </c>
    </row>
    <row r="29" spans="1:14" ht="12.75">
      <c r="A29" s="16">
        <v>23</v>
      </c>
      <c r="B29" s="13">
        <v>816</v>
      </c>
      <c r="C29" s="36" t="s">
        <v>146</v>
      </c>
      <c r="D29" s="23" t="s">
        <v>147</v>
      </c>
      <c r="E29" s="37" t="s">
        <v>17</v>
      </c>
      <c r="F29" s="37" t="s">
        <v>15</v>
      </c>
      <c r="G29" s="36" t="s">
        <v>96</v>
      </c>
      <c r="H29" s="25">
        <f>VLOOKUP(B29,Bodovi!$A:$W,5,FALSE)</f>
        <v>15</v>
      </c>
      <c r="I29" s="25">
        <f>VLOOKUP(B29,Bodovi!$A:$W,9,FALSE)</f>
        <v>1</v>
      </c>
      <c r="J29" s="25">
        <f>VLOOKUP(B29,Bodovi!$A:$W,13,FALSE)</f>
        <v>6</v>
      </c>
      <c r="K29" s="25">
        <f>VLOOKUP(B29,Bodovi!$A:$W,17,FALSE)</f>
        <v>10</v>
      </c>
      <c r="L29" s="25">
        <f>VLOOKUP(B29,Bodovi!$A:$W,21,FALSE)</f>
        <v>25</v>
      </c>
      <c r="M29" s="25">
        <f t="shared" si="0"/>
        <v>57</v>
      </c>
      <c r="N29" s="18" t="s">
        <v>163</v>
      </c>
    </row>
    <row r="30" spans="1:14" ht="12.75">
      <c r="A30" s="16">
        <v>24</v>
      </c>
      <c r="B30" s="13">
        <v>822</v>
      </c>
      <c r="C30" s="36" t="s">
        <v>121</v>
      </c>
      <c r="D30" s="23" t="s">
        <v>122</v>
      </c>
      <c r="E30" s="37" t="s">
        <v>77</v>
      </c>
      <c r="F30" s="37" t="s">
        <v>20</v>
      </c>
      <c r="G30" s="36" t="s">
        <v>78</v>
      </c>
      <c r="H30" s="25">
        <f>VLOOKUP(B30,Bodovi!$A:$W,5,FALSE)</f>
        <v>12</v>
      </c>
      <c r="I30" s="25">
        <f>VLOOKUP(B30,Bodovi!$A:$W,9,FALSE)</f>
        <v>2</v>
      </c>
      <c r="J30" s="25">
        <f>VLOOKUP(B30,Bodovi!$A:$W,13,FALSE)</f>
        <v>10</v>
      </c>
      <c r="K30" s="25">
        <f>VLOOKUP(B30,Bodovi!$A:$W,17,FALSE)</f>
        <v>20</v>
      </c>
      <c r="L30" s="25">
        <f>VLOOKUP(B30,Bodovi!$A:$W,21,FALSE)</f>
        <v>11</v>
      </c>
      <c r="M30" s="25">
        <f t="shared" si="0"/>
        <v>55</v>
      </c>
      <c r="N30" s="18" t="s">
        <v>163</v>
      </c>
    </row>
    <row r="31" spans="1:14" ht="12.75">
      <c r="A31" s="16">
        <v>25</v>
      </c>
      <c r="B31" s="13">
        <v>848</v>
      </c>
      <c r="C31" s="36" t="s">
        <v>136</v>
      </c>
      <c r="D31" s="23" t="s">
        <v>18</v>
      </c>
      <c r="E31" s="37" t="s">
        <v>25</v>
      </c>
      <c r="F31" s="37" t="s">
        <v>26</v>
      </c>
      <c r="G31" s="36" t="s">
        <v>88</v>
      </c>
      <c r="H31" s="25">
        <f>VLOOKUP(B31,Bodovi!$A:$W,5,FALSE)</f>
        <v>15</v>
      </c>
      <c r="I31" s="25">
        <f>VLOOKUP(B31,Bodovi!$A:$W,9,FALSE)</f>
        <v>2</v>
      </c>
      <c r="J31" s="25">
        <f>VLOOKUP(B31,Bodovi!$A:$W,13,FALSE)</f>
        <v>2</v>
      </c>
      <c r="K31" s="25">
        <f>VLOOKUP(B31,Bodovi!$A:$W,17,FALSE)</f>
        <v>15</v>
      </c>
      <c r="L31" s="25">
        <f>VLOOKUP(B31,Bodovi!$A:$W,21,FALSE)</f>
        <v>21</v>
      </c>
      <c r="M31" s="25">
        <f t="shared" si="0"/>
        <v>55</v>
      </c>
      <c r="N31" s="18" t="s">
        <v>163</v>
      </c>
    </row>
    <row r="32" spans="1:14" ht="12.75">
      <c r="A32" s="16">
        <v>26</v>
      </c>
      <c r="B32" s="13">
        <v>849</v>
      </c>
      <c r="C32" s="36" t="s">
        <v>118</v>
      </c>
      <c r="D32" s="23" t="s">
        <v>119</v>
      </c>
      <c r="E32" s="37" t="s">
        <v>73</v>
      </c>
      <c r="F32" s="37" t="s">
        <v>74</v>
      </c>
      <c r="G32" s="36" t="s">
        <v>75</v>
      </c>
      <c r="H32" s="25">
        <f>VLOOKUP(B32,Bodovi!$A:$W,5,FALSE)</f>
        <v>15</v>
      </c>
      <c r="I32" s="25">
        <f>VLOOKUP(B32,Bodovi!$A:$W,9,FALSE)</f>
        <v>0</v>
      </c>
      <c r="J32" s="25">
        <f>VLOOKUP(B32,Bodovi!$A:$W,13,FALSE)</f>
        <v>4</v>
      </c>
      <c r="K32" s="25">
        <f>VLOOKUP(B32,Bodovi!$A:$W,17,FALSE)</f>
        <v>15</v>
      </c>
      <c r="L32" s="25">
        <f>VLOOKUP(B32,Bodovi!$A:$W,21,FALSE)</f>
        <v>20</v>
      </c>
      <c r="M32" s="25">
        <f t="shared" si="0"/>
        <v>54</v>
      </c>
      <c r="N32" s="18" t="s">
        <v>163</v>
      </c>
    </row>
    <row r="33" spans="1:14" ht="12.75">
      <c r="A33" s="16">
        <v>27</v>
      </c>
      <c r="B33" s="13">
        <v>866</v>
      </c>
      <c r="C33" s="36" t="s">
        <v>148</v>
      </c>
      <c r="D33" s="23" t="s">
        <v>149</v>
      </c>
      <c r="E33" s="37" t="s">
        <v>97</v>
      </c>
      <c r="F33" s="37" t="s">
        <v>98</v>
      </c>
      <c r="G33" s="36" t="s">
        <v>99</v>
      </c>
      <c r="H33" s="25">
        <f>VLOOKUP(B33,Bodovi!$A:$W,5,FALSE)</f>
        <v>15</v>
      </c>
      <c r="I33" s="25">
        <f>VLOOKUP(B33,Bodovi!$A:$W,9,FALSE)</f>
        <v>12</v>
      </c>
      <c r="J33" s="25">
        <f>VLOOKUP(B33,Bodovi!$A:$W,13,FALSE)</f>
        <v>0</v>
      </c>
      <c r="K33" s="25">
        <f>VLOOKUP(B33,Bodovi!$A:$W,17,FALSE)</f>
        <v>5</v>
      </c>
      <c r="L33" s="25">
        <f>VLOOKUP(B33,Bodovi!$A:$W,21,FALSE)</f>
        <v>22</v>
      </c>
      <c r="M33" s="25">
        <f t="shared" si="0"/>
        <v>54</v>
      </c>
      <c r="N33" s="18" t="s">
        <v>163</v>
      </c>
    </row>
    <row r="34" spans="1:14" ht="12.75">
      <c r="A34" s="16">
        <v>28</v>
      </c>
      <c r="B34" s="13">
        <v>879</v>
      </c>
      <c r="C34" s="36" t="s">
        <v>131</v>
      </c>
      <c r="D34" s="23" t="s">
        <v>130</v>
      </c>
      <c r="E34" s="37" t="s">
        <v>107</v>
      </c>
      <c r="F34" s="37" t="s">
        <v>35</v>
      </c>
      <c r="G34" s="36" t="s">
        <v>108</v>
      </c>
      <c r="H34" s="25">
        <f>VLOOKUP(B34,Bodovi!$A:$W,5,FALSE)</f>
        <v>10</v>
      </c>
      <c r="I34" s="25">
        <f>VLOOKUP(B34,Bodovi!$A:$W,9,FALSE)</f>
        <v>7</v>
      </c>
      <c r="J34" s="25">
        <f>VLOOKUP(B34,Bodovi!$A:$W,13,FALSE)</f>
        <v>4</v>
      </c>
      <c r="K34" s="25">
        <f>VLOOKUP(B34,Bodovi!$A:$W,17,FALSE)</f>
        <v>10</v>
      </c>
      <c r="L34" s="25">
        <f>VLOOKUP(B34,Bodovi!$A:$W,21,FALSE)</f>
        <v>23</v>
      </c>
      <c r="M34" s="25">
        <f t="shared" si="0"/>
        <v>54</v>
      </c>
      <c r="N34" s="18" t="s">
        <v>163</v>
      </c>
    </row>
    <row r="35" spans="1:14" ht="12.75">
      <c r="A35" s="16">
        <v>29</v>
      </c>
      <c r="B35" s="13">
        <v>831</v>
      </c>
      <c r="C35" s="36" t="s">
        <v>141</v>
      </c>
      <c r="D35" s="23" t="s">
        <v>30</v>
      </c>
      <c r="E35" s="37" t="s">
        <v>25</v>
      </c>
      <c r="F35" s="37" t="s">
        <v>26</v>
      </c>
      <c r="G35" s="36" t="s">
        <v>88</v>
      </c>
      <c r="H35" s="25">
        <f>VLOOKUP(B35,Bodovi!$A:$W,5,FALSE)</f>
        <v>15</v>
      </c>
      <c r="I35" s="25">
        <f>VLOOKUP(B35,Bodovi!$A:$W,9,FALSE)</f>
        <v>0</v>
      </c>
      <c r="J35" s="25">
        <f>VLOOKUP(B35,Bodovi!$A:$W,13,FALSE)</f>
        <v>2</v>
      </c>
      <c r="K35" s="25">
        <f>VLOOKUP(B35,Bodovi!$A:$W,17,FALSE)</f>
        <v>15</v>
      </c>
      <c r="L35" s="25">
        <f>VLOOKUP(B35,Bodovi!$A:$W,21,FALSE)</f>
        <v>21</v>
      </c>
      <c r="M35" s="25">
        <f t="shared" si="0"/>
        <v>53</v>
      </c>
      <c r="N35" s="18" t="s">
        <v>163</v>
      </c>
    </row>
    <row r="36" spans="1:14" ht="12.75">
      <c r="A36" s="16">
        <v>30</v>
      </c>
      <c r="B36" s="13">
        <v>856</v>
      </c>
      <c r="C36" s="36" t="s">
        <v>120</v>
      </c>
      <c r="D36" s="23" t="s">
        <v>126</v>
      </c>
      <c r="E36" s="37" t="s">
        <v>21</v>
      </c>
      <c r="F36" s="37" t="s">
        <v>20</v>
      </c>
      <c r="G36" s="36" t="s">
        <v>80</v>
      </c>
      <c r="H36" s="25">
        <f>VLOOKUP(B36,Bodovi!$A:$W,5,FALSE)</f>
        <v>12</v>
      </c>
      <c r="I36" s="25">
        <f>VLOOKUP(B36,Bodovi!$A:$W,9,FALSE)</f>
        <v>11</v>
      </c>
      <c r="J36" s="25">
        <f>VLOOKUP(B36,Bodovi!$A:$W,13,FALSE)</f>
        <v>8</v>
      </c>
      <c r="K36" s="25">
        <f>VLOOKUP(B36,Bodovi!$A:$W,17,FALSE)</f>
        <v>10</v>
      </c>
      <c r="L36" s="25">
        <f>VLOOKUP(B36,Bodovi!$A:$W,21,FALSE)</f>
        <v>11</v>
      </c>
      <c r="M36" s="25">
        <f t="shared" si="0"/>
        <v>52</v>
      </c>
      <c r="N36" s="18" t="s">
        <v>163</v>
      </c>
    </row>
    <row r="37" spans="1:14" ht="12.75">
      <c r="A37" s="16">
        <v>31</v>
      </c>
      <c r="B37" s="13"/>
      <c r="C37" s="55" t="s">
        <v>150</v>
      </c>
      <c r="D37" s="55" t="s">
        <v>187</v>
      </c>
      <c r="E37" s="55" t="s">
        <v>175</v>
      </c>
      <c r="F37" s="55" t="s">
        <v>176</v>
      </c>
      <c r="G37" s="55" t="s">
        <v>177</v>
      </c>
      <c r="H37" s="25"/>
      <c r="I37" s="25"/>
      <c r="J37" s="25"/>
      <c r="K37" s="25"/>
      <c r="L37" s="25"/>
      <c r="M37" s="25"/>
      <c r="N37" s="18"/>
    </row>
    <row r="38" spans="1:14" ht="12.75">
      <c r="A38" s="16">
        <v>32</v>
      </c>
      <c r="B38" s="13"/>
      <c r="C38" s="55" t="s">
        <v>150</v>
      </c>
      <c r="D38" s="55" t="s">
        <v>188</v>
      </c>
      <c r="E38" s="55" t="s">
        <v>178</v>
      </c>
      <c r="F38" s="55" t="s">
        <v>179</v>
      </c>
      <c r="G38" s="55" t="s">
        <v>180</v>
      </c>
      <c r="H38" s="25"/>
      <c r="I38" s="25"/>
      <c r="J38" s="25"/>
      <c r="K38" s="25"/>
      <c r="L38" s="25"/>
      <c r="M38" s="25"/>
      <c r="N38" s="18"/>
    </row>
    <row r="39" spans="1:14" ht="12.75">
      <c r="A39" s="16">
        <v>33</v>
      </c>
      <c r="B39" s="13"/>
      <c r="C39" s="55" t="s">
        <v>189</v>
      </c>
      <c r="D39" s="55" t="s">
        <v>190</v>
      </c>
      <c r="E39" s="55" t="s">
        <v>181</v>
      </c>
      <c r="F39" s="55" t="s">
        <v>182</v>
      </c>
      <c r="G39" s="55" t="s">
        <v>183</v>
      </c>
      <c r="H39" s="25"/>
      <c r="I39" s="25"/>
      <c r="J39" s="25"/>
      <c r="K39" s="25"/>
      <c r="L39" s="25"/>
      <c r="M39" s="25"/>
      <c r="N39" s="18"/>
    </row>
    <row r="40" spans="1:14" ht="12.75">
      <c r="A40" s="16">
        <v>34</v>
      </c>
      <c r="B40" s="13"/>
      <c r="C40" s="55" t="s">
        <v>121</v>
      </c>
      <c r="D40" s="55" t="s">
        <v>191</v>
      </c>
      <c r="E40" s="55" t="s">
        <v>178</v>
      </c>
      <c r="F40" s="55" t="s">
        <v>184</v>
      </c>
      <c r="G40" s="55" t="s">
        <v>185</v>
      </c>
      <c r="H40" s="25"/>
      <c r="I40" s="25"/>
      <c r="J40" s="25"/>
      <c r="K40" s="25"/>
      <c r="L40" s="25"/>
      <c r="M40" s="25"/>
      <c r="N40" s="18"/>
    </row>
    <row r="41" spans="2:14" ht="12.75">
      <c r="B41" s="13"/>
      <c r="C41" s="36"/>
      <c r="D41" s="23"/>
      <c r="E41" s="37"/>
      <c r="F41" s="37"/>
      <c r="G41" s="36"/>
      <c r="H41" s="25"/>
      <c r="I41" s="25"/>
      <c r="J41" s="25"/>
      <c r="K41" s="25"/>
      <c r="L41" s="25"/>
      <c r="M41" s="25"/>
      <c r="N41" s="18"/>
    </row>
    <row r="42" spans="1:15" ht="12.75">
      <c r="A42" s="7"/>
      <c r="B42" s="7"/>
      <c r="C42" s="7" t="s">
        <v>166</v>
      </c>
      <c r="D42" s="7"/>
      <c r="E42" s="7" t="s">
        <v>167</v>
      </c>
      <c r="F42" s="7"/>
      <c r="G42" s="7"/>
      <c r="H42" s="7"/>
      <c r="I42" s="7"/>
      <c r="J42" s="7"/>
      <c r="K42" s="7"/>
      <c r="L42" s="7"/>
      <c r="M42" s="7"/>
      <c r="N42" s="7"/>
      <c r="O42" s="5"/>
    </row>
    <row r="43" spans="1:15" ht="12.75">
      <c r="A43" s="7"/>
      <c r="B43" s="7"/>
      <c r="C43" s="7"/>
      <c r="D43" s="7"/>
      <c r="E43" s="7"/>
      <c r="F43" s="7"/>
      <c r="G43" s="7"/>
      <c r="H43" s="7"/>
      <c r="I43" s="7" t="s">
        <v>168</v>
      </c>
      <c r="J43" s="7"/>
      <c r="K43" s="7"/>
      <c r="L43" s="7"/>
      <c r="M43" s="7"/>
      <c r="N43" s="7"/>
      <c r="O43" s="5"/>
    </row>
    <row r="44" spans="1:15" ht="12.75">
      <c r="A44" s="15"/>
      <c r="B44" s="7"/>
      <c r="C44" s="14" t="s">
        <v>169</v>
      </c>
      <c r="D44" s="14" t="s">
        <v>123</v>
      </c>
      <c r="E44" s="14" t="s">
        <v>76</v>
      </c>
      <c r="F44" s="14" t="s">
        <v>20</v>
      </c>
      <c r="G44" s="14" t="s">
        <v>186</v>
      </c>
      <c r="H44" s="7">
        <v>3</v>
      </c>
      <c r="I44" s="7" t="s">
        <v>170</v>
      </c>
      <c r="J44" s="7" t="s">
        <v>171</v>
      </c>
      <c r="K44" s="7"/>
      <c r="L44" s="7"/>
      <c r="M44" s="7"/>
      <c r="N44" s="7"/>
      <c r="O44" s="5"/>
    </row>
    <row r="45" spans="1:14" ht="12.75">
      <c r="A45" s="16">
        <v>35</v>
      </c>
      <c r="B45" s="13"/>
      <c r="C45" s="36"/>
      <c r="D45" s="23"/>
      <c r="E45" s="37"/>
      <c r="F45" s="37"/>
      <c r="G45" s="36"/>
      <c r="H45" s="25"/>
      <c r="I45" s="25"/>
      <c r="J45" s="25"/>
      <c r="K45" s="25"/>
      <c r="L45" s="25"/>
      <c r="M45" s="25"/>
      <c r="N45" s="18"/>
    </row>
    <row r="46" spans="1:14" ht="12.75">
      <c r="A46" s="16">
        <v>36</v>
      </c>
      <c r="B46" s="13"/>
      <c r="C46" s="36" t="s">
        <v>114</v>
      </c>
      <c r="D46" s="23" t="s">
        <v>127</v>
      </c>
      <c r="E46" s="37" t="s">
        <v>82</v>
      </c>
      <c r="F46" s="37" t="s">
        <v>13</v>
      </c>
      <c r="G46" s="36" t="s">
        <v>83</v>
      </c>
      <c r="H46" s="25" t="s">
        <v>172</v>
      </c>
      <c r="I46" s="25"/>
      <c r="J46" s="25" t="s">
        <v>173</v>
      </c>
      <c r="K46" s="25" t="s">
        <v>174</v>
      </c>
      <c r="L46" s="25"/>
      <c r="M46" s="25"/>
      <c r="N46" s="18"/>
    </row>
    <row r="47" spans="1:15" ht="12.75">
      <c r="A47" s="15"/>
      <c r="B47" s="7"/>
      <c r="C47" s="14"/>
      <c r="D47" s="14"/>
      <c r="E47" s="14"/>
      <c r="F47" s="14"/>
      <c r="G47" s="14"/>
      <c r="H47" s="7"/>
      <c r="I47" s="7"/>
      <c r="J47" s="7"/>
      <c r="K47" s="7"/>
      <c r="L47" s="7"/>
      <c r="M47" s="7"/>
      <c r="N47" s="7"/>
      <c r="O47" s="5"/>
    </row>
    <row r="48" spans="1:15" ht="12.75">
      <c r="A48" s="15"/>
      <c r="B48" s="7"/>
      <c r="C48" s="14"/>
      <c r="D48" s="14"/>
      <c r="E48" s="14"/>
      <c r="F48" s="14"/>
      <c r="G48" s="14"/>
      <c r="H48" s="7"/>
      <c r="I48" s="7"/>
      <c r="J48" s="7"/>
      <c r="K48" s="7"/>
      <c r="L48" s="7"/>
      <c r="M48" s="7"/>
      <c r="N48" s="7"/>
      <c r="O48" s="5"/>
    </row>
    <row r="49" spans="1:15" ht="12.75">
      <c r="A49" s="15"/>
      <c r="B49" s="7"/>
      <c r="C49" s="14"/>
      <c r="D49" s="14"/>
      <c r="E49" s="14"/>
      <c r="F49" s="14"/>
      <c r="G49" s="14"/>
      <c r="H49" s="7"/>
      <c r="I49" s="7"/>
      <c r="J49" s="7"/>
      <c r="K49" s="7"/>
      <c r="L49" s="7"/>
      <c r="M49" s="7"/>
      <c r="N49" s="7"/>
      <c r="O49" s="5"/>
    </row>
    <row r="50" spans="1:15" ht="12.75">
      <c r="A50" s="15"/>
      <c r="B50" s="7"/>
      <c r="C50" s="14"/>
      <c r="D50" s="14"/>
      <c r="E50" s="14"/>
      <c r="F50" s="14"/>
      <c r="G50" s="14"/>
      <c r="H50" s="7"/>
      <c r="I50" s="7"/>
      <c r="J50" s="7"/>
      <c r="K50" s="7"/>
      <c r="L50" s="7"/>
      <c r="M50" s="7"/>
      <c r="N50" s="7"/>
      <c r="O50" s="5"/>
    </row>
    <row r="51" spans="1:15" ht="12.75">
      <c r="A51" s="15"/>
      <c r="B51" s="7"/>
      <c r="C51" s="14"/>
      <c r="D51" s="14"/>
      <c r="E51" s="14"/>
      <c r="F51" s="14"/>
      <c r="G51" s="14"/>
      <c r="H51" s="7"/>
      <c r="I51" s="7"/>
      <c r="J51" s="7"/>
      <c r="K51" s="7"/>
      <c r="L51" s="7"/>
      <c r="M51" s="7"/>
      <c r="N51" s="7"/>
      <c r="O51" s="5"/>
    </row>
    <row r="52" spans="1:15" ht="12.75">
      <c r="A52" s="15"/>
      <c r="B52" s="7"/>
      <c r="C52" s="14"/>
      <c r="D52" s="14"/>
      <c r="E52" s="14"/>
      <c r="F52" s="14"/>
      <c r="G52" s="14"/>
      <c r="H52" s="7"/>
      <c r="I52" s="7"/>
      <c r="J52" s="7"/>
      <c r="K52" s="7"/>
      <c r="L52" s="7"/>
      <c r="M52" s="7"/>
      <c r="N52" s="7"/>
      <c r="O52" s="5"/>
    </row>
    <row r="53" spans="1:15" ht="12.75">
      <c r="A53" s="15"/>
      <c r="B53" s="7"/>
      <c r="C53" s="14"/>
      <c r="D53" s="14"/>
      <c r="E53" s="14"/>
      <c r="F53" s="14"/>
      <c r="G53" s="14"/>
      <c r="H53" s="7"/>
      <c r="I53" s="7"/>
      <c r="J53" s="7"/>
      <c r="K53" s="7"/>
      <c r="L53" s="7"/>
      <c r="M53" s="7"/>
      <c r="N53" s="7"/>
      <c r="O53" s="5"/>
    </row>
    <row r="54" spans="1:15" ht="12.75">
      <c r="A54" s="15"/>
      <c r="B54" s="7"/>
      <c r="C54" s="14"/>
      <c r="D54" s="14"/>
      <c r="E54" s="14"/>
      <c r="F54" s="14"/>
      <c r="G54" s="14"/>
      <c r="H54" s="7"/>
      <c r="I54" s="7"/>
      <c r="J54" s="7"/>
      <c r="K54" s="7"/>
      <c r="L54" s="7"/>
      <c r="M54" s="7"/>
      <c r="N54" s="7"/>
      <c r="O54" s="5"/>
    </row>
    <row r="55" spans="1:15" ht="12.75">
      <c r="A55" s="15"/>
      <c r="B55" s="7"/>
      <c r="C55" s="14"/>
      <c r="D55" s="14"/>
      <c r="E55" s="14"/>
      <c r="F55" s="14"/>
      <c r="G55" s="14"/>
      <c r="H55" s="7"/>
      <c r="I55" s="7"/>
      <c r="J55" s="7"/>
      <c r="K55" s="7"/>
      <c r="L55" s="7"/>
      <c r="M55" s="7"/>
      <c r="N55" s="7"/>
      <c r="O55" s="5"/>
    </row>
    <row r="56" spans="1:15" ht="12.75">
      <c r="A56" s="15"/>
      <c r="B56" s="7"/>
      <c r="C56" s="14"/>
      <c r="D56" s="14"/>
      <c r="E56" s="14"/>
      <c r="F56" s="14"/>
      <c r="G56" s="14"/>
      <c r="H56" s="7"/>
      <c r="I56" s="7"/>
      <c r="J56" s="7"/>
      <c r="K56" s="7"/>
      <c r="L56" s="7"/>
      <c r="M56" s="7"/>
      <c r="N56" s="7"/>
      <c r="O56" s="5"/>
    </row>
    <row r="57" spans="1:15" ht="12.75">
      <c r="A57" s="15"/>
      <c r="B57" s="7"/>
      <c r="C57" s="14"/>
      <c r="D57" s="14"/>
      <c r="E57" s="14"/>
      <c r="F57" s="14"/>
      <c r="G57" s="14"/>
      <c r="H57" s="7"/>
      <c r="I57" s="7"/>
      <c r="J57" s="7"/>
      <c r="K57" s="7"/>
      <c r="L57" s="7"/>
      <c r="M57" s="7"/>
      <c r="N57" s="7"/>
      <c r="O57" s="5"/>
    </row>
    <row r="58" spans="1:15" ht="12.75">
      <c r="A58" s="15"/>
      <c r="B58" s="7"/>
      <c r="C58" s="14"/>
      <c r="D58" s="14"/>
      <c r="E58" s="14"/>
      <c r="F58" s="14"/>
      <c r="G58" s="14"/>
      <c r="H58" s="7"/>
      <c r="I58" s="7"/>
      <c r="J58" s="7"/>
      <c r="K58" s="7"/>
      <c r="L58" s="7"/>
      <c r="M58" s="7"/>
      <c r="N58" s="7"/>
      <c r="O58" s="5"/>
    </row>
    <row r="59" spans="1:15" ht="12.75">
      <c r="A59" s="15"/>
      <c r="B59" s="7"/>
      <c r="C59" s="14"/>
      <c r="D59" s="14"/>
      <c r="E59" s="14"/>
      <c r="F59" s="14"/>
      <c r="G59" s="14"/>
      <c r="H59" s="7"/>
      <c r="I59" s="7"/>
      <c r="J59" s="7"/>
      <c r="K59" s="7"/>
      <c r="L59" s="7"/>
      <c r="M59" s="7"/>
      <c r="N59" s="7"/>
      <c r="O59" s="5"/>
    </row>
    <row r="60" spans="1:15" ht="12.75">
      <c r="A60" s="15"/>
      <c r="B60" s="7"/>
      <c r="C60" s="14"/>
      <c r="D60" s="14"/>
      <c r="E60" s="14"/>
      <c r="F60" s="14"/>
      <c r="G60" s="14"/>
      <c r="H60" s="7"/>
      <c r="I60" s="7"/>
      <c r="J60" s="7"/>
      <c r="K60" s="7"/>
      <c r="L60" s="7"/>
      <c r="M60" s="7"/>
      <c r="N60" s="7"/>
      <c r="O60" s="5"/>
    </row>
    <row r="61" spans="1:15" ht="12.75">
      <c r="A61" s="15"/>
      <c r="B61" s="7"/>
      <c r="C61" s="14"/>
      <c r="D61" s="14"/>
      <c r="E61" s="14"/>
      <c r="F61" s="14"/>
      <c r="G61" s="14"/>
      <c r="H61" s="7"/>
      <c r="I61" s="7"/>
      <c r="J61" s="7"/>
      <c r="K61" s="7"/>
      <c r="L61" s="7"/>
      <c r="M61" s="7"/>
      <c r="N61" s="7"/>
      <c r="O61" s="5"/>
    </row>
    <row r="62" spans="1:15" ht="12.75">
      <c r="A62" s="15"/>
      <c r="B62" s="7"/>
      <c r="C62" s="14"/>
      <c r="D62" s="14"/>
      <c r="E62" s="14"/>
      <c r="F62" s="14"/>
      <c r="G62" s="14"/>
      <c r="H62" s="7"/>
      <c r="I62" s="7"/>
      <c r="J62" s="7"/>
      <c r="K62" s="7"/>
      <c r="L62" s="7"/>
      <c r="M62" s="7"/>
      <c r="N62" s="7"/>
      <c r="O62" s="5"/>
    </row>
    <row r="63" spans="1:15" ht="12.75">
      <c r="A63" s="15"/>
      <c r="B63" s="7"/>
      <c r="C63" s="14"/>
      <c r="D63" s="14"/>
      <c r="E63" s="14"/>
      <c r="F63" s="14"/>
      <c r="G63" s="14"/>
      <c r="H63" s="7"/>
      <c r="I63" s="7"/>
      <c r="J63" s="7"/>
      <c r="K63" s="7"/>
      <c r="L63" s="7"/>
      <c r="M63" s="7"/>
      <c r="N63" s="7"/>
      <c r="O63" s="5"/>
    </row>
    <row r="64" spans="1:15" ht="12.75">
      <c r="A64" s="15"/>
      <c r="B64" s="7"/>
      <c r="C64" s="14"/>
      <c r="D64" s="14"/>
      <c r="E64" s="14"/>
      <c r="F64" s="14"/>
      <c r="G64" s="14"/>
      <c r="H64" s="7"/>
      <c r="I64" s="7"/>
      <c r="J64" s="7"/>
      <c r="K64" s="7"/>
      <c r="L64" s="7"/>
      <c r="M64" s="7"/>
      <c r="N64" s="7"/>
      <c r="O64" s="5"/>
    </row>
    <row r="65" spans="1:15" ht="12.75">
      <c r="A65" s="15"/>
      <c r="B65" s="7"/>
      <c r="C65" s="14"/>
      <c r="D65" s="14"/>
      <c r="E65" s="14"/>
      <c r="F65" s="14"/>
      <c r="G65" s="14"/>
      <c r="H65" s="7"/>
      <c r="I65" s="7"/>
      <c r="J65" s="7"/>
      <c r="K65" s="7"/>
      <c r="L65" s="7"/>
      <c r="M65" s="7"/>
      <c r="N65" s="7"/>
      <c r="O65" s="5"/>
    </row>
    <row r="66" spans="1:15" ht="12.75">
      <c r="A66" s="15"/>
      <c r="B66" s="7"/>
      <c r="C66" s="14"/>
      <c r="D66" s="14"/>
      <c r="E66" s="14"/>
      <c r="F66" s="14"/>
      <c r="G66" s="14"/>
      <c r="H66" s="7"/>
      <c r="I66" s="7"/>
      <c r="J66" s="7"/>
      <c r="K66" s="7"/>
      <c r="L66" s="7"/>
      <c r="M66" s="7"/>
      <c r="N66" s="7"/>
      <c r="O66" s="5"/>
    </row>
    <row r="67" spans="1:15" ht="12.75">
      <c r="A67" s="15"/>
      <c r="B67" s="7"/>
      <c r="C67" s="14"/>
      <c r="D67" s="14"/>
      <c r="E67" s="14"/>
      <c r="F67" s="14"/>
      <c r="G67" s="14"/>
      <c r="H67" s="7"/>
      <c r="I67" s="7"/>
      <c r="J67" s="7"/>
      <c r="K67" s="7"/>
      <c r="L67" s="7"/>
      <c r="M67" s="7"/>
      <c r="N67" s="7"/>
      <c r="O67" s="5"/>
    </row>
    <row r="68" spans="1:15" ht="12.75">
      <c r="A68" s="15"/>
      <c r="B68" s="7"/>
      <c r="C68" s="14"/>
      <c r="D68" s="14"/>
      <c r="E68" s="14"/>
      <c r="F68" s="14"/>
      <c r="G68" s="14"/>
      <c r="H68" s="7"/>
      <c r="I68" s="7"/>
      <c r="J68" s="7"/>
      <c r="K68" s="7"/>
      <c r="L68" s="7"/>
      <c r="M68" s="7"/>
      <c r="N68" s="7"/>
      <c r="O68" s="5"/>
    </row>
    <row r="69" spans="1:15" ht="12.75">
      <c r="A69" s="15"/>
      <c r="B69" s="7"/>
      <c r="C69" s="14"/>
      <c r="D69" s="14"/>
      <c r="E69" s="14"/>
      <c r="F69" s="14"/>
      <c r="G69" s="14"/>
      <c r="H69" s="7"/>
      <c r="I69" s="7"/>
      <c r="J69" s="7"/>
      <c r="K69" s="7"/>
      <c r="L69" s="7"/>
      <c r="M69" s="7"/>
      <c r="N69" s="7"/>
      <c r="O69" s="5"/>
    </row>
    <row r="70" spans="1:15" ht="12.75">
      <c r="A70" s="15"/>
      <c r="B70" s="7"/>
      <c r="C70" s="14"/>
      <c r="D70" s="14"/>
      <c r="E70" s="14"/>
      <c r="F70" s="14"/>
      <c r="G70" s="14"/>
      <c r="H70" s="7"/>
      <c r="I70" s="7"/>
      <c r="J70" s="7"/>
      <c r="K70" s="7"/>
      <c r="L70" s="7"/>
      <c r="M70" s="7"/>
      <c r="N70" s="7"/>
      <c r="O70" s="5"/>
    </row>
    <row r="71" spans="1:15" ht="12.75">
      <c r="A71" s="15"/>
      <c r="B71" s="7"/>
      <c r="C71" s="14"/>
      <c r="D71" s="14"/>
      <c r="E71" s="14"/>
      <c r="F71" s="14"/>
      <c r="G71" s="14"/>
      <c r="H71" s="7"/>
      <c r="I71" s="7"/>
      <c r="J71" s="7"/>
      <c r="K71" s="7"/>
      <c r="L71" s="7"/>
      <c r="M71" s="7"/>
      <c r="N71" s="7"/>
      <c r="O71" s="5"/>
    </row>
    <row r="72" spans="1:15" ht="12.75">
      <c r="A72" s="15"/>
      <c r="B72" s="7"/>
      <c r="C72" s="14"/>
      <c r="D72" s="14"/>
      <c r="E72" s="14"/>
      <c r="F72" s="14"/>
      <c r="G72" s="14"/>
      <c r="H72" s="7"/>
      <c r="I72" s="7"/>
      <c r="J72" s="7"/>
      <c r="K72" s="7"/>
      <c r="L72" s="7"/>
      <c r="M72" s="7"/>
      <c r="N72" s="7"/>
      <c r="O72" s="5"/>
    </row>
    <row r="73" spans="1:15" ht="12.75">
      <c r="A73" s="15"/>
      <c r="B73" s="7"/>
      <c r="C73" s="14"/>
      <c r="D73" s="14"/>
      <c r="E73" s="14"/>
      <c r="F73" s="14"/>
      <c r="G73" s="14"/>
      <c r="H73" s="7"/>
      <c r="I73" s="7"/>
      <c r="J73" s="7"/>
      <c r="K73" s="7"/>
      <c r="L73" s="7"/>
      <c r="M73" s="7"/>
      <c r="N73" s="7"/>
      <c r="O73" s="5"/>
    </row>
    <row r="74" spans="1:15" ht="12.75">
      <c r="A74" s="15"/>
      <c r="B74" s="7"/>
      <c r="C74" s="14"/>
      <c r="D74" s="14"/>
      <c r="E74" s="14"/>
      <c r="F74" s="14"/>
      <c r="G74" s="14"/>
      <c r="H74" s="7"/>
      <c r="I74" s="7"/>
      <c r="J74" s="7"/>
      <c r="K74" s="7"/>
      <c r="L74" s="7"/>
      <c r="M74" s="7"/>
      <c r="N74" s="7"/>
      <c r="O74" s="5"/>
    </row>
    <row r="75" spans="1:15" ht="12.75">
      <c r="A75" s="15"/>
      <c r="B75" s="7"/>
      <c r="C75" s="14"/>
      <c r="D75" s="14"/>
      <c r="E75" s="14"/>
      <c r="F75" s="14"/>
      <c r="G75" s="14"/>
      <c r="H75" s="7"/>
      <c r="I75" s="7"/>
      <c r="J75" s="7"/>
      <c r="K75" s="7"/>
      <c r="L75" s="7"/>
      <c r="M75" s="7"/>
      <c r="N75" s="7"/>
      <c r="O75" s="5"/>
    </row>
    <row r="76" spans="1:15" ht="12.75">
      <c r="A76" s="15"/>
      <c r="B76" s="7"/>
      <c r="C76" s="14"/>
      <c r="D76" s="14"/>
      <c r="E76" s="14"/>
      <c r="F76" s="14"/>
      <c r="G76" s="14"/>
      <c r="H76" s="7"/>
      <c r="I76" s="7"/>
      <c r="J76" s="7"/>
      <c r="K76" s="7"/>
      <c r="L76" s="7"/>
      <c r="M76" s="7"/>
      <c r="N76" s="7"/>
      <c r="O76" s="5"/>
    </row>
    <row r="77" spans="1:15" ht="12.75">
      <c r="A77" s="15"/>
      <c r="B77" s="7"/>
      <c r="C77" s="14"/>
      <c r="D77" s="14"/>
      <c r="E77" s="14"/>
      <c r="F77" s="14"/>
      <c r="G77" s="14"/>
      <c r="H77" s="7"/>
      <c r="I77" s="7"/>
      <c r="J77" s="7"/>
      <c r="K77" s="7"/>
      <c r="L77" s="7"/>
      <c r="M77" s="7"/>
      <c r="N77" s="7"/>
      <c r="O77" s="5"/>
    </row>
    <row r="78" spans="1:15" ht="12.75">
      <c r="A78" s="15"/>
      <c r="B78" s="7"/>
      <c r="C78" s="14"/>
      <c r="D78" s="14"/>
      <c r="E78" s="14"/>
      <c r="F78" s="14"/>
      <c r="G78" s="14"/>
      <c r="H78" s="7"/>
      <c r="I78" s="7"/>
      <c r="J78" s="7"/>
      <c r="K78" s="7"/>
      <c r="L78" s="7"/>
      <c r="M78" s="7"/>
      <c r="N78" s="7"/>
      <c r="O78" s="5"/>
    </row>
    <row r="79" spans="1:15" ht="12.75">
      <c r="A79" s="15"/>
      <c r="B79" s="7"/>
      <c r="C79" s="14"/>
      <c r="D79" s="14"/>
      <c r="E79" s="14"/>
      <c r="F79" s="14"/>
      <c r="G79" s="14"/>
      <c r="H79" s="7"/>
      <c r="I79" s="7"/>
      <c r="J79" s="7"/>
      <c r="K79" s="7"/>
      <c r="L79" s="7"/>
      <c r="M79" s="7"/>
      <c r="N79" s="7"/>
      <c r="O79" s="5"/>
    </row>
    <row r="80" spans="1:15" ht="12.75">
      <c r="A80" s="15"/>
      <c r="B80" s="7"/>
      <c r="C80" s="14"/>
      <c r="D80" s="14"/>
      <c r="E80" s="14"/>
      <c r="F80" s="14"/>
      <c r="G80" s="14"/>
      <c r="H80" s="7"/>
      <c r="I80" s="7"/>
      <c r="J80" s="7"/>
      <c r="K80" s="7"/>
      <c r="L80" s="7"/>
      <c r="M80" s="7"/>
      <c r="N80" s="7"/>
      <c r="O80" s="5"/>
    </row>
    <row r="81" spans="1:15" ht="12.75">
      <c r="A81" s="15"/>
      <c r="B81" s="7"/>
      <c r="C81" s="14"/>
      <c r="D81" s="14"/>
      <c r="E81" s="14"/>
      <c r="F81" s="14"/>
      <c r="G81" s="14"/>
      <c r="H81" s="7"/>
      <c r="I81" s="7"/>
      <c r="J81" s="7"/>
      <c r="K81" s="7"/>
      <c r="L81" s="7"/>
      <c r="M81" s="7"/>
      <c r="N81" s="7"/>
      <c r="O81" s="5"/>
    </row>
    <row r="82" spans="1:15" ht="12.75">
      <c r="A82" s="15"/>
      <c r="B82" s="7"/>
      <c r="C82" s="14"/>
      <c r="D82" s="14"/>
      <c r="E82" s="14"/>
      <c r="F82" s="14"/>
      <c r="G82" s="14"/>
      <c r="H82" s="7"/>
      <c r="I82" s="7"/>
      <c r="J82" s="7"/>
      <c r="K82" s="7"/>
      <c r="L82" s="7"/>
      <c r="M82" s="7"/>
      <c r="N82" s="7"/>
      <c r="O82" s="5"/>
    </row>
    <row r="83" spans="1:15" ht="12.75">
      <c r="A83" s="15"/>
      <c r="B83" s="7"/>
      <c r="C83" s="14"/>
      <c r="D83" s="14"/>
      <c r="E83" s="14"/>
      <c r="F83" s="14"/>
      <c r="G83" s="14"/>
      <c r="H83" s="7"/>
      <c r="I83" s="7"/>
      <c r="J83" s="7"/>
      <c r="K83" s="7"/>
      <c r="L83" s="7"/>
      <c r="M83" s="7"/>
      <c r="N83" s="7"/>
      <c r="O83" s="5"/>
    </row>
    <row r="84" spans="1:15" ht="12.75">
      <c r="A84" s="15"/>
      <c r="B84" s="7"/>
      <c r="C84" s="14"/>
      <c r="D84" s="14"/>
      <c r="E84" s="14"/>
      <c r="F84" s="14"/>
      <c r="G84" s="14"/>
      <c r="H84" s="7"/>
      <c r="I84" s="7"/>
      <c r="J84" s="7"/>
      <c r="K84" s="7"/>
      <c r="L84" s="7"/>
      <c r="M84" s="7"/>
      <c r="N84" s="7"/>
      <c r="O84" s="5"/>
    </row>
    <row r="85" spans="1:15" ht="12.75">
      <c r="A85" s="15"/>
      <c r="B85" s="7"/>
      <c r="C85" s="14"/>
      <c r="D85" s="14"/>
      <c r="E85" s="14"/>
      <c r="F85" s="14"/>
      <c r="G85" s="14"/>
      <c r="H85" s="7"/>
      <c r="I85" s="7"/>
      <c r="J85" s="7"/>
      <c r="K85" s="7"/>
      <c r="L85" s="7"/>
      <c r="M85" s="7"/>
      <c r="N85" s="7"/>
      <c r="O85" s="5"/>
    </row>
    <row r="86" spans="1:15" ht="12.75">
      <c r="A86" s="15"/>
      <c r="B86" s="7"/>
      <c r="C86" s="14"/>
      <c r="D86" s="14"/>
      <c r="E86" s="14"/>
      <c r="F86" s="14"/>
      <c r="G86" s="14"/>
      <c r="H86" s="7"/>
      <c r="I86" s="7"/>
      <c r="J86" s="7"/>
      <c r="K86" s="7"/>
      <c r="L86" s="7"/>
      <c r="M86" s="7"/>
      <c r="N86" s="7"/>
      <c r="O86" s="5"/>
    </row>
    <row r="87" spans="1:15" ht="12.75">
      <c r="A87" s="15"/>
      <c r="B87" s="7"/>
      <c r="C87" s="14"/>
      <c r="D87" s="14"/>
      <c r="E87" s="14"/>
      <c r="F87" s="14"/>
      <c r="G87" s="14"/>
      <c r="H87" s="7"/>
      <c r="I87" s="7"/>
      <c r="J87" s="7"/>
      <c r="K87" s="7"/>
      <c r="L87" s="7"/>
      <c r="M87" s="7"/>
      <c r="N87" s="7"/>
      <c r="O87" s="5"/>
    </row>
    <row r="88" spans="1:15" ht="12.75">
      <c r="A88" s="15"/>
      <c r="B88" s="7"/>
      <c r="C88" s="14"/>
      <c r="D88" s="14"/>
      <c r="E88" s="14"/>
      <c r="F88" s="14"/>
      <c r="G88" s="14"/>
      <c r="H88" s="7"/>
      <c r="I88" s="7"/>
      <c r="J88" s="7"/>
      <c r="K88" s="7"/>
      <c r="L88" s="7"/>
      <c r="M88" s="7"/>
      <c r="N88" s="7"/>
      <c r="O88" s="5"/>
    </row>
    <row r="89" spans="1:15" ht="12.75">
      <c r="A89" s="15"/>
      <c r="B89" s="7"/>
      <c r="C89" s="14"/>
      <c r="D89" s="14"/>
      <c r="E89" s="14"/>
      <c r="F89" s="14"/>
      <c r="G89" s="14"/>
      <c r="H89" s="7"/>
      <c r="I89" s="7"/>
      <c r="J89" s="7"/>
      <c r="K89" s="7"/>
      <c r="L89" s="7"/>
      <c r="M89" s="7"/>
      <c r="N89" s="7"/>
      <c r="O89" s="5"/>
    </row>
    <row r="90" spans="1:77" ht="12.75">
      <c r="A90" s="15"/>
      <c r="B90" s="7"/>
      <c r="C90" s="14"/>
      <c r="D90" s="14"/>
      <c r="E90" s="14"/>
      <c r="F90" s="14"/>
      <c r="G90" s="14"/>
      <c r="H90" s="7"/>
      <c r="I90" s="7"/>
      <c r="J90" s="7"/>
      <c r="K90" s="7"/>
      <c r="L90" s="7"/>
      <c r="M90" s="7"/>
      <c r="N90" s="7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</row>
    <row r="91" spans="1:77" ht="12.75">
      <c r="A91" s="15"/>
      <c r="B91" s="7"/>
      <c r="C91" s="14"/>
      <c r="D91" s="14"/>
      <c r="E91" s="14"/>
      <c r="F91" s="14"/>
      <c r="G91" s="14"/>
      <c r="H91" s="7"/>
      <c r="I91" s="7"/>
      <c r="J91" s="7"/>
      <c r="K91" s="7"/>
      <c r="L91" s="7"/>
      <c r="M91" s="7"/>
      <c r="N91" s="7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</row>
    <row r="92" spans="1:77" ht="12.75">
      <c r="A92" s="15"/>
      <c r="B92" s="7"/>
      <c r="C92" s="14"/>
      <c r="D92" s="14"/>
      <c r="E92" s="14"/>
      <c r="F92" s="14"/>
      <c r="G92" s="14"/>
      <c r="H92" s="7"/>
      <c r="I92" s="7"/>
      <c r="J92" s="7"/>
      <c r="K92" s="7"/>
      <c r="L92" s="7"/>
      <c r="M92" s="7"/>
      <c r="N92" s="7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</row>
    <row r="93" spans="1:77" ht="12.75">
      <c r="A93" s="15"/>
      <c r="B93" s="7"/>
      <c r="C93" s="14"/>
      <c r="D93" s="14"/>
      <c r="E93" s="14"/>
      <c r="F93" s="14"/>
      <c r="G93" s="14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</row>
    <row r="94" spans="1:77" ht="12.75">
      <c r="A94" s="15"/>
      <c r="B94" s="7"/>
      <c r="C94" s="14"/>
      <c r="D94" s="14"/>
      <c r="E94" s="14"/>
      <c r="F94" s="14"/>
      <c r="G94" s="14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</row>
    <row r="95" spans="1:77" ht="12.75">
      <c r="A95" s="15"/>
      <c r="B95" s="7"/>
      <c r="C95" s="14"/>
      <c r="D95" s="14"/>
      <c r="E95" s="14"/>
      <c r="F95" s="14"/>
      <c r="G95" s="14"/>
      <c r="H95" s="7"/>
      <c r="I95" s="7"/>
      <c r="J95" s="7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</row>
    <row r="96" spans="1:77" ht="12.75">
      <c r="A96" s="15"/>
      <c r="B96" s="7"/>
      <c r="C96" s="14"/>
      <c r="D96" s="14"/>
      <c r="E96" s="14"/>
      <c r="F96" s="14"/>
      <c r="G96" s="14"/>
      <c r="H96" s="7"/>
      <c r="I96" s="7"/>
      <c r="J96" s="7"/>
      <c r="K96" s="7"/>
      <c r="L96" s="7"/>
      <c r="M96" s="7"/>
      <c r="N96" s="7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</row>
    <row r="97" spans="1:77" ht="12.75">
      <c r="A97" s="15"/>
      <c r="B97" s="7"/>
      <c r="C97" s="14"/>
      <c r="D97" s="14"/>
      <c r="E97" s="14"/>
      <c r="F97" s="14"/>
      <c r="G97" s="14"/>
      <c r="H97" s="7"/>
      <c r="I97" s="7"/>
      <c r="J97" s="7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</row>
    <row r="98" spans="1:77" ht="12.75">
      <c r="A98" s="15"/>
      <c r="B98" s="7"/>
      <c r="C98" s="14"/>
      <c r="D98" s="14"/>
      <c r="E98" s="14"/>
      <c r="F98" s="14"/>
      <c r="G98" s="14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</row>
    <row r="99" spans="1:77" ht="12.75">
      <c r="A99" s="15"/>
      <c r="B99" s="7"/>
      <c r="C99" s="14"/>
      <c r="D99" s="14"/>
      <c r="E99" s="14"/>
      <c r="F99" s="14"/>
      <c r="G99" s="14"/>
      <c r="H99" s="7"/>
      <c r="I99" s="7"/>
      <c r="J99" s="7"/>
      <c r="K99" s="7"/>
      <c r="L99" s="7"/>
      <c r="M99" s="7"/>
      <c r="N99" s="7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</row>
    <row r="100" spans="1:77" ht="12.75">
      <c r="A100" s="15"/>
      <c r="B100" s="7"/>
      <c r="C100" s="14"/>
      <c r="D100" s="14"/>
      <c r="E100" s="14"/>
      <c r="F100" s="14"/>
      <c r="G100" s="14"/>
      <c r="H100" s="7"/>
      <c r="I100" s="7"/>
      <c r="J100" s="7"/>
      <c r="K100" s="7"/>
      <c r="L100" s="7"/>
      <c r="M100" s="7"/>
      <c r="N100" s="7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</row>
    <row r="101" spans="1:77" ht="12.75">
      <c r="A101" s="15"/>
      <c r="B101" s="7"/>
      <c r="C101" s="14"/>
      <c r="D101" s="14"/>
      <c r="E101" s="14"/>
      <c r="F101" s="14"/>
      <c r="G101" s="14"/>
      <c r="H101" s="7"/>
      <c r="I101" s="7"/>
      <c r="J101" s="7"/>
      <c r="K101" s="7"/>
      <c r="L101" s="7"/>
      <c r="M101" s="7"/>
      <c r="N101" s="7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</row>
    <row r="102" spans="1:77" ht="12.75">
      <c r="A102" s="15"/>
      <c r="B102" s="7"/>
      <c r="C102" s="14"/>
      <c r="D102" s="14"/>
      <c r="E102" s="14"/>
      <c r="F102" s="14"/>
      <c r="G102" s="14"/>
      <c r="H102" s="7"/>
      <c r="I102" s="7"/>
      <c r="J102" s="7"/>
      <c r="K102" s="7"/>
      <c r="L102" s="7"/>
      <c r="M102" s="7"/>
      <c r="N102" s="7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</row>
    <row r="103" spans="1:77" ht="12.75">
      <c r="A103" s="15"/>
      <c r="B103" s="7"/>
      <c r="C103" s="14"/>
      <c r="D103" s="14"/>
      <c r="E103" s="14"/>
      <c r="F103" s="14"/>
      <c r="G103" s="14"/>
      <c r="H103" s="7"/>
      <c r="I103" s="7"/>
      <c r="J103" s="7"/>
      <c r="K103" s="7"/>
      <c r="L103" s="7"/>
      <c r="M103" s="7"/>
      <c r="N103" s="7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</row>
    <row r="104" spans="1:77" ht="12.75">
      <c r="A104" s="15"/>
      <c r="B104" s="7"/>
      <c r="C104" s="14"/>
      <c r="D104" s="14"/>
      <c r="E104" s="14"/>
      <c r="F104" s="14"/>
      <c r="G104" s="14"/>
      <c r="H104" s="7"/>
      <c r="I104" s="7"/>
      <c r="J104" s="7"/>
      <c r="K104" s="7"/>
      <c r="L104" s="7"/>
      <c r="M104" s="7"/>
      <c r="N104" s="7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</row>
    <row r="105" spans="1:77" ht="12.75">
      <c r="A105" s="15"/>
      <c r="B105" s="7"/>
      <c r="C105" s="14"/>
      <c r="D105" s="14"/>
      <c r="E105" s="14"/>
      <c r="F105" s="14"/>
      <c r="G105" s="14"/>
      <c r="H105" s="7"/>
      <c r="I105" s="7"/>
      <c r="J105" s="7"/>
      <c r="K105" s="7"/>
      <c r="L105" s="7"/>
      <c r="M105" s="7"/>
      <c r="N105" s="7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</row>
    <row r="106" spans="1:77" ht="12.75">
      <c r="A106" s="15"/>
      <c r="B106" s="7"/>
      <c r="C106" s="14"/>
      <c r="D106" s="14"/>
      <c r="E106" s="14"/>
      <c r="F106" s="14"/>
      <c r="G106" s="14"/>
      <c r="H106" s="7"/>
      <c r="I106" s="7"/>
      <c r="J106" s="7"/>
      <c r="K106" s="7"/>
      <c r="L106" s="7"/>
      <c r="M106" s="7"/>
      <c r="N106" s="7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</row>
    <row r="107" spans="1:77" ht="12.75">
      <c r="A107" s="15"/>
      <c r="B107" s="7"/>
      <c r="C107" s="14"/>
      <c r="D107" s="14"/>
      <c r="E107" s="14"/>
      <c r="F107" s="14"/>
      <c r="G107" s="14"/>
      <c r="H107" s="7"/>
      <c r="I107" s="7"/>
      <c r="J107" s="7"/>
      <c r="K107" s="7"/>
      <c r="L107" s="7"/>
      <c r="M107" s="7"/>
      <c r="N107" s="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</row>
    <row r="108" spans="1:77" ht="12.75">
      <c r="A108" s="15"/>
      <c r="B108" s="7"/>
      <c r="C108" s="14"/>
      <c r="D108" s="14"/>
      <c r="E108" s="14"/>
      <c r="F108" s="14"/>
      <c r="G108" s="14"/>
      <c r="H108" s="7"/>
      <c r="I108" s="7"/>
      <c r="J108" s="7"/>
      <c r="K108" s="7"/>
      <c r="L108" s="7"/>
      <c r="M108" s="7"/>
      <c r="N108" s="7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</row>
    <row r="109" spans="1:77" ht="12.75">
      <c r="A109" s="15"/>
      <c r="B109" s="7"/>
      <c r="C109" s="14"/>
      <c r="D109" s="14"/>
      <c r="E109" s="14"/>
      <c r="F109" s="14"/>
      <c r="G109" s="14"/>
      <c r="H109" s="7"/>
      <c r="I109" s="7"/>
      <c r="J109" s="7"/>
      <c r="K109" s="7"/>
      <c r="L109" s="7"/>
      <c r="M109" s="7"/>
      <c r="N109" s="7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</row>
    <row r="110" spans="1:77" ht="12.75">
      <c r="A110" s="15"/>
      <c r="B110" s="7"/>
      <c r="C110" s="14"/>
      <c r="D110" s="14"/>
      <c r="E110" s="14"/>
      <c r="F110" s="14"/>
      <c r="G110" s="14"/>
      <c r="H110" s="7"/>
      <c r="I110" s="7"/>
      <c r="J110" s="7"/>
      <c r="K110" s="7"/>
      <c r="L110" s="7"/>
      <c r="M110" s="7"/>
      <c r="N110" s="7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</row>
    <row r="111" spans="1:77" ht="12.75">
      <c r="A111" s="15"/>
      <c r="B111" s="7"/>
      <c r="C111" s="14"/>
      <c r="D111" s="14"/>
      <c r="E111" s="14"/>
      <c r="F111" s="14"/>
      <c r="G111" s="14"/>
      <c r="H111" s="7"/>
      <c r="I111" s="7"/>
      <c r="J111" s="7"/>
      <c r="K111" s="7"/>
      <c r="L111" s="7"/>
      <c r="M111" s="7"/>
      <c r="N111" s="7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</row>
    <row r="112" spans="1:77" ht="12.75">
      <c r="A112" s="15"/>
      <c r="B112" s="7"/>
      <c r="C112" s="14"/>
      <c r="D112" s="14"/>
      <c r="E112" s="14"/>
      <c r="F112" s="14"/>
      <c r="G112" s="14"/>
      <c r="H112" s="7"/>
      <c r="I112" s="7"/>
      <c r="J112" s="7"/>
      <c r="K112" s="7"/>
      <c r="L112" s="7"/>
      <c r="M112" s="7"/>
      <c r="N112" s="7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</row>
    <row r="113" spans="1:77" ht="12.75">
      <c r="A113" s="15"/>
      <c r="B113" s="7"/>
      <c r="C113" s="14"/>
      <c r="D113" s="14"/>
      <c r="E113" s="14"/>
      <c r="F113" s="14"/>
      <c r="G113" s="14"/>
      <c r="H113" s="7"/>
      <c r="I113" s="7"/>
      <c r="J113" s="7"/>
      <c r="K113" s="7"/>
      <c r="L113" s="7"/>
      <c r="M113" s="7"/>
      <c r="N113" s="7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</row>
    <row r="114" spans="1:77" ht="12.75">
      <c r="A114" s="15"/>
      <c r="B114" s="7"/>
      <c r="C114" s="14"/>
      <c r="D114" s="14"/>
      <c r="E114" s="14"/>
      <c r="F114" s="14"/>
      <c r="G114" s="14"/>
      <c r="H114" s="7"/>
      <c r="I114" s="7"/>
      <c r="J114" s="7"/>
      <c r="K114" s="7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</row>
    <row r="115" spans="1:77" ht="12.75">
      <c r="A115" s="15"/>
      <c r="B115" s="7"/>
      <c r="C115" s="14"/>
      <c r="D115" s="14"/>
      <c r="E115" s="14"/>
      <c r="F115" s="14"/>
      <c r="G115" s="14"/>
      <c r="H115" s="7"/>
      <c r="I115" s="7"/>
      <c r="J115" s="7"/>
      <c r="K115" s="7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</row>
    <row r="116" spans="1:77" ht="12.75">
      <c r="A116" s="15"/>
      <c r="B116" s="7"/>
      <c r="C116" s="14"/>
      <c r="D116" s="14"/>
      <c r="E116" s="14"/>
      <c r="F116" s="14"/>
      <c r="G116" s="14"/>
      <c r="H116" s="7"/>
      <c r="I116" s="7"/>
      <c r="J116" s="7"/>
      <c r="K116" s="7"/>
      <c r="L116" s="7"/>
      <c r="M116" s="7"/>
      <c r="N116" s="7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</row>
    <row r="117" spans="1:77" ht="12.75">
      <c r="A117" s="15"/>
      <c r="B117" s="7"/>
      <c r="C117" s="14"/>
      <c r="D117" s="14"/>
      <c r="E117" s="14"/>
      <c r="F117" s="14"/>
      <c r="G117" s="14"/>
      <c r="H117" s="7"/>
      <c r="I117" s="7"/>
      <c r="J117" s="7"/>
      <c r="K117" s="7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</row>
    <row r="118" spans="1:77" ht="12.75">
      <c r="A118" s="15"/>
      <c r="B118" s="7"/>
      <c r="C118" s="14"/>
      <c r="D118" s="14"/>
      <c r="E118" s="14"/>
      <c r="F118" s="14"/>
      <c r="G118" s="14"/>
      <c r="H118" s="7"/>
      <c r="I118" s="7"/>
      <c r="J118" s="7"/>
      <c r="K118" s="7"/>
      <c r="L118" s="7"/>
      <c r="M118" s="7"/>
      <c r="N118" s="7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</row>
    <row r="119" spans="1:77" ht="12.75">
      <c r="A119" s="15"/>
      <c r="B119" s="7"/>
      <c r="C119" s="14"/>
      <c r="D119" s="14"/>
      <c r="E119" s="14"/>
      <c r="F119" s="14"/>
      <c r="G119" s="14"/>
      <c r="H119" s="7"/>
      <c r="I119" s="7"/>
      <c r="J119" s="7"/>
      <c r="K119" s="7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</row>
    <row r="120" spans="1:77" ht="12.75">
      <c r="A120" s="15"/>
      <c r="B120" s="7"/>
      <c r="C120" s="14"/>
      <c r="D120" s="14"/>
      <c r="E120" s="14"/>
      <c r="F120" s="14"/>
      <c r="G120" s="14"/>
      <c r="H120" s="7"/>
      <c r="I120" s="7"/>
      <c r="J120" s="7"/>
      <c r="K120" s="7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</row>
    <row r="121" spans="1:77" ht="12.75">
      <c r="A121" s="15"/>
      <c r="B121" s="7"/>
      <c r="C121" s="14"/>
      <c r="D121" s="14"/>
      <c r="E121" s="14"/>
      <c r="F121" s="14"/>
      <c r="G121" s="14"/>
      <c r="H121" s="7"/>
      <c r="I121" s="7"/>
      <c r="J121" s="7"/>
      <c r="K121" s="7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</row>
    <row r="122" spans="1:77" ht="12.75">
      <c r="A122" s="15"/>
      <c r="B122" s="7"/>
      <c r="C122" s="14"/>
      <c r="D122" s="14"/>
      <c r="E122" s="14"/>
      <c r="F122" s="14"/>
      <c r="G122" s="14"/>
      <c r="H122" s="7"/>
      <c r="I122" s="7"/>
      <c r="J122" s="7"/>
      <c r="K122" s="7"/>
      <c r="L122" s="7"/>
      <c r="M122" s="7"/>
      <c r="N122" s="7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</row>
    <row r="123" spans="1:77" ht="12.75">
      <c r="A123" s="15"/>
      <c r="B123" s="7"/>
      <c r="C123" s="14"/>
      <c r="D123" s="14"/>
      <c r="E123" s="14"/>
      <c r="F123" s="14"/>
      <c r="G123" s="14"/>
      <c r="H123" s="7"/>
      <c r="I123" s="7"/>
      <c r="J123" s="7"/>
      <c r="K123" s="7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</row>
    <row r="124" spans="1:77" ht="12.75">
      <c r="A124" s="15"/>
      <c r="B124" s="7"/>
      <c r="C124" s="14"/>
      <c r="D124" s="14"/>
      <c r="E124" s="14"/>
      <c r="F124" s="14"/>
      <c r="G124" s="14"/>
      <c r="H124" s="7"/>
      <c r="I124" s="7"/>
      <c r="J124" s="7"/>
      <c r="K124" s="7"/>
      <c r="L124" s="7"/>
      <c r="M124" s="7"/>
      <c r="N124" s="7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</row>
    <row r="125" spans="1:77" ht="12.75">
      <c r="A125" s="15"/>
      <c r="B125" s="7"/>
      <c r="C125" s="14"/>
      <c r="D125" s="14"/>
      <c r="E125" s="14"/>
      <c r="F125" s="14"/>
      <c r="G125" s="14"/>
      <c r="H125" s="7"/>
      <c r="I125" s="7"/>
      <c r="J125" s="7"/>
      <c r="K125" s="7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</row>
    <row r="126" spans="1:77" ht="12.75">
      <c r="A126" s="15"/>
      <c r="B126" s="7"/>
      <c r="C126" s="14"/>
      <c r="D126" s="14"/>
      <c r="E126" s="14"/>
      <c r="F126" s="14"/>
      <c r="G126" s="14"/>
      <c r="H126" s="7"/>
      <c r="I126" s="7"/>
      <c r="J126" s="7"/>
      <c r="K126" s="7"/>
      <c r="L126" s="7"/>
      <c r="M126" s="7"/>
      <c r="N126" s="7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</row>
    <row r="127" spans="1:77" ht="12.75">
      <c r="A127" s="15"/>
      <c r="B127" s="7"/>
      <c r="C127" s="14"/>
      <c r="D127" s="14"/>
      <c r="E127" s="14"/>
      <c r="F127" s="14"/>
      <c r="G127" s="14"/>
      <c r="H127" s="7"/>
      <c r="I127" s="7"/>
      <c r="J127" s="7"/>
      <c r="K127" s="7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</row>
    <row r="128" spans="1:77" ht="12.75">
      <c r="A128" s="15"/>
      <c r="B128" s="7"/>
      <c r="C128" s="14"/>
      <c r="D128" s="14"/>
      <c r="E128" s="14"/>
      <c r="F128" s="14"/>
      <c r="G128" s="14"/>
      <c r="H128" s="7"/>
      <c r="I128" s="7"/>
      <c r="J128" s="7"/>
      <c r="K128" s="7"/>
      <c r="L128" s="7"/>
      <c r="M128" s="7"/>
      <c r="N128" s="7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</row>
    <row r="129" spans="1:77" ht="12.75">
      <c r="A129" s="15"/>
      <c r="B129" s="7"/>
      <c r="C129" s="14"/>
      <c r="D129" s="14"/>
      <c r="E129" s="14"/>
      <c r="F129" s="14"/>
      <c r="G129" s="14"/>
      <c r="H129" s="7"/>
      <c r="I129" s="7"/>
      <c r="J129" s="7"/>
      <c r="K129" s="7"/>
      <c r="L129" s="7"/>
      <c r="M129" s="7"/>
      <c r="N129" s="7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</row>
    <row r="130" spans="1:77" ht="12.75">
      <c r="A130" s="15"/>
      <c r="B130" s="7"/>
      <c r="C130" s="14"/>
      <c r="D130" s="14"/>
      <c r="E130" s="14"/>
      <c r="F130" s="14"/>
      <c r="G130" s="14"/>
      <c r="H130" s="7"/>
      <c r="I130" s="7"/>
      <c r="J130" s="7"/>
      <c r="K130" s="7"/>
      <c r="L130" s="7"/>
      <c r="M130" s="7"/>
      <c r="N130" s="7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</row>
    <row r="131" spans="1:77" ht="12.75">
      <c r="A131" s="15"/>
      <c r="B131" s="7"/>
      <c r="C131" s="14"/>
      <c r="D131" s="14"/>
      <c r="E131" s="14"/>
      <c r="F131" s="14"/>
      <c r="G131" s="14"/>
      <c r="H131" s="7"/>
      <c r="I131" s="7"/>
      <c r="J131" s="7"/>
      <c r="K131" s="7"/>
      <c r="L131" s="7"/>
      <c r="M131" s="7"/>
      <c r="N131" s="7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</row>
    <row r="132" spans="1:77" ht="12.75">
      <c r="A132" s="15"/>
      <c r="B132" s="7"/>
      <c r="C132" s="14"/>
      <c r="D132" s="14"/>
      <c r="E132" s="14"/>
      <c r="F132" s="14"/>
      <c r="G132" s="14"/>
      <c r="H132" s="7"/>
      <c r="I132" s="7"/>
      <c r="J132" s="7"/>
      <c r="K132" s="7"/>
      <c r="L132" s="7"/>
      <c r="M132" s="7"/>
      <c r="N132" s="7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</row>
    <row r="133" spans="1:77" ht="12.75">
      <c r="A133" s="15"/>
      <c r="B133" s="7"/>
      <c r="C133" s="14"/>
      <c r="D133" s="14"/>
      <c r="E133" s="14"/>
      <c r="F133" s="14"/>
      <c r="G133" s="14"/>
      <c r="H133" s="7"/>
      <c r="I133" s="7"/>
      <c r="J133" s="7"/>
      <c r="K133" s="7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</row>
    <row r="134" spans="1:77" ht="12.75">
      <c r="A134" s="15"/>
      <c r="B134" s="7"/>
      <c r="C134" s="14"/>
      <c r="D134" s="14"/>
      <c r="E134" s="14"/>
      <c r="F134" s="14"/>
      <c r="G134" s="14"/>
      <c r="H134" s="7"/>
      <c r="I134" s="7"/>
      <c r="J134" s="7"/>
      <c r="K134" s="7"/>
      <c r="L134" s="7"/>
      <c r="M134" s="7"/>
      <c r="N134" s="7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</row>
    <row r="135" spans="1:77" ht="12.75">
      <c r="A135" s="15"/>
      <c r="B135" s="7"/>
      <c r="C135" s="14"/>
      <c r="D135" s="14"/>
      <c r="E135" s="14"/>
      <c r="F135" s="14"/>
      <c r="G135" s="14"/>
      <c r="H135" s="7"/>
      <c r="I135" s="7"/>
      <c r="J135" s="7"/>
      <c r="K135" s="7"/>
      <c r="L135" s="7"/>
      <c r="M135" s="7"/>
      <c r="N135" s="7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</row>
    <row r="136" spans="1:77" ht="12.75">
      <c r="A136" s="15"/>
      <c r="B136" s="7"/>
      <c r="C136" s="14"/>
      <c r="D136" s="14"/>
      <c r="E136" s="14"/>
      <c r="F136" s="14"/>
      <c r="G136" s="14"/>
      <c r="H136" s="7"/>
      <c r="I136" s="7"/>
      <c r="J136" s="7"/>
      <c r="K136" s="7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</row>
    <row r="137" spans="1:77" ht="12.75">
      <c r="A137" s="15"/>
      <c r="B137" s="7"/>
      <c r="C137" s="14"/>
      <c r="D137" s="14"/>
      <c r="E137" s="14"/>
      <c r="F137" s="14"/>
      <c r="G137" s="14"/>
      <c r="H137" s="7"/>
      <c r="I137" s="7"/>
      <c r="J137" s="7"/>
      <c r="K137" s="7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</row>
    <row r="138" spans="1:77" ht="12.75">
      <c r="A138" s="15"/>
      <c r="B138" s="7"/>
      <c r="C138" s="14"/>
      <c r="D138" s="14"/>
      <c r="E138" s="14"/>
      <c r="F138" s="14"/>
      <c r="G138" s="14"/>
      <c r="H138" s="7"/>
      <c r="I138" s="7"/>
      <c r="J138" s="7"/>
      <c r="K138" s="7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</row>
    <row r="139" spans="1:77" ht="12.75">
      <c r="A139" s="15"/>
      <c r="B139" s="7"/>
      <c r="C139" s="14"/>
      <c r="D139" s="14"/>
      <c r="E139" s="14"/>
      <c r="F139" s="14"/>
      <c r="G139" s="14"/>
      <c r="H139" s="7"/>
      <c r="I139" s="7"/>
      <c r="J139" s="7"/>
      <c r="K139" s="7"/>
      <c r="L139" s="7"/>
      <c r="M139" s="7"/>
      <c r="N139" s="7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</row>
    <row r="140" spans="1:77" ht="12.75">
      <c r="A140" s="15"/>
      <c r="B140" s="7"/>
      <c r="C140" s="14"/>
      <c r="D140" s="14"/>
      <c r="E140" s="14"/>
      <c r="F140" s="14"/>
      <c r="G140" s="14"/>
      <c r="H140" s="7"/>
      <c r="I140" s="7"/>
      <c r="J140" s="7"/>
      <c r="K140" s="7"/>
      <c r="L140" s="7"/>
      <c r="M140" s="7"/>
      <c r="N140" s="7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</row>
    <row r="141" spans="1:77" ht="12.75">
      <c r="A141" s="15"/>
      <c r="B141" s="7"/>
      <c r="C141" s="14"/>
      <c r="D141" s="14"/>
      <c r="E141" s="14"/>
      <c r="F141" s="14"/>
      <c r="G141" s="14"/>
      <c r="H141" s="7"/>
      <c r="I141" s="7"/>
      <c r="J141" s="7"/>
      <c r="K141" s="7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</row>
    <row r="142" spans="1:77" ht="12.75">
      <c r="A142" s="15"/>
      <c r="B142" s="7"/>
      <c r="C142" s="14"/>
      <c r="D142" s="14"/>
      <c r="E142" s="14"/>
      <c r="F142" s="14"/>
      <c r="G142" s="14"/>
      <c r="H142" s="7"/>
      <c r="I142" s="7"/>
      <c r="J142" s="7"/>
      <c r="K142" s="7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</row>
    <row r="143" spans="1:77" ht="12.75">
      <c r="A143" s="15"/>
      <c r="B143" s="7"/>
      <c r="C143" s="14"/>
      <c r="D143" s="14"/>
      <c r="E143" s="14"/>
      <c r="F143" s="14"/>
      <c r="G143" s="14"/>
      <c r="H143" s="7"/>
      <c r="I143" s="7"/>
      <c r="J143" s="7"/>
      <c r="K143" s="7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</row>
    <row r="144" spans="1:77" ht="12.75">
      <c r="A144" s="15"/>
      <c r="B144" s="7"/>
      <c r="C144" s="14"/>
      <c r="D144" s="14"/>
      <c r="E144" s="14"/>
      <c r="F144" s="14"/>
      <c r="G144" s="14"/>
      <c r="H144" s="7"/>
      <c r="I144" s="7"/>
      <c r="J144" s="7"/>
      <c r="K144" s="7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</row>
    <row r="145" spans="1:77" ht="12.75">
      <c r="A145" s="15"/>
      <c r="B145" s="7"/>
      <c r="C145" s="14"/>
      <c r="D145" s="14"/>
      <c r="E145" s="14"/>
      <c r="F145" s="14"/>
      <c r="G145" s="14"/>
      <c r="H145" s="7"/>
      <c r="I145" s="7"/>
      <c r="J145" s="7"/>
      <c r="K145" s="7"/>
      <c r="L145" s="7"/>
      <c r="M145" s="7"/>
      <c r="N145" s="7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</row>
    <row r="146" spans="1:77" ht="12.75">
      <c r="A146" s="15"/>
      <c r="B146" s="7"/>
      <c r="C146" s="14"/>
      <c r="D146" s="14"/>
      <c r="E146" s="14"/>
      <c r="F146" s="14"/>
      <c r="G146" s="14"/>
      <c r="H146" s="7"/>
      <c r="I146" s="7"/>
      <c r="J146" s="7"/>
      <c r="K146" s="7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</row>
    <row r="147" spans="1:77" ht="12.75">
      <c r="A147" s="15"/>
      <c r="B147" s="7"/>
      <c r="C147" s="14"/>
      <c r="D147" s="14"/>
      <c r="E147" s="14"/>
      <c r="F147" s="14"/>
      <c r="G147" s="14"/>
      <c r="H147" s="7"/>
      <c r="I147" s="7"/>
      <c r="J147" s="7"/>
      <c r="K147" s="7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</row>
    <row r="148" spans="1:77" ht="12.75">
      <c r="A148" s="15"/>
      <c r="B148" s="7"/>
      <c r="C148" s="14"/>
      <c r="D148" s="14"/>
      <c r="E148" s="14"/>
      <c r="F148" s="14"/>
      <c r="G148" s="14"/>
      <c r="H148" s="7"/>
      <c r="I148" s="7"/>
      <c r="J148" s="7"/>
      <c r="K148" s="7"/>
      <c r="L148" s="7"/>
      <c r="M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</row>
    <row r="149" spans="1:77" ht="12.75">
      <c r="A149" s="15"/>
      <c r="B149" s="7"/>
      <c r="C149" s="14"/>
      <c r="D149" s="14"/>
      <c r="E149" s="14"/>
      <c r="F149" s="14"/>
      <c r="G149" s="14"/>
      <c r="H149" s="7"/>
      <c r="I149" s="7"/>
      <c r="J149" s="7"/>
      <c r="K149" s="7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</row>
    <row r="150" spans="1:77" ht="12.75">
      <c r="A150" s="15"/>
      <c r="B150" s="7"/>
      <c r="C150" s="14"/>
      <c r="D150" s="14"/>
      <c r="E150" s="14"/>
      <c r="F150" s="14"/>
      <c r="G150" s="14"/>
      <c r="H150" s="7"/>
      <c r="I150" s="7"/>
      <c r="J150" s="7"/>
      <c r="K150" s="7"/>
      <c r="L150" s="7"/>
      <c r="M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</row>
    <row r="151" spans="1:77" ht="12.75">
      <c r="A151" s="15"/>
      <c r="B151" s="7"/>
      <c r="C151" s="14"/>
      <c r="D151" s="14"/>
      <c r="E151" s="14"/>
      <c r="F151" s="14"/>
      <c r="G151" s="14"/>
      <c r="H151" s="7"/>
      <c r="I151" s="7"/>
      <c r="J151" s="7"/>
      <c r="K151" s="7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</row>
    <row r="152" spans="1:77" ht="12.75">
      <c r="A152" s="15"/>
      <c r="B152" s="7"/>
      <c r="C152" s="14"/>
      <c r="D152" s="14"/>
      <c r="E152" s="14"/>
      <c r="F152" s="14"/>
      <c r="G152" s="14"/>
      <c r="H152" s="7"/>
      <c r="I152" s="7"/>
      <c r="J152" s="7"/>
      <c r="K152" s="7"/>
      <c r="L152" s="7"/>
      <c r="M152" s="7"/>
      <c r="N152" s="7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</row>
    <row r="153" spans="1:77" ht="12.75">
      <c r="A153" s="15"/>
      <c r="B153" s="7"/>
      <c r="C153" s="14"/>
      <c r="D153" s="14"/>
      <c r="E153" s="14"/>
      <c r="F153" s="14"/>
      <c r="G153" s="14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</row>
    <row r="154" spans="1:77" ht="12.75">
      <c r="A154" s="15"/>
      <c r="B154" s="7"/>
      <c r="C154" s="14"/>
      <c r="D154" s="14"/>
      <c r="E154" s="14"/>
      <c r="F154" s="14"/>
      <c r="G154" s="14"/>
      <c r="H154" s="7"/>
      <c r="I154" s="7"/>
      <c r="J154" s="7"/>
      <c r="K154" s="7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</row>
    <row r="155" spans="1:77" ht="12.75">
      <c r="A155" s="15"/>
      <c r="B155" s="7"/>
      <c r="C155" s="14"/>
      <c r="D155" s="14"/>
      <c r="E155" s="14"/>
      <c r="F155" s="14"/>
      <c r="G155" s="14"/>
      <c r="H155" s="7"/>
      <c r="I155" s="7"/>
      <c r="J155" s="7"/>
      <c r="K155" s="7"/>
      <c r="L155" s="7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</row>
    <row r="156" spans="1:77" ht="12.75">
      <c r="A156" s="15"/>
      <c r="B156" s="7"/>
      <c r="C156" s="14"/>
      <c r="D156" s="14"/>
      <c r="E156" s="14"/>
      <c r="F156" s="14"/>
      <c r="G156" s="14"/>
      <c r="H156" s="7"/>
      <c r="I156" s="7"/>
      <c r="J156" s="7"/>
      <c r="K156" s="7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</row>
    <row r="157" spans="1:77" ht="12.75">
      <c r="A157" s="15"/>
      <c r="B157" s="7"/>
      <c r="C157" s="14"/>
      <c r="D157" s="14"/>
      <c r="E157" s="14"/>
      <c r="F157" s="14"/>
      <c r="G157" s="14"/>
      <c r="H157" s="7"/>
      <c r="I157" s="7"/>
      <c r="J157" s="7"/>
      <c r="K157" s="7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</row>
    <row r="158" spans="1:77" ht="12.75">
      <c r="A158" s="15"/>
      <c r="B158" s="7"/>
      <c r="C158" s="14"/>
      <c r="D158" s="14"/>
      <c r="E158" s="14"/>
      <c r="F158" s="14"/>
      <c r="G158" s="14"/>
      <c r="H158" s="7"/>
      <c r="I158" s="7"/>
      <c r="J158" s="7"/>
      <c r="K158" s="7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</row>
    <row r="159" spans="1:77" ht="12.75">
      <c r="A159" s="15"/>
      <c r="B159" s="7"/>
      <c r="C159" s="14"/>
      <c r="D159" s="14"/>
      <c r="E159" s="14"/>
      <c r="F159" s="14"/>
      <c r="G159" s="14"/>
      <c r="H159" s="7"/>
      <c r="I159" s="7"/>
      <c r="J159" s="7"/>
      <c r="K159" s="7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</row>
    <row r="160" spans="1:77" ht="12.75">
      <c r="A160" s="15"/>
      <c r="B160" s="7"/>
      <c r="C160" s="14"/>
      <c r="D160" s="14"/>
      <c r="E160" s="14"/>
      <c r="F160" s="14"/>
      <c r="G160" s="14"/>
      <c r="H160" s="7"/>
      <c r="I160" s="7"/>
      <c r="J160" s="7"/>
      <c r="K160" s="7"/>
      <c r="L160" s="7"/>
      <c r="M160" s="7"/>
      <c r="N160" s="7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</row>
    <row r="161" spans="1:77" ht="12.75">
      <c r="A161" s="15"/>
      <c r="B161" s="7"/>
      <c r="C161" s="14"/>
      <c r="D161" s="14"/>
      <c r="E161" s="14"/>
      <c r="F161" s="14"/>
      <c r="G161" s="14"/>
      <c r="H161" s="7"/>
      <c r="I161" s="7"/>
      <c r="J161" s="7"/>
      <c r="K161" s="7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</row>
    <row r="162" spans="1:77" ht="12.75">
      <c r="A162" s="15"/>
      <c r="B162" s="7"/>
      <c r="C162" s="14"/>
      <c r="D162" s="14"/>
      <c r="E162" s="14"/>
      <c r="F162" s="14"/>
      <c r="G162" s="14"/>
      <c r="H162" s="7"/>
      <c r="I162" s="7"/>
      <c r="J162" s="7"/>
      <c r="K162" s="7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</row>
    <row r="163" spans="1:77" ht="12.75">
      <c r="A163" s="15"/>
      <c r="B163" s="7"/>
      <c r="C163" s="14"/>
      <c r="D163" s="14"/>
      <c r="E163" s="14"/>
      <c r="F163" s="14"/>
      <c r="G163" s="14"/>
      <c r="H163" s="7"/>
      <c r="I163" s="7"/>
      <c r="J163" s="7"/>
      <c r="K163" s="7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</row>
    <row r="164" spans="1:77" ht="12.75">
      <c r="A164" s="15"/>
      <c r="B164" s="7"/>
      <c r="C164" s="14"/>
      <c r="D164" s="14"/>
      <c r="E164" s="14"/>
      <c r="F164" s="14"/>
      <c r="G164" s="14"/>
      <c r="H164" s="7"/>
      <c r="I164" s="7"/>
      <c r="J164" s="7"/>
      <c r="K164" s="7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</row>
    <row r="165" spans="1:77" ht="12.75">
      <c r="A165" s="15"/>
      <c r="B165" s="7"/>
      <c r="C165" s="14"/>
      <c r="D165" s="14"/>
      <c r="E165" s="14"/>
      <c r="F165" s="14"/>
      <c r="G165" s="14"/>
      <c r="H165" s="7"/>
      <c r="I165" s="7"/>
      <c r="J165" s="7"/>
      <c r="K165" s="7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</row>
    <row r="166" spans="1:77" ht="12.75">
      <c r="A166" s="15"/>
      <c r="B166" s="7"/>
      <c r="C166" s="14"/>
      <c r="D166" s="14"/>
      <c r="E166" s="14"/>
      <c r="F166" s="14"/>
      <c r="G166" s="14"/>
      <c r="H166" s="7"/>
      <c r="I166" s="7"/>
      <c r="J166" s="7"/>
      <c r="K166" s="7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</row>
    <row r="167" spans="1:77" ht="12.75">
      <c r="A167" s="15"/>
      <c r="B167" s="7"/>
      <c r="C167" s="14"/>
      <c r="D167" s="14"/>
      <c r="E167" s="14"/>
      <c r="F167" s="14"/>
      <c r="G167" s="14"/>
      <c r="H167" s="7"/>
      <c r="I167" s="7"/>
      <c r="J167" s="7"/>
      <c r="K167" s="7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</row>
    <row r="168" spans="1:77" ht="12.75">
      <c r="A168" s="15"/>
      <c r="B168" s="7"/>
      <c r="C168" s="14"/>
      <c r="D168" s="14"/>
      <c r="E168" s="14"/>
      <c r="F168" s="14"/>
      <c r="G168" s="14"/>
      <c r="H168" s="7"/>
      <c r="I168" s="7"/>
      <c r="J168" s="7"/>
      <c r="K168" s="7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</row>
    <row r="169" spans="1:77" ht="12.75">
      <c r="A169" s="15"/>
      <c r="B169" s="7"/>
      <c r="C169" s="14"/>
      <c r="D169" s="14"/>
      <c r="E169" s="14"/>
      <c r="F169" s="14"/>
      <c r="G169" s="14"/>
      <c r="H169" s="7"/>
      <c r="I169" s="7"/>
      <c r="J169" s="7"/>
      <c r="K169" s="7"/>
      <c r="L169" s="7"/>
      <c r="M169" s="7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</row>
    <row r="170" spans="1:77" ht="12.75">
      <c r="A170" s="15"/>
      <c r="B170" s="7"/>
      <c r="C170" s="14"/>
      <c r="D170" s="14"/>
      <c r="E170" s="14"/>
      <c r="F170" s="14"/>
      <c r="G170" s="14"/>
      <c r="H170" s="7"/>
      <c r="I170" s="7"/>
      <c r="J170" s="7"/>
      <c r="K170" s="7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</row>
    <row r="171" spans="1:77" ht="12.75">
      <c r="A171" s="15"/>
      <c r="B171" s="7"/>
      <c r="C171" s="14"/>
      <c r="D171" s="14"/>
      <c r="E171" s="14"/>
      <c r="F171" s="14"/>
      <c r="G171" s="14"/>
      <c r="H171" s="7"/>
      <c r="I171" s="7"/>
      <c r="J171" s="7"/>
      <c r="K171" s="7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</row>
    <row r="172" spans="1:77" ht="12.75">
      <c r="A172" s="15"/>
      <c r="B172" s="7"/>
      <c r="C172" s="14"/>
      <c r="D172" s="14"/>
      <c r="E172" s="14"/>
      <c r="F172" s="14"/>
      <c r="G172" s="14"/>
      <c r="H172" s="7"/>
      <c r="I172" s="7"/>
      <c r="J172" s="7"/>
      <c r="K172" s="7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</row>
    <row r="173" spans="1:77" ht="12.75">
      <c r="A173" s="15"/>
      <c r="B173" s="7"/>
      <c r="C173" s="14"/>
      <c r="D173" s="14"/>
      <c r="E173" s="14"/>
      <c r="F173" s="14"/>
      <c r="G173" s="14"/>
      <c r="H173" s="7"/>
      <c r="I173" s="7"/>
      <c r="J173" s="7"/>
      <c r="K173" s="7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</row>
    <row r="174" spans="1:77" ht="12.75">
      <c r="A174" s="15"/>
      <c r="B174" s="7"/>
      <c r="C174" s="14"/>
      <c r="D174" s="14"/>
      <c r="E174" s="14"/>
      <c r="F174" s="14"/>
      <c r="G174" s="14"/>
      <c r="H174" s="7"/>
      <c r="I174" s="7"/>
      <c r="J174" s="7"/>
      <c r="K174" s="7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</row>
    <row r="175" spans="1:77" ht="12.75">
      <c r="A175" s="15"/>
      <c r="B175" s="7"/>
      <c r="C175" s="14"/>
      <c r="D175" s="14"/>
      <c r="E175" s="14"/>
      <c r="F175" s="14"/>
      <c r="G175" s="14"/>
      <c r="H175" s="7"/>
      <c r="I175" s="7"/>
      <c r="J175" s="7"/>
      <c r="K175" s="7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</row>
    <row r="176" spans="1:77" ht="12.75">
      <c r="A176" s="15"/>
      <c r="B176" s="7"/>
      <c r="C176" s="14"/>
      <c r="D176" s="14"/>
      <c r="E176" s="14"/>
      <c r="F176" s="14"/>
      <c r="G176" s="14"/>
      <c r="H176" s="7"/>
      <c r="I176" s="7"/>
      <c r="J176" s="7"/>
      <c r="K176" s="7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</row>
    <row r="177" spans="1:77" ht="12.75">
      <c r="A177" s="15"/>
      <c r="B177" s="7"/>
      <c r="C177" s="14"/>
      <c r="D177" s="14"/>
      <c r="E177" s="14"/>
      <c r="F177" s="14"/>
      <c r="G177" s="14"/>
      <c r="H177" s="7"/>
      <c r="I177" s="7"/>
      <c r="J177" s="7"/>
      <c r="K177" s="7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</row>
    <row r="178" spans="1:77" ht="12.75">
      <c r="A178" s="15"/>
      <c r="B178" s="7"/>
      <c r="C178" s="14"/>
      <c r="D178" s="14"/>
      <c r="E178" s="14"/>
      <c r="F178" s="14"/>
      <c r="G178" s="14"/>
      <c r="H178" s="7"/>
      <c r="I178" s="7"/>
      <c r="J178" s="7"/>
      <c r="K178" s="7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</row>
    <row r="179" spans="1:77" ht="12.75">
      <c r="A179" s="15"/>
      <c r="B179" s="7"/>
      <c r="C179" s="14"/>
      <c r="D179" s="14"/>
      <c r="E179" s="14"/>
      <c r="F179" s="14"/>
      <c r="G179" s="14"/>
      <c r="H179" s="7"/>
      <c r="I179" s="7"/>
      <c r="J179" s="7"/>
      <c r="K179" s="7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</row>
    <row r="180" spans="1:77" ht="12.75">
      <c r="A180" s="15"/>
      <c r="B180" s="7"/>
      <c r="C180" s="14"/>
      <c r="D180" s="14"/>
      <c r="E180" s="14"/>
      <c r="F180" s="14"/>
      <c r="G180" s="14"/>
      <c r="H180" s="7"/>
      <c r="I180" s="7"/>
      <c r="J180" s="7"/>
      <c r="K180" s="7"/>
      <c r="L180" s="7"/>
      <c r="M180" s="7"/>
      <c r="N180" s="7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</row>
    <row r="181" spans="1:77" ht="12.75">
      <c r="A181" s="15"/>
      <c r="B181" s="7"/>
      <c r="C181" s="14"/>
      <c r="D181" s="14"/>
      <c r="E181" s="14"/>
      <c r="F181" s="14"/>
      <c r="G181" s="14"/>
      <c r="H181" s="7"/>
      <c r="I181" s="7"/>
      <c r="J181" s="7"/>
      <c r="K181" s="7"/>
      <c r="L181" s="7"/>
      <c r="M181" s="7"/>
      <c r="N181" s="7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</row>
    <row r="182" spans="1:77" ht="12.75">
      <c r="A182" s="15"/>
      <c r="B182" s="7"/>
      <c r="C182" s="14"/>
      <c r="D182" s="14"/>
      <c r="E182" s="14"/>
      <c r="F182" s="14"/>
      <c r="G182" s="14"/>
      <c r="H182" s="7"/>
      <c r="I182" s="7"/>
      <c r="J182" s="7"/>
      <c r="K182" s="7"/>
      <c r="L182" s="7"/>
      <c r="M182" s="7"/>
      <c r="N182" s="7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</row>
    <row r="183" spans="1:77" ht="12.75">
      <c r="A183" s="15"/>
      <c r="B183" s="7"/>
      <c r="C183" s="14"/>
      <c r="D183" s="14"/>
      <c r="E183" s="14"/>
      <c r="F183" s="14"/>
      <c r="G183" s="14"/>
      <c r="H183" s="7"/>
      <c r="I183" s="7"/>
      <c r="J183" s="7"/>
      <c r="K183" s="7"/>
      <c r="L183" s="7"/>
      <c r="M183" s="7"/>
      <c r="N183" s="7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</row>
    <row r="184" spans="1:77" ht="12.75">
      <c r="A184" s="15"/>
      <c r="B184" s="7"/>
      <c r="C184" s="14"/>
      <c r="D184" s="14"/>
      <c r="E184" s="14"/>
      <c r="F184" s="14"/>
      <c r="G184" s="14"/>
      <c r="H184" s="7"/>
      <c r="I184" s="7"/>
      <c r="J184" s="7"/>
      <c r="K184" s="7"/>
      <c r="L184" s="7"/>
      <c r="M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</row>
    <row r="185" spans="1:77" ht="12.75">
      <c r="A185" s="15"/>
      <c r="B185" s="7"/>
      <c r="C185" s="14"/>
      <c r="D185" s="14"/>
      <c r="E185" s="14"/>
      <c r="F185" s="14"/>
      <c r="G185" s="14"/>
      <c r="H185" s="7"/>
      <c r="I185" s="7"/>
      <c r="J185" s="7"/>
      <c r="K185" s="7"/>
      <c r="L185" s="7"/>
      <c r="M185" s="7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</row>
    <row r="186" spans="1:77" ht="12.75">
      <c r="A186" s="15"/>
      <c r="B186" s="7"/>
      <c r="C186" s="14"/>
      <c r="D186" s="14"/>
      <c r="E186" s="14"/>
      <c r="F186" s="14"/>
      <c r="G186" s="14"/>
      <c r="H186" s="7"/>
      <c r="I186" s="7"/>
      <c r="J186" s="7"/>
      <c r="K186" s="7"/>
      <c r="L186" s="7"/>
      <c r="M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</row>
    <row r="187" spans="1:77" ht="12.75">
      <c r="A187" s="15"/>
      <c r="B187" s="7"/>
      <c r="C187" s="14"/>
      <c r="D187" s="14"/>
      <c r="E187" s="14"/>
      <c r="F187" s="14"/>
      <c r="G187" s="14"/>
      <c r="H187" s="7"/>
      <c r="I187" s="7"/>
      <c r="J187" s="7"/>
      <c r="K187" s="7"/>
      <c r="L187" s="7"/>
      <c r="M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</row>
    <row r="188" spans="1:77" ht="12.75">
      <c r="A188" s="15"/>
      <c r="B188" s="7"/>
      <c r="C188" s="14"/>
      <c r="D188" s="14"/>
      <c r="E188" s="14"/>
      <c r="F188" s="14"/>
      <c r="G188" s="14"/>
      <c r="H188" s="7"/>
      <c r="I188" s="7"/>
      <c r="J188" s="7"/>
      <c r="K188" s="7"/>
      <c r="L188" s="7"/>
      <c r="M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</row>
    <row r="189" spans="1:77" ht="12.75">
      <c r="A189" s="15"/>
      <c r="B189" s="7"/>
      <c r="C189" s="14"/>
      <c r="D189" s="14"/>
      <c r="E189" s="14"/>
      <c r="F189" s="14"/>
      <c r="G189" s="14"/>
      <c r="H189" s="7"/>
      <c r="I189" s="7"/>
      <c r="J189" s="7"/>
      <c r="K189" s="7"/>
      <c r="L189" s="7"/>
      <c r="M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</row>
    <row r="190" spans="1:77" ht="12.75">
      <c r="A190" s="15"/>
      <c r="B190" s="7"/>
      <c r="C190" s="14"/>
      <c r="D190" s="14"/>
      <c r="E190" s="14"/>
      <c r="F190" s="14"/>
      <c r="G190" s="14"/>
      <c r="H190" s="7"/>
      <c r="I190" s="7"/>
      <c r="J190" s="7"/>
      <c r="K190" s="7"/>
      <c r="L190" s="7"/>
      <c r="M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</row>
    <row r="191" spans="1:77" ht="12.75">
      <c r="A191" s="15"/>
      <c r="B191" s="7"/>
      <c r="C191" s="14"/>
      <c r="D191" s="14"/>
      <c r="E191" s="14"/>
      <c r="F191" s="14"/>
      <c r="G191" s="14"/>
      <c r="H191" s="7"/>
      <c r="I191" s="7"/>
      <c r="J191" s="7"/>
      <c r="K191" s="7"/>
      <c r="L191" s="7"/>
      <c r="M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</row>
    <row r="192" spans="1:77" ht="12.75">
      <c r="A192" s="15"/>
      <c r="B192" s="7"/>
      <c r="C192" s="14"/>
      <c r="D192" s="14"/>
      <c r="E192" s="14"/>
      <c r="F192" s="14"/>
      <c r="G192" s="14"/>
      <c r="H192" s="7"/>
      <c r="I192" s="7"/>
      <c r="J192" s="7"/>
      <c r="K192" s="7"/>
      <c r="L192" s="7"/>
      <c r="M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</row>
    <row r="193" spans="1:77" ht="12.75">
      <c r="A193" s="15"/>
      <c r="B193" s="7"/>
      <c r="C193" s="14"/>
      <c r="D193" s="14"/>
      <c r="E193" s="14"/>
      <c r="F193" s="14"/>
      <c r="G193" s="14"/>
      <c r="H193" s="7"/>
      <c r="I193" s="7"/>
      <c r="J193" s="7"/>
      <c r="K193" s="7"/>
      <c r="L193" s="7"/>
      <c r="M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</row>
    <row r="194" spans="1:77" ht="12.75">
      <c r="A194" s="15"/>
      <c r="B194" s="7"/>
      <c r="C194" s="14"/>
      <c r="D194" s="14"/>
      <c r="E194" s="14"/>
      <c r="F194" s="14"/>
      <c r="G194" s="14"/>
      <c r="H194" s="7"/>
      <c r="I194" s="7"/>
      <c r="J194" s="7"/>
      <c r="K194" s="7"/>
      <c r="L194" s="7"/>
      <c r="M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</row>
    <row r="195" spans="1:77" ht="12.75">
      <c r="A195" s="15"/>
      <c r="B195" s="7"/>
      <c r="C195" s="14"/>
      <c r="D195" s="14"/>
      <c r="E195" s="14"/>
      <c r="F195" s="14"/>
      <c r="G195" s="14"/>
      <c r="H195" s="7"/>
      <c r="I195" s="7"/>
      <c r="J195" s="7"/>
      <c r="K195" s="7"/>
      <c r="L195" s="7"/>
      <c r="M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</row>
    <row r="196" spans="1:77" ht="12.75">
      <c r="A196" s="15"/>
      <c r="B196" s="7"/>
      <c r="C196" s="14"/>
      <c r="D196" s="14"/>
      <c r="E196" s="14"/>
      <c r="F196" s="14"/>
      <c r="G196" s="14"/>
      <c r="H196" s="7"/>
      <c r="I196" s="7"/>
      <c r="J196" s="7"/>
      <c r="K196" s="7"/>
      <c r="L196" s="7"/>
      <c r="M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</row>
    <row r="197" spans="1:77" ht="12.75">
      <c r="A197" s="15"/>
      <c r="B197" s="7"/>
      <c r="C197" s="14"/>
      <c r="D197" s="14"/>
      <c r="E197" s="14"/>
      <c r="F197" s="14"/>
      <c r="G197" s="14"/>
      <c r="H197" s="7"/>
      <c r="I197" s="7"/>
      <c r="J197" s="7"/>
      <c r="K197" s="7"/>
      <c r="L197" s="7"/>
      <c r="M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</row>
    <row r="198" spans="1:77" ht="12.75">
      <c r="A198" s="15"/>
      <c r="B198" s="7"/>
      <c r="C198" s="14"/>
      <c r="D198" s="14"/>
      <c r="E198" s="14"/>
      <c r="F198" s="14"/>
      <c r="G198" s="14"/>
      <c r="H198" s="7"/>
      <c r="I198" s="7"/>
      <c r="J198" s="7"/>
      <c r="K198" s="7"/>
      <c r="L198" s="7"/>
      <c r="M198" s="7"/>
      <c r="N198" s="7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</row>
    <row r="199" spans="16:77" ht="12.75"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</row>
    <row r="200" spans="16:77" ht="12.75"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</row>
    <row r="201" spans="16:77" ht="12.75"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</row>
    <row r="202" spans="16:77" ht="12.75"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</row>
    <row r="203" spans="16:77" ht="12.75"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</row>
    <row r="204" spans="16:77" ht="12.75"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</row>
    <row r="205" spans="16:77" ht="12.75"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</row>
    <row r="206" spans="16:77" ht="12.75"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</row>
    <row r="207" spans="16:77" ht="12.75"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</row>
    <row r="208" spans="16:77" ht="12.75"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</row>
    <row r="209" spans="16:77" ht="12.75"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</row>
    <row r="210" spans="16:77" ht="12.75"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</row>
    <row r="211" spans="16:77" ht="12.75"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</row>
    <row r="212" spans="16:77" ht="12.75"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</row>
    <row r="213" spans="16:77" ht="12.75"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</row>
    <row r="214" spans="16:77" ht="12.75"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</row>
    <row r="215" spans="16:77" ht="12.75"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</row>
    <row r="216" spans="16:77" ht="12.75"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</row>
    <row r="217" spans="16:77" ht="12.75"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</row>
    <row r="218" spans="16:77" ht="12.75"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</row>
    <row r="219" spans="16:77" ht="12.75"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</row>
    <row r="220" spans="16:77" ht="12.75"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</row>
    <row r="221" spans="16:77" ht="12.75"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</row>
    <row r="222" spans="16:77" ht="12.75"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</row>
    <row r="223" spans="16:77" ht="12.75"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</row>
    <row r="224" spans="16:77" ht="12.75"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</row>
    <row r="225" spans="16:77" ht="12.75"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</row>
  </sheetData>
  <mergeCells count="3">
    <mergeCell ref="A1:N1"/>
    <mergeCell ref="A3:N3"/>
    <mergeCell ref="H5:L5"/>
  </mergeCells>
  <printOptions horizontalCentered="1"/>
  <pageMargins left="0.17" right="0.17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2289"/>
  <sheetViews>
    <sheetView workbookViewId="0" topLeftCell="A43">
      <selection activeCell="A47" sqref="A47"/>
    </sheetView>
  </sheetViews>
  <sheetFormatPr defaultColWidth="9.140625" defaultRowHeight="12.75"/>
  <cols>
    <col min="1" max="1" width="7.28125" style="2" customWidth="1"/>
    <col min="2" max="2" width="4.7109375" style="2" customWidth="1"/>
    <col min="3" max="4" width="4.7109375" style="0" customWidth="1"/>
    <col min="5" max="5" width="4.7109375" style="3" customWidth="1"/>
    <col min="6" max="8" width="4.7109375" style="0" customWidth="1"/>
    <col min="9" max="9" width="4.7109375" style="3" customWidth="1"/>
    <col min="10" max="12" width="4.7109375" style="0" customWidth="1"/>
    <col min="13" max="13" width="4.7109375" style="3" customWidth="1"/>
    <col min="14" max="16" width="4.7109375" style="0" customWidth="1"/>
    <col min="17" max="17" width="4.7109375" style="3" customWidth="1"/>
    <col min="18" max="20" width="4.7109375" style="0" customWidth="1"/>
    <col min="21" max="21" width="4.7109375" style="3" customWidth="1"/>
    <col min="22" max="22" width="7.57421875" style="4" customWidth="1"/>
    <col min="23" max="23" width="7.28125" style="3" customWidth="1"/>
  </cols>
  <sheetData>
    <row r="1" spans="1:23" ht="15.75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2.75">
      <c r="A2" s="5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7"/>
      <c r="W2" s="5"/>
    </row>
    <row r="3" spans="1:23" ht="18">
      <c r="A3" s="5"/>
      <c r="B3" s="51" t="s">
        <v>58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7"/>
      <c r="W3" s="5"/>
    </row>
    <row r="4" spans="1:23" ht="12.75" customHeight="1">
      <c r="A4" s="5"/>
      <c r="B4" s="47" t="s">
        <v>57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7"/>
      <c r="W4" s="5"/>
    </row>
    <row r="5" spans="1:23" ht="12.75" customHeight="1">
      <c r="A5" s="5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7"/>
      <c r="W5" s="5"/>
    </row>
    <row r="6" spans="1:23" ht="12.75">
      <c r="A6" s="5"/>
      <c r="B6" s="5"/>
      <c r="E6" s="5"/>
      <c r="I6" s="5"/>
      <c r="M6" s="5"/>
      <c r="Q6" s="5"/>
      <c r="U6" s="5"/>
      <c r="V6" s="7"/>
      <c r="W6" s="5"/>
    </row>
    <row r="7" spans="1:23" ht="12.75" customHeight="1">
      <c r="A7" s="5"/>
      <c r="B7" s="53" t="s">
        <v>44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7"/>
      <c r="W7" s="5"/>
    </row>
    <row r="8" spans="1:23" ht="12.75">
      <c r="A8" s="5"/>
      <c r="B8" s="47" t="s">
        <v>45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7"/>
      <c r="W8" s="5"/>
    </row>
    <row r="9" spans="1:23" ht="12.75">
      <c r="A9" s="5"/>
      <c r="B9" s="5"/>
      <c r="E9" s="5"/>
      <c r="I9" s="5"/>
      <c r="M9" s="5"/>
      <c r="Q9" s="5"/>
      <c r="U9" s="5"/>
      <c r="V9" s="7"/>
      <c r="W9" s="5"/>
    </row>
    <row r="10" spans="1:23" ht="12.75">
      <c r="A10" s="19"/>
      <c r="B10" s="44" t="s">
        <v>46</v>
      </c>
      <c r="C10" s="45"/>
      <c r="D10" s="45"/>
      <c r="E10" s="46"/>
      <c r="F10" s="44" t="s">
        <v>47</v>
      </c>
      <c r="G10" s="45"/>
      <c r="H10" s="45"/>
      <c r="I10" s="46"/>
      <c r="J10" s="44" t="s">
        <v>48</v>
      </c>
      <c r="K10" s="45"/>
      <c r="L10" s="45"/>
      <c r="M10" s="46"/>
      <c r="N10" s="44" t="s">
        <v>49</v>
      </c>
      <c r="O10" s="45"/>
      <c r="P10" s="45"/>
      <c r="Q10" s="46"/>
      <c r="R10" s="44" t="s">
        <v>50</v>
      </c>
      <c r="S10" s="45"/>
      <c r="T10" s="45"/>
      <c r="U10" s="46"/>
      <c r="V10" s="10" t="s">
        <v>51</v>
      </c>
      <c r="W10" s="19"/>
    </row>
    <row r="11" spans="1:23" ht="12.75">
      <c r="A11" s="8" t="s">
        <v>38</v>
      </c>
      <c r="B11" s="11" t="s">
        <v>52</v>
      </c>
      <c r="C11" s="12" t="s">
        <v>53</v>
      </c>
      <c r="D11" s="12" t="s">
        <v>54</v>
      </c>
      <c r="E11" s="13" t="s">
        <v>55</v>
      </c>
      <c r="F11" s="11" t="s">
        <v>52</v>
      </c>
      <c r="G11" s="12" t="s">
        <v>53</v>
      </c>
      <c r="H11" s="12" t="s">
        <v>54</v>
      </c>
      <c r="I11" s="13" t="s">
        <v>55</v>
      </c>
      <c r="J11" s="11" t="s">
        <v>52</v>
      </c>
      <c r="K11" s="12" t="s">
        <v>53</v>
      </c>
      <c r="L11" s="12" t="s">
        <v>54</v>
      </c>
      <c r="M11" s="13" t="s">
        <v>55</v>
      </c>
      <c r="N11" s="11" t="s">
        <v>52</v>
      </c>
      <c r="O11" s="12" t="s">
        <v>53</v>
      </c>
      <c r="P11" s="12" t="s">
        <v>54</v>
      </c>
      <c r="Q11" s="13" t="s">
        <v>55</v>
      </c>
      <c r="R11" s="11" t="s">
        <v>52</v>
      </c>
      <c r="S11" s="12" t="s">
        <v>53</v>
      </c>
      <c r="T11" s="12" t="s">
        <v>54</v>
      </c>
      <c r="U11" s="13" t="s">
        <v>55</v>
      </c>
      <c r="V11" s="17" t="s">
        <v>56</v>
      </c>
      <c r="W11" s="8" t="s">
        <v>38</v>
      </c>
    </row>
    <row r="12" spans="1:23" ht="12.75">
      <c r="A12" s="11">
        <v>801</v>
      </c>
      <c r="B12" s="11">
        <v>12</v>
      </c>
      <c r="C12" s="12"/>
      <c r="D12" s="12"/>
      <c r="E12" s="13">
        <f aca="true" t="shared" si="0" ref="E12:E43">SUM(B12:D12)</f>
        <v>12</v>
      </c>
      <c r="F12" s="12">
        <v>20</v>
      </c>
      <c r="G12" s="12"/>
      <c r="H12" s="12"/>
      <c r="I12" s="13">
        <f aca="true" t="shared" si="1" ref="I12:I43">SUM(F12:H12)</f>
        <v>20</v>
      </c>
      <c r="J12" s="12">
        <v>20</v>
      </c>
      <c r="K12" s="12"/>
      <c r="L12" s="12"/>
      <c r="M12" s="13">
        <f aca="true" t="shared" si="2" ref="M12:M43">SUM(J12:L12)</f>
        <v>20</v>
      </c>
      <c r="N12" s="12">
        <v>20</v>
      </c>
      <c r="O12" s="12"/>
      <c r="P12" s="12"/>
      <c r="Q12" s="13">
        <f aca="true" t="shared" si="3" ref="Q12:Q43">SUM(N12:P12)</f>
        <v>20</v>
      </c>
      <c r="R12" s="12">
        <v>25</v>
      </c>
      <c r="S12" s="12"/>
      <c r="T12" s="12"/>
      <c r="U12" s="13">
        <f aca="true" t="shared" si="4" ref="U12:U43">SUM(R12:T12)</f>
        <v>25</v>
      </c>
      <c r="V12" s="13">
        <f aca="true" t="shared" si="5" ref="V12:V43">SUM(E12,I12,M12,Q12,U12)</f>
        <v>97</v>
      </c>
      <c r="W12" s="13"/>
    </row>
    <row r="13" spans="1:23" ht="12.75">
      <c r="A13" s="11">
        <v>857</v>
      </c>
      <c r="B13" s="11">
        <v>12</v>
      </c>
      <c r="C13" s="12"/>
      <c r="D13" s="12"/>
      <c r="E13" s="13">
        <f t="shared" si="0"/>
        <v>12</v>
      </c>
      <c r="F13" s="12">
        <v>20</v>
      </c>
      <c r="G13" s="12"/>
      <c r="H13" s="12"/>
      <c r="I13" s="13">
        <f t="shared" si="1"/>
        <v>20</v>
      </c>
      <c r="J13" s="12">
        <v>20</v>
      </c>
      <c r="K13" s="12"/>
      <c r="L13" s="12"/>
      <c r="M13" s="13">
        <f t="shared" si="2"/>
        <v>20</v>
      </c>
      <c r="N13" s="12">
        <v>20</v>
      </c>
      <c r="O13" s="12"/>
      <c r="P13" s="12"/>
      <c r="Q13" s="13">
        <f t="shared" si="3"/>
        <v>20</v>
      </c>
      <c r="R13" s="12">
        <v>20</v>
      </c>
      <c r="S13" s="12"/>
      <c r="T13" s="12"/>
      <c r="U13" s="13">
        <f t="shared" si="4"/>
        <v>20</v>
      </c>
      <c r="V13" s="13">
        <f t="shared" si="5"/>
        <v>92</v>
      </c>
      <c r="W13" s="13"/>
    </row>
    <row r="14" spans="1:23" ht="12.75">
      <c r="A14" s="11">
        <v>829</v>
      </c>
      <c r="B14" s="11">
        <v>15</v>
      </c>
      <c r="C14" s="12"/>
      <c r="D14" s="12"/>
      <c r="E14" s="13">
        <f t="shared" si="0"/>
        <v>15</v>
      </c>
      <c r="F14" s="12">
        <v>20</v>
      </c>
      <c r="G14" s="12"/>
      <c r="H14" s="12"/>
      <c r="I14" s="13">
        <f t="shared" si="1"/>
        <v>20</v>
      </c>
      <c r="J14" s="12">
        <v>6</v>
      </c>
      <c r="K14" s="12"/>
      <c r="L14" s="12"/>
      <c r="M14" s="13">
        <f t="shared" si="2"/>
        <v>6</v>
      </c>
      <c r="N14" s="12">
        <v>18</v>
      </c>
      <c r="O14" s="12"/>
      <c r="P14" s="12"/>
      <c r="Q14" s="13">
        <f t="shared" si="3"/>
        <v>18</v>
      </c>
      <c r="R14" s="12">
        <v>23</v>
      </c>
      <c r="S14" s="12"/>
      <c r="T14" s="12"/>
      <c r="U14" s="13">
        <f t="shared" si="4"/>
        <v>23</v>
      </c>
      <c r="V14" s="13">
        <f t="shared" si="5"/>
        <v>82</v>
      </c>
      <c r="W14" s="13"/>
    </row>
    <row r="15" spans="1:23" ht="12.75">
      <c r="A15" s="11">
        <v>836</v>
      </c>
      <c r="B15" s="11">
        <v>12</v>
      </c>
      <c r="C15" s="12"/>
      <c r="D15" s="12"/>
      <c r="E15" s="13">
        <f t="shared" si="0"/>
        <v>12</v>
      </c>
      <c r="F15" s="12">
        <v>20</v>
      </c>
      <c r="G15" s="12"/>
      <c r="H15" s="12"/>
      <c r="I15" s="13">
        <f t="shared" si="1"/>
        <v>20</v>
      </c>
      <c r="J15" s="12">
        <v>4</v>
      </c>
      <c r="K15" s="12"/>
      <c r="L15" s="12"/>
      <c r="M15" s="13">
        <f t="shared" si="2"/>
        <v>4</v>
      </c>
      <c r="N15" s="12">
        <v>20</v>
      </c>
      <c r="O15" s="12"/>
      <c r="P15" s="12"/>
      <c r="Q15" s="13">
        <f t="shared" si="3"/>
        <v>20</v>
      </c>
      <c r="R15" s="12">
        <v>25</v>
      </c>
      <c r="S15" s="12"/>
      <c r="T15" s="12"/>
      <c r="U15" s="13">
        <f t="shared" si="4"/>
        <v>25</v>
      </c>
      <c r="V15" s="13">
        <f t="shared" si="5"/>
        <v>81</v>
      </c>
      <c r="W15" s="13"/>
    </row>
    <row r="16" spans="1:23" ht="12.75">
      <c r="A16" s="11">
        <v>837</v>
      </c>
      <c r="B16" s="11">
        <v>12</v>
      </c>
      <c r="C16" s="12"/>
      <c r="D16" s="12"/>
      <c r="E16" s="13">
        <f t="shared" si="0"/>
        <v>12</v>
      </c>
      <c r="F16" s="12">
        <v>20</v>
      </c>
      <c r="G16" s="12"/>
      <c r="H16" s="12"/>
      <c r="I16" s="13">
        <f t="shared" si="1"/>
        <v>20</v>
      </c>
      <c r="J16" s="12">
        <v>4</v>
      </c>
      <c r="K16" s="12"/>
      <c r="L16" s="12"/>
      <c r="M16" s="13">
        <f t="shared" si="2"/>
        <v>4</v>
      </c>
      <c r="N16" s="12">
        <v>20</v>
      </c>
      <c r="O16" s="12"/>
      <c r="P16" s="12"/>
      <c r="Q16" s="13">
        <f t="shared" si="3"/>
        <v>20</v>
      </c>
      <c r="R16" s="12">
        <v>23</v>
      </c>
      <c r="S16" s="12"/>
      <c r="T16" s="12"/>
      <c r="U16" s="13">
        <f t="shared" si="4"/>
        <v>23</v>
      </c>
      <c r="V16" s="13">
        <f t="shared" si="5"/>
        <v>79</v>
      </c>
      <c r="W16" s="13"/>
    </row>
    <row r="17" spans="1:23" ht="12.75">
      <c r="A17" s="11">
        <v>864</v>
      </c>
      <c r="B17" s="11">
        <v>15</v>
      </c>
      <c r="C17" s="12"/>
      <c r="D17" s="12"/>
      <c r="E17" s="13">
        <f t="shared" si="0"/>
        <v>15</v>
      </c>
      <c r="F17" s="12">
        <v>12</v>
      </c>
      <c r="G17" s="12"/>
      <c r="H17" s="12"/>
      <c r="I17" s="13">
        <f t="shared" si="1"/>
        <v>12</v>
      </c>
      <c r="J17" s="12">
        <v>4</v>
      </c>
      <c r="K17" s="12"/>
      <c r="L17" s="12"/>
      <c r="M17" s="13">
        <f t="shared" si="2"/>
        <v>4</v>
      </c>
      <c r="N17" s="12">
        <v>20</v>
      </c>
      <c r="O17" s="12"/>
      <c r="P17" s="12"/>
      <c r="Q17" s="13">
        <f t="shared" si="3"/>
        <v>20</v>
      </c>
      <c r="R17" s="12">
        <v>25</v>
      </c>
      <c r="S17" s="12"/>
      <c r="T17" s="12"/>
      <c r="U17" s="13">
        <f t="shared" si="4"/>
        <v>25</v>
      </c>
      <c r="V17" s="13">
        <f t="shared" si="5"/>
        <v>76</v>
      </c>
      <c r="W17" s="13"/>
    </row>
    <row r="18" spans="1:23" ht="12.75">
      <c r="A18" s="11">
        <v>870</v>
      </c>
      <c r="B18" s="11">
        <v>15</v>
      </c>
      <c r="C18" s="12"/>
      <c r="D18" s="12"/>
      <c r="E18" s="13">
        <f t="shared" si="0"/>
        <v>15</v>
      </c>
      <c r="F18" s="12">
        <v>20</v>
      </c>
      <c r="G18" s="12"/>
      <c r="H18" s="12"/>
      <c r="I18" s="13">
        <f t="shared" si="1"/>
        <v>20</v>
      </c>
      <c r="J18" s="12">
        <v>8</v>
      </c>
      <c r="K18" s="12"/>
      <c r="L18" s="12"/>
      <c r="M18" s="13">
        <f t="shared" si="2"/>
        <v>8</v>
      </c>
      <c r="N18" s="12">
        <v>10</v>
      </c>
      <c r="O18" s="12"/>
      <c r="P18" s="12"/>
      <c r="Q18" s="13">
        <f t="shared" si="3"/>
        <v>10</v>
      </c>
      <c r="R18" s="12">
        <v>19</v>
      </c>
      <c r="S18" s="12"/>
      <c r="T18" s="12"/>
      <c r="U18" s="13">
        <f t="shared" si="4"/>
        <v>19</v>
      </c>
      <c r="V18" s="13">
        <f t="shared" si="5"/>
        <v>72</v>
      </c>
      <c r="W18" s="13"/>
    </row>
    <row r="19" spans="1:23" ht="12.75">
      <c r="A19" s="11">
        <v>867</v>
      </c>
      <c r="B19" s="11">
        <v>15</v>
      </c>
      <c r="C19" s="12"/>
      <c r="D19" s="12"/>
      <c r="E19" s="13">
        <f t="shared" si="0"/>
        <v>15</v>
      </c>
      <c r="F19" s="12">
        <v>10</v>
      </c>
      <c r="G19" s="12"/>
      <c r="H19" s="12"/>
      <c r="I19" s="13">
        <f t="shared" si="1"/>
        <v>10</v>
      </c>
      <c r="J19" s="12">
        <v>6</v>
      </c>
      <c r="K19" s="12"/>
      <c r="L19" s="12"/>
      <c r="M19" s="13">
        <f t="shared" si="2"/>
        <v>6</v>
      </c>
      <c r="N19" s="12">
        <v>20</v>
      </c>
      <c r="O19" s="12"/>
      <c r="P19" s="12"/>
      <c r="Q19" s="13">
        <f t="shared" si="3"/>
        <v>20</v>
      </c>
      <c r="R19" s="12">
        <v>20</v>
      </c>
      <c r="S19" s="12"/>
      <c r="T19" s="12"/>
      <c r="U19" s="13">
        <f t="shared" si="4"/>
        <v>20</v>
      </c>
      <c r="V19" s="13">
        <f t="shared" si="5"/>
        <v>71</v>
      </c>
      <c r="W19" s="13"/>
    </row>
    <row r="20" spans="1:23" ht="12.75">
      <c r="A20" s="11">
        <v>804</v>
      </c>
      <c r="B20" s="11">
        <v>15</v>
      </c>
      <c r="C20" s="12"/>
      <c r="D20" s="12"/>
      <c r="E20" s="13">
        <f t="shared" si="0"/>
        <v>15</v>
      </c>
      <c r="F20" s="12">
        <v>20</v>
      </c>
      <c r="G20" s="12"/>
      <c r="H20" s="12"/>
      <c r="I20" s="13">
        <f t="shared" si="1"/>
        <v>20</v>
      </c>
      <c r="J20" s="12">
        <v>0</v>
      </c>
      <c r="K20" s="12"/>
      <c r="L20" s="12"/>
      <c r="M20" s="13">
        <f t="shared" si="2"/>
        <v>0</v>
      </c>
      <c r="N20" s="12">
        <v>19</v>
      </c>
      <c r="O20" s="12"/>
      <c r="P20" s="12"/>
      <c r="Q20" s="13">
        <f t="shared" si="3"/>
        <v>19</v>
      </c>
      <c r="R20" s="12">
        <v>13</v>
      </c>
      <c r="S20" s="12"/>
      <c r="T20" s="12"/>
      <c r="U20" s="13">
        <f t="shared" si="4"/>
        <v>13</v>
      </c>
      <c r="V20" s="13">
        <f t="shared" si="5"/>
        <v>67</v>
      </c>
      <c r="W20" s="13"/>
    </row>
    <row r="21" spans="1:23" ht="12.75">
      <c r="A21" s="11">
        <v>843</v>
      </c>
      <c r="B21" s="11">
        <v>12</v>
      </c>
      <c r="C21" s="12"/>
      <c r="D21" s="12"/>
      <c r="E21" s="13">
        <f t="shared" si="0"/>
        <v>12</v>
      </c>
      <c r="F21" s="12">
        <v>20</v>
      </c>
      <c r="G21" s="12"/>
      <c r="H21" s="12"/>
      <c r="I21" s="13">
        <f t="shared" si="1"/>
        <v>20</v>
      </c>
      <c r="J21" s="12">
        <v>6</v>
      </c>
      <c r="K21" s="12"/>
      <c r="L21" s="12"/>
      <c r="M21" s="13">
        <f t="shared" si="2"/>
        <v>6</v>
      </c>
      <c r="N21" s="12">
        <v>20</v>
      </c>
      <c r="O21" s="12"/>
      <c r="P21" s="12"/>
      <c r="Q21" s="13">
        <f t="shared" si="3"/>
        <v>20</v>
      </c>
      <c r="R21" s="12">
        <v>8</v>
      </c>
      <c r="S21" s="12"/>
      <c r="T21" s="12"/>
      <c r="U21" s="13">
        <f t="shared" si="4"/>
        <v>8</v>
      </c>
      <c r="V21" s="13">
        <f t="shared" si="5"/>
        <v>66</v>
      </c>
      <c r="W21" s="13"/>
    </row>
    <row r="22" spans="1:23" ht="12.75">
      <c r="A22" s="11">
        <v>863</v>
      </c>
      <c r="B22" s="11">
        <v>15</v>
      </c>
      <c r="C22" s="12"/>
      <c r="D22" s="12"/>
      <c r="E22" s="13">
        <f t="shared" si="0"/>
        <v>15</v>
      </c>
      <c r="F22" s="12">
        <v>7</v>
      </c>
      <c r="G22" s="12"/>
      <c r="H22" s="12"/>
      <c r="I22" s="13">
        <f t="shared" si="1"/>
        <v>7</v>
      </c>
      <c r="J22" s="12">
        <v>4</v>
      </c>
      <c r="K22" s="12"/>
      <c r="L22" s="12"/>
      <c r="M22" s="13">
        <f t="shared" si="2"/>
        <v>4</v>
      </c>
      <c r="N22" s="12">
        <v>18</v>
      </c>
      <c r="O22" s="12"/>
      <c r="P22" s="12"/>
      <c r="Q22" s="13">
        <f t="shared" si="3"/>
        <v>18</v>
      </c>
      <c r="R22" s="12">
        <v>21</v>
      </c>
      <c r="S22" s="12"/>
      <c r="T22" s="12"/>
      <c r="U22" s="13">
        <f t="shared" si="4"/>
        <v>21</v>
      </c>
      <c r="V22" s="13">
        <f t="shared" si="5"/>
        <v>65</v>
      </c>
      <c r="W22" s="13"/>
    </row>
    <row r="23" spans="1:23" ht="12.75">
      <c r="A23" s="11">
        <v>873</v>
      </c>
      <c r="B23" s="11">
        <v>15</v>
      </c>
      <c r="C23" s="12"/>
      <c r="D23" s="12"/>
      <c r="E23" s="13">
        <f t="shared" si="0"/>
        <v>15</v>
      </c>
      <c r="F23" s="12">
        <v>0</v>
      </c>
      <c r="G23" s="12"/>
      <c r="H23" s="12"/>
      <c r="I23" s="13">
        <f t="shared" si="1"/>
        <v>0</v>
      </c>
      <c r="J23" s="12">
        <v>4</v>
      </c>
      <c r="K23" s="12"/>
      <c r="L23" s="12"/>
      <c r="M23" s="13">
        <f t="shared" si="2"/>
        <v>4</v>
      </c>
      <c r="N23" s="12">
        <v>20</v>
      </c>
      <c r="O23" s="12"/>
      <c r="P23" s="12"/>
      <c r="Q23" s="13">
        <f t="shared" si="3"/>
        <v>20</v>
      </c>
      <c r="R23" s="12">
        <v>21</v>
      </c>
      <c r="S23" s="12"/>
      <c r="T23" s="12"/>
      <c r="U23" s="13">
        <f t="shared" si="4"/>
        <v>21</v>
      </c>
      <c r="V23" s="13">
        <f t="shared" si="5"/>
        <v>60</v>
      </c>
      <c r="W23" s="13"/>
    </row>
    <row r="24" spans="1:23" ht="12.75">
      <c r="A24" s="11">
        <v>838</v>
      </c>
      <c r="B24" s="11">
        <v>15</v>
      </c>
      <c r="C24" s="12"/>
      <c r="D24" s="12"/>
      <c r="E24" s="13">
        <f t="shared" si="0"/>
        <v>15</v>
      </c>
      <c r="F24" s="12">
        <v>12</v>
      </c>
      <c r="G24" s="12"/>
      <c r="H24" s="12"/>
      <c r="I24" s="13">
        <f t="shared" si="1"/>
        <v>12</v>
      </c>
      <c r="J24" s="12">
        <v>4</v>
      </c>
      <c r="K24" s="12"/>
      <c r="L24" s="12"/>
      <c r="M24" s="13">
        <f t="shared" si="2"/>
        <v>4</v>
      </c>
      <c r="N24" s="12">
        <v>20</v>
      </c>
      <c r="O24" s="12"/>
      <c r="P24" s="12"/>
      <c r="Q24" s="13">
        <f t="shared" si="3"/>
        <v>20</v>
      </c>
      <c r="R24" s="12">
        <v>9</v>
      </c>
      <c r="S24" s="12"/>
      <c r="T24" s="12"/>
      <c r="U24" s="13">
        <f t="shared" si="4"/>
        <v>9</v>
      </c>
      <c r="V24" s="13">
        <f t="shared" si="5"/>
        <v>60</v>
      </c>
      <c r="W24" s="13"/>
    </row>
    <row r="25" spans="1:23" ht="12.75">
      <c r="A25" s="11">
        <v>846</v>
      </c>
      <c r="B25" s="11">
        <v>12</v>
      </c>
      <c r="C25" s="12"/>
      <c r="D25" s="12"/>
      <c r="E25" s="13">
        <f t="shared" si="0"/>
        <v>12</v>
      </c>
      <c r="F25" s="12">
        <v>0</v>
      </c>
      <c r="G25" s="12"/>
      <c r="H25" s="12"/>
      <c r="I25" s="13">
        <f t="shared" si="1"/>
        <v>0</v>
      </c>
      <c r="J25" s="12">
        <v>2</v>
      </c>
      <c r="K25" s="12"/>
      <c r="L25" s="12"/>
      <c r="M25" s="13">
        <f t="shared" si="2"/>
        <v>2</v>
      </c>
      <c r="N25" s="12">
        <v>20</v>
      </c>
      <c r="O25" s="12"/>
      <c r="P25" s="12"/>
      <c r="Q25" s="13">
        <f t="shared" si="3"/>
        <v>20</v>
      </c>
      <c r="R25" s="12">
        <v>25</v>
      </c>
      <c r="S25" s="12"/>
      <c r="T25" s="12"/>
      <c r="U25" s="13">
        <f t="shared" si="4"/>
        <v>25</v>
      </c>
      <c r="V25" s="13">
        <f t="shared" si="5"/>
        <v>59</v>
      </c>
      <c r="W25" s="13"/>
    </row>
    <row r="26" spans="1:23" ht="12.75">
      <c r="A26" s="11">
        <v>803</v>
      </c>
      <c r="B26" s="11">
        <v>12</v>
      </c>
      <c r="C26" s="12"/>
      <c r="D26" s="12"/>
      <c r="E26" s="13">
        <f t="shared" si="0"/>
        <v>12</v>
      </c>
      <c r="F26" s="12">
        <v>0</v>
      </c>
      <c r="G26" s="12"/>
      <c r="H26" s="12"/>
      <c r="I26" s="13">
        <f t="shared" si="1"/>
        <v>0</v>
      </c>
      <c r="J26" s="12">
        <v>5</v>
      </c>
      <c r="K26" s="12"/>
      <c r="L26" s="12"/>
      <c r="M26" s="13">
        <f t="shared" si="2"/>
        <v>5</v>
      </c>
      <c r="N26" s="12">
        <v>19</v>
      </c>
      <c r="O26" s="12"/>
      <c r="P26" s="12"/>
      <c r="Q26" s="13">
        <f t="shared" si="3"/>
        <v>19</v>
      </c>
      <c r="R26" s="12">
        <v>23</v>
      </c>
      <c r="S26" s="12"/>
      <c r="T26" s="12"/>
      <c r="U26" s="13">
        <f t="shared" si="4"/>
        <v>23</v>
      </c>
      <c r="V26" s="13">
        <f t="shared" si="5"/>
        <v>59</v>
      </c>
      <c r="W26" s="13"/>
    </row>
    <row r="27" spans="1:23" ht="12.75">
      <c r="A27" s="11">
        <v>809</v>
      </c>
      <c r="B27" s="11">
        <v>15</v>
      </c>
      <c r="C27" s="12"/>
      <c r="D27" s="12"/>
      <c r="E27" s="13">
        <f t="shared" si="0"/>
        <v>15</v>
      </c>
      <c r="F27" s="12">
        <v>4</v>
      </c>
      <c r="G27" s="12"/>
      <c r="H27" s="12"/>
      <c r="I27" s="13">
        <f t="shared" si="1"/>
        <v>4</v>
      </c>
      <c r="J27" s="12">
        <v>0</v>
      </c>
      <c r="K27" s="12"/>
      <c r="L27" s="12"/>
      <c r="M27" s="13">
        <f t="shared" si="2"/>
        <v>0</v>
      </c>
      <c r="N27" s="12">
        <v>19</v>
      </c>
      <c r="O27" s="12"/>
      <c r="P27" s="12"/>
      <c r="Q27" s="13">
        <f t="shared" si="3"/>
        <v>19</v>
      </c>
      <c r="R27" s="12">
        <v>21</v>
      </c>
      <c r="S27" s="12"/>
      <c r="T27" s="12"/>
      <c r="U27" s="13">
        <f t="shared" si="4"/>
        <v>21</v>
      </c>
      <c r="V27" s="13">
        <f t="shared" si="5"/>
        <v>59</v>
      </c>
      <c r="W27" s="13"/>
    </row>
    <row r="28" spans="1:23" ht="12.75">
      <c r="A28" s="11">
        <v>833</v>
      </c>
      <c r="B28" s="11">
        <v>15</v>
      </c>
      <c r="C28" s="12"/>
      <c r="D28" s="12"/>
      <c r="E28" s="13">
        <f t="shared" si="0"/>
        <v>15</v>
      </c>
      <c r="F28" s="12">
        <v>10</v>
      </c>
      <c r="G28" s="12"/>
      <c r="H28" s="12"/>
      <c r="I28" s="13">
        <f t="shared" si="1"/>
        <v>10</v>
      </c>
      <c r="J28" s="12">
        <v>2</v>
      </c>
      <c r="K28" s="12"/>
      <c r="L28" s="12"/>
      <c r="M28" s="13">
        <f t="shared" si="2"/>
        <v>2</v>
      </c>
      <c r="N28" s="12">
        <v>18</v>
      </c>
      <c r="O28" s="12"/>
      <c r="P28" s="12"/>
      <c r="Q28" s="13">
        <f t="shared" si="3"/>
        <v>18</v>
      </c>
      <c r="R28" s="12">
        <v>13</v>
      </c>
      <c r="S28" s="12"/>
      <c r="T28" s="12"/>
      <c r="U28" s="13">
        <f t="shared" si="4"/>
        <v>13</v>
      </c>
      <c r="V28" s="13">
        <f t="shared" si="5"/>
        <v>58</v>
      </c>
      <c r="W28" s="13"/>
    </row>
    <row r="29" spans="1:23" ht="12.75">
      <c r="A29" s="11">
        <v>876</v>
      </c>
      <c r="B29" s="11">
        <v>12</v>
      </c>
      <c r="C29" s="12"/>
      <c r="D29" s="12"/>
      <c r="E29" s="13">
        <f t="shared" si="0"/>
        <v>12</v>
      </c>
      <c r="F29" s="12">
        <v>3</v>
      </c>
      <c r="G29" s="12"/>
      <c r="H29" s="12"/>
      <c r="I29" s="13">
        <f t="shared" si="1"/>
        <v>3</v>
      </c>
      <c r="J29" s="12">
        <v>2</v>
      </c>
      <c r="K29" s="12"/>
      <c r="L29" s="12"/>
      <c r="M29" s="13">
        <f t="shared" si="2"/>
        <v>2</v>
      </c>
      <c r="N29" s="12">
        <v>18</v>
      </c>
      <c r="O29" s="12"/>
      <c r="P29" s="12"/>
      <c r="Q29" s="13">
        <f t="shared" si="3"/>
        <v>18</v>
      </c>
      <c r="R29" s="12">
        <v>23</v>
      </c>
      <c r="S29" s="12"/>
      <c r="T29" s="12"/>
      <c r="U29" s="13">
        <f t="shared" si="4"/>
        <v>23</v>
      </c>
      <c r="V29" s="13">
        <f t="shared" si="5"/>
        <v>58</v>
      </c>
      <c r="W29" s="13"/>
    </row>
    <row r="30" spans="1:23" ht="12.75">
      <c r="A30" s="11">
        <v>859</v>
      </c>
      <c r="B30" s="11">
        <v>12</v>
      </c>
      <c r="C30" s="12"/>
      <c r="D30" s="12"/>
      <c r="E30" s="13">
        <f t="shared" si="0"/>
        <v>12</v>
      </c>
      <c r="F30" s="12">
        <v>5</v>
      </c>
      <c r="G30" s="12"/>
      <c r="H30" s="12"/>
      <c r="I30" s="13">
        <f t="shared" si="1"/>
        <v>5</v>
      </c>
      <c r="J30" s="12">
        <v>2</v>
      </c>
      <c r="K30" s="12"/>
      <c r="L30" s="12"/>
      <c r="M30" s="13">
        <f t="shared" si="2"/>
        <v>2</v>
      </c>
      <c r="N30" s="12">
        <v>20</v>
      </c>
      <c r="O30" s="12"/>
      <c r="P30" s="12"/>
      <c r="Q30" s="13">
        <f t="shared" si="3"/>
        <v>20</v>
      </c>
      <c r="R30" s="12">
        <v>19</v>
      </c>
      <c r="S30" s="12"/>
      <c r="T30" s="12"/>
      <c r="U30" s="13">
        <f t="shared" si="4"/>
        <v>19</v>
      </c>
      <c r="V30" s="13">
        <f t="shared" si="5"/>
        <v>58</v>
      </c>
      <c r="W30" s="13"/>
    </row>
    <row r="31" spans="1:23" ht="12.75">
      <c r="A31" s="11">
        <v>879</v>
      </c>
      <c r="B31" s="11">
        <v>10</v>
      </c>
      <c r="C31" s="12"/>
      <c r="D31" s="12"/>
      <c r="E31" s="13">
        <f t="shared" si="0"/>
        <v>10</v>
      </c>
      <c r="F31" s="12">
        <v>7</v>
      </c>
      <c r="G31" s="12"/>
      <c r="H31" s="12"/>
      <c r="I31" s="13">
        <f t="shared" si="1"/>
        <v>7</v>
      </c>
      <c r="J31" s="12">
        <v>4</v>
      </c>
      <c r="K31" s="12"/>
      <c r="L31" s="12"/>
      <c r="M31" s="13">
        <f t="shared" si="2"/>
        <v>4</v>
      </c>
      <c r="N31" s="12">
        <v>10</v>
      </c>
      <c r="O31" s="12"/>
      <c r="P31" s="12"/>
      <c r="Q31" s="13">
        <f t="shared" si="3"/>
        <v>10</v>
      </c>
      <c r="R31" s="12">
        <v>23</v>
      </c>
      <c r="S31" s="12"/>
      <c r="T31" s="12"/>
      <c r="U31" s="13">
        <f t="shared" si="4"/>
        <v>23</v>
      </c>
      <c r="V31" s="13">
        <f t="shared" si="5"/>
        <v>54</v>
      </c>
      <c r="W31" s="13"/>
    </row>
    <row r="32" spans="1:23" ht="12.75">
      <c r="A32" s="11">
        <v>830</v>
      </c>
      <c r="B32" s="11">
        <v>12</v>
      </c>
      <c r="C32" s="12"/>
      <c r="D32" s="12"/>
      <c r="E32" s="13">
        <f t="shared" si="0"/>
        <v>12</v>
      </c>
      <c r="F32" s="12">
        <v>0</v>
      </c>
      <c r="G32" s="12"/>
      <c r="H32" s="12"/>
      <c r="I32" s="13">
        <f t="shared" si="1"/>
        <v>0</v>
      </c>
      <c r="J32" s="12">
        <v>2</v>
      </c>
      <c r="K32" s="12"/>
      <c r="L32" s="12">
        <v>4</v>
      </c>
      <c r="M32" s="13">
        <f t="shared" si="2"/>
        <v>6</v>
      </c>
      <c r="N32" s="12">
        <v>19</v>
      </c>
      <c r="O32" s="12"/>
      <c r="P32" s="12"/>
      <c r="Q32" s="13">
        <f t="shared" si="3"/>
        <v>19</v>
      </c>
      <c r="R32" s="12">
        <v>23</v>
      </c>
      <c r="S32" s="12"/>
      <c r="T32" s="12"/>
      <c r="U32" s="13">
        <f t="shared" si="4"/>
        <v>23</v>
      </c>
      <c r="V32" s="13">
        <f t="shared" si="5"/>
        <v>60</v>
      </c>
      <c r="W32" s="13"/>
    </row>
    <row r="33" spans="1:23" ht="12.75">
      <c r="A33" s="11">
        <v>820</v>
      </c>
      <c r="B33" s="11">
        <v>15</v>
      </c>
      <c r="C33" s="12"/>
      <c r="D33" s="12"/>
      <c r="E33" s="13">
        <f t="shared" si="0"/>
        <v>15</v>
      </c>
      <c r="F33" s="12">
        <v>1</v>
      </c>
      <c r="G33" s="12"/>
      <c r="H33" s="12"/>
      <c r="I33" s="13">
        <f t="shared" si="1"/>
        <v>1</v>
      </c>
      <c r="J33" s="12">
        <v>2</v>
      </c>
      <c r="K33" s="12"/>
      <c r="L33" s="12"/>
      <c r="M33" s="13">
        <f t="shared" si="2"/>
        <v>2</v>
      </c>
      <c r="N33" s="12">
        <v>20</v>
      </c>
      <c r="O33" s="12"/>
      <c r="P33" s="12"/>
      <c r="Q33" s="13">
        <f t="shared" si="3"/>
        <v>20</v>
      </c>
      <c r="R33" s="12">
        <v>18</v>
      </c>
      <c r="S33" s="12"/>
      <c r="T33" s="12">
        <v>2</v>
      </c>
      <c r="U33" s="13">
        <f t="shared" si="4"/>
        <v>20</v>
      </c>
      <c r="V33" s="13">
        <f t="shared" si="5"/>
        <v>58</v>
      </c>
      <c r="W33" s="13"/>
    </row>
    <row r="34" spans="1:23" ht="12.75">
      <c r="A34" s="11">
        <v>816</v>
      </c>
      <c r="B34" s="11">
        <v>15</v>
      </c>
      <c r="C34" s="12"/>
      <c r="D34" s="12"/>
      <c r="E34" s="13">
        <f t="shared" si="0"/>
        <v>15</v>
      </c>
      <c r="F34" s="12">
        <v>1</v>
      </c>
      <c r="G34" s="12"/>
      <c r="H34" s="12"/>
      <c r="I34" s="13">
        <f t="shared" si="1"/>
        <v>1</v>
      </c>
      <c r="J34" s="12">
        <v>4</v>
      </c>
      <c r="K34" s="12"/>
      <c r="L34" s="12">
        <v>2</v>
      </c>
      <c r="M34" s="13">
        <f t="shared" si="2"/>
        <v>6</v>
      </c>
      <c r="N34" s="12">
        <v>10</v>
      </c>
      <c r="O34" s="12"/>
      <c r="P34" s="12"/>
      <c r="Q34" s="13">
        <f t="shared" si="3"/>
        <v>10</v>
      </c>
      <c r="R34" s="12">
        <v>25</v>
      </c>
      <c r="S34" s="12"/>
      <c r="T34" s="12"/>
      <c r="U34" s="13">
        <f t="shared" si="4"/>
        <v>25</v>
      </c>
      <c r="V34" s="13">
        <f t="shared" si="5"/>
        <v>57</v>
      </c>
      <c r="W34" s="13"/>
    </row>
    <row r="35" spans="1:23" ht="12.75">
      <c r="A35" s="11">
        <v>866</v>
      </c>
      <c r="B35" s="11">
        <v>15</v>
      </c>
      <c r="C35" s="12"/>
      <c r="D35" s="12"/>
      <c r="E35" s="13">
        <f t="shared" si="0"/>
        <v>15</v>
      </c>
      <c r="F35" s="12">
        <v>12</v>
      </c>
      <c r="G35" s="12"/>
      <c r="H35" s="12"/>
      <c r="I35" s="13">
        <f t="shared" si="1"/>
        <v>12</v>
      </c>
      <c r="J35" s="12">
        <v>0</v>
      </c>
      <c r="K35" s="12"/>
      <c r="L35" s="12"/>
      <c r="M35" s="13">
        <f t="shared" si="2"/>
        <v>0</v>
      </c>
      <c r="N35" s="12">
        <v>5</v>
      </c>
      <c r="O35" s="12"/>
      <c r="P35" s="12"/>
      <c r="Q35" s="13">
        <f t="shared" si="3"/>
        <v>5</v>
      </c>
      <c r="R35" s="12">
        <v>22</v>
      </c>
      <c r="S35" s="12"/>
      <c r="T35" s="12"/>
      <c r="U35" s="13">
        <f t="shared" si="4"/>
        <v>22</v>
      </c>
      <c r="V35" s="13">
        <f t="shared" si="5"/>
        <v>54</v>
      </c>
      <c r="W35" s="13"/>
    </row>
    <row r="36" spans="1:23" ht="12.75">
      <c r="A36" s="11">
        <v>849</v>
      </c>
      <c r="B36" s="11">
        <v>15</v>
      </c>
      <c r="C36" s="12"/>
      <c r="D36" s="12"/>
      <c r="E36" s="13">
        <f t="shared" si="0"/>
        <v>15</v>
      </c>
      <c r="F36" s="12">
        <v>0</v>
      </c>
      <c r="G36" s="12"/>
      <c r="H36" s="12"/>
      <c r="I36" s="13">
        <f t="shared" si="1"/>
        <v>0</v>
      </c>
      <c r="J36" s="12">
        <v>4</v>
      </c>
      <c r="K36" s="12"/>
      <c r="L36" s="12"/>
      <c r="M36" s="13">
        <f t="shared" si="2"/>
        <v>4</v>
      </c>
      <c r="N36" s="12">
        <v>15</v>
      </c>
      <c r="O36" s="12"/>
      <c r="P36" s="12"/>
      <c r="Q36" s="13">
        <f t="shared" si="3"/>
        <v>15</v>
      </c>
      <c r="R36" s="12">
        <v>20</v>
      </c>
      <c r="S36" s="12"/>
      <c r="T36" s="12"/>
      <c r="U36" s="13">
        <f t="shared" si="4"/>
        <v>20</v>
      </c>
      <c r="V36" s="13">
        <f t="shared" si="5"/>
        <v>54</v>
      </c>
      <c r="W36" s="13"/>
    </row>
    <row r="37" spans="1:23" ht="12.75">
      <c r="A37" s="11">
        <v>850</v>
      </c>
      <c r="B37" s="11">
        <v>15</v>
      </c>
      <c r="C37" s="12"/>
      <c r="D37" s="12"/>
      <c r="E37" s="13">
        <f t="shared" si="0"/>
        <v>15</v>
      </c>
      <c r="F37" s="12">
        <v>1</v>
      </c>
      <c r="G37" s="12"/>
      <c r="H37" s="12"/>
      <c r="I37" s="13">
        <f t="shared" si="1"/>
        <v>1</v>
      </c>
      <c r="J37" s="12">
        <v>2</v>
      </c>
      <c r="K37" s="12"/>
      <c r="L37" s="12"/>
      <c r="M37" s="13">
        <f t="shared" si="2"/>
        <v>2</v>
      </c>
      <c r="N37" s="12">
        <v>10</v>
      </c>
      <c r="O37" s="12"/>
      <c r="P37" s="12"/>
      <c r="Q37" s="13">
        <f t="shared" si="3"/>
        <v>10</v>
      </c>
      <c r="R37" s="12">
        <v>23</v>
      </c>
      <c r="S37" s="12"/>
      <c r="T37" s="12"/>
      <c r="U37" s="13">
        <f t="shared" si="4"/>
        <v>23</v>
      </c>
      <c r="V37" s="13">
        <f t="shared" si="5"/>
        <v>51</v>
      </c>
      <c r="W37" s="13"/>
    </row>
    <row r="38" spans="1:23" ht="12.75">
      <c r="A38" s="11">
        <v>806</v>
      </c>
      <c r="B38" s="11">
        <v>12</v>
      </c>
      <c r="C38" s="12"/>
      <c r="D38" s="12"/>
      <c r="E38" s="13">
        <f t="shared" si="0"/>
        <v>12</v>
      </c>
      <c r="F38" s="12">
        <v>1</v>
      </c>
      <c r="G38" s="12"/>
      <c r="H38" s="12"/>
      <c r="I38" s="13">
        <f t="shared" si="1"/>
        <v>1</v>
      </c>
      <c r="J38" s="12">
        <v>2</v>
      </c>
      <c r="K38" s="12"/>
      <c r="L38" s="12"/>
      <c r="M38" s="13">
        <f t="shared" si="2"/>
        <v>2</v>
      </c>
      <c r="N38" s="12">
        <v>20</v>
      </c>
      <c r="O38" s="12"/>
      <c r="P38" s="12"/>
      <c r="Q38" s="13">
        <f t="shared" si="3"/>
        <v>20</v>
      </c>
      <c r="R38" s="12">
        <v>16</v>
      </c>
      <c r="S38" s="12"/>
      <c r="T38" s="12"/>
      <c r="U38" s="13">
        <f t="shared" si="4"/>
        <v>16</v>
      </c>
      <c r="V38" s="13">
        <f t="shared" si="5"/>
        <v>51</v>
      </c>
      <c r="W38" s="13"/>
    </row>
    <row r="39" spans="1:23" ht="12.75">
      <c r="A39" s="11">
        <v>811</v>
      </c>
      <c r="B39" s="11">
        <v>12</v>
      </c>
      <c r="C39" s="12"/>
      <c r="D39" s="12">
        <v>3</v>
      </c>
      <c r="E39" s="13">
        <f t="shared" si="0"/>
        <v>15</v>
      </c>
      <c r="F39" s="12">
        <v>0</v>
      </c>
      <c r="G39" s="12"/>
      <c r="H39" s="12"/>
      <c r="I39" s="13">
        <f t="shared" si="1"/>
        <v>0</v>
      </c>
      <c r="J39" s="12">
        <v>6</v>
      </c>
      <c r="K39" s="12"/>
      <c r="L39" s="12">
        <v>10</v>
      </c>
      <c r="M39" s="13">
        <f t="shared" si="2"/>
        <v>16</v>
      </c>
      <c r="N39" s="12">
        <v>19</v>
      </c>
      <c r="O39" s="12"/>
      <c r="P39" s="12"/>
      <c r="Q39" s="13">
        <f t="shared" si="3"/>
        <v>19</v>
      </c>
      <c r="R39" s="12">
        <v>14</v>
      </c>
      <c r="S39" s="12"/>
      <c r="T39" s="12"/>
      <c r="U39" s="13">
        <f t="shared" si="4"/>
        <v>14</v>
      </c>
      <c r="V39" s="13">
        <f t="shared" si="5"/>
        <v>64</v>
      </c>
      <c r="W39" s="13"/>
    </row>
    <row r="40" spans="1:23" ht="12.75">
      <c r="A40" s="11">
        <v>832</v>
      </c>
      <c r="B40" s="11">
        <v>15</v>
      </c>
      <c r="C40" s="12"/>
      <c r="D40" s="12"/>
      <c r="E40" s="13">
        <f t="shared" si="0"/>
        <v>15</v>
      </c>
      <c r="F40" s="12">
        <v>7</v>
      </c>
      <c r="G40" s="12"/>
      <c r="H40" s="12"/>
      <c r="I40" s="13">
        <f t="shared" si="1"/>
        <v>7</v>
      </c>
      <c r="J40" s="12">
        <v>4</v>
      </c>
      <c r="K40" s="12"/>
      <c r="L40" s="12"/>
      <c r="M40" s="13">
        <f t="shared" si="2"/>
        <v>4</v>
      </c>
      <c r="N40" s="12">
        <v>10</v>
      </c>
      <c r="O40" s="12"/>
      <c r="P40" s="12"/>
      <c r="Q40" s="13">
        <f t="shared" si="3"/>
        <v>10</v>
      </c>
      <c r="R40" s="12">
        <v>14</v>
      </c>
      <c r="S40" s="12"/>
      <c r="T40" s="12"/>
      <c r="U40" s="13">
        <f t="shared" si="4"/>
        <v>14</v>
      </c>
      <c r="V40" s="13">
        <f t="shared" si="5"/>
        <v>50</v>
      </c>
      <c r="W40" s="13"/>
    </row>
    <row r="41" spans="1:23" ht="12.75">
      <c r="A41" s="11">
        <v>817</v>
      </c>
      <c r="B41" s="11">
        <v>12</v>
      </c>
      <c r="C41" s="12"/>
      <c r="D41" s="12"/>
      <c r="E41" s="13">
        <f t="shared" si="0"/>
        <v>12</v>
      </c>
      <c r="F41" s="12">
        <v>1</v>
      </c>
      <c r="G41" s="12"/>
      <c r="H41" s="12"/>
      <c r="I41" s="13">
        <f t="shared" si="1"/>
        <v>1</v>
      </c>
      <c r="J41" s="12">
        <v>4</v>
      </c>
      <c r="K41" s="12"/>
      <c r="L41" s="12"/>
      <c r="M41" s="13">
        <f t="shared" si="2"/>
        <v>4</v>
      </c>
      <c r="N41" s="12">
        <v>20</v>
      </c>
      <c r="O41" s="12"/>
      <c r="P41" s="12"/>
      <c r="Q41" s="13">
        <f t="shared" si="3"/>
        <v>20</v>
      </c>
      <c r="R41" s="12">
        <v>13</v>
      </c>
      <c r="S41" s="12"/>
      <c r="T41" s="12"/>
      <c r="U41" s="13">
        <f t="shared" si="4"/>
        <v>13</v>
      </c>
      <c r="V41" s="13">
        <f t="shared" si="5"/>
        <v>50</v>
      </c>
      <c r="W41" s="13"/>
    </row>
    <row r="42" spans="1:23" ht="12.75">
      <c r="A42" s="11">
        <v>858</v>
      </c>
      <c r="B42" s="11">
        <v>12</v>
      </c>
      <c r="C42" s="12"/>
      <c r="D42" s="12"/>
      <c r="E42" s="13">
        <f t="shared" si="0"/>
        <v>12</v>
      </c>
      <c r="F42" s="12">
        <v>1</v>
      </c>
      <c r="G42" s="12"/>
      <c r="H42" s="12"/>
      <c r="I42" s="13">
        <f t="shared" si="1"/>
        <v>1</v>
      </c>
      <c r="J42" s="12">
        <v>2</v>
      </c>
      <c r="K42" s="12"/>
      <c r="L42" s="12"/>
      <c r="M42" s="13">
        <f t="shared" si="2"/>
        <v>2</v>
      </c>
      <c r="N42" s="12">
        <v>19</v>
      </c>
      <c r="O42" s="12"/>
      <c r="P42" s="12"/>
      <c r="Q42" s="13">
        <f t="shared" si="3"/>
        <v>19</v>
      </c>
      <c r="R42" s="12">
        <v>16</v>
      </c>
      <c r="S42" s="12"/>
      <c r="T42" s="12"/>
      <c r="U42" s="13">
        <f t="shared" si="4"/>
        <v>16</v>
      </c>
      <c r="V42" s="13">
        <f t="shared" si="5"/>
        <v>50</v>
      </c>
      <c r="W42" s="13"/>
    </row>
    <row r="43" spans="1:23" ht="12.75">
      <c r="A43" s="11">
        <v>822</v>
      </c>
      <c r="B43" s="11">
        <v>12</v>
      </c>
      <c r="C43" s="12"/>
      <c r="D43" s="12"/>
      <c r="E43" s="13">
        <f t="shared" si="0"/>
        <v>12</v>
      </c>
      <c r="F43" s="12">
        <v>2</v>
      </c>
      <c r="G43" s="12"/>
      <c r="H43" s="12"/>
      <c r="I43" s="13">
        <f t="shared" si="1"/>
        <v>2</v>
      </c>
      <c r="J43" s="12">
        <v>4</v>
      </c>
      <c r="K43" s="12"/>
      <c r="L43" s="12">
        <v>6</v>
      </c>
      <c r="M43" s="13">
        <f t="shared" si="2"/>
        <v>10</v>
      </c>
      <c r="N43" s="12">
        <v>20</v>
      </c>
      <c r="O43" s="12"/>
      <c r="P43" s="12"/>
      <c r="Q43" s="13">
        <f t="shared" si="3"/>
        <v>20</v>
      </c>
      <c r="R43" s="12">
        <v>11</v>
      </c>
      <c r="S43" s="12"/>
      <c r="T43" s="12"/>
      <c r="U43" s="13">
        <f t="shared" si="4"/>
        <v>11</v>
      </c>
      <c r="V43" s="13">
        <f t="shared" si="5"/>
        <v>55</v>
      </c>
      <c r="W43" s="13"/>
    </row>
    <row r="44" spans="1:23" ht="12.75">
      <c r="A44" s="11">
        <v>818</v>
      </c>
      <c r="B44" s="11">
        <v>12</v>
      </c>
      <c r="C44" s="12"/>
      <c r="D44" s="12"/>
      <c r="E44" s="13">
        <f aca="true" t="shared" si="6" ref="E44:E75">SUM(B44:D44)</f>
        <v>12</v>
      </c>
      <c r="F44" s="12">
        <v>0</v>
      </c>
      <c r="G44" s="12"/>
      <c r="H44" s="12"/>
      <c r="I44" s="13">
        <f aca="true" t="shared" si="7" ref="I44:I75">SUM(F44:H44)</f>
        <v>0</v>
      </c>
      <c r="J44" s="12">
        <v>0</v>
      </c>
      <c r="K44" s="12"/>
      <c r="L44" s="12"/>
      <c r="M44" s="13">
        <f aca="true" t="shared" si="8" ref="M44:M75">SUM(J44:L44)</f>
        <v>0</v>
      </c>
      <c r="N44" s="12">
        <v>18</v>
      </c>
      <c r="O44" s="12"/>
      <c r="P44" s="12"/>
      <c r="Q44" s="13">
        <f aca="true" t="shared" si="9" ref="Q44:Q75">SUM(N44:P44)</f>
        <v>18</v>
      </c>
      <c r="R44" s="12">
        <v>19</v>
      </c>
      <c r="S44" s="12"/>
      <c r="T44" s="12"/>
      <c r="U44" s="13">
        <f aca="true" t="shared" si="10" ref="U44:U75">SUM(R44:T44)</f>
        <v>19</v>
      </c>
      <c r="V44" s="13">
        <f aca="true" t="shared" si="11" ref="V44:V75">SUM(E44,I44,M44,Q44,U44)</f>
        <v>49</v>
      </c>
      <c r="W44" s="13"/>
    </row>
    <row r="45" spans="1:23" ht="12.75">
      <c r="A45" s="11">
        <v>848</v>
      </c>
      <c r="B45" s="11">
        <v>15</v>
      </c>
      <c r="C45" s="12"/>
      <c r="D45" s="12"/>
      <c r="E45" s="13">
        <f t="shared" si="6"/>
        <v>15</v>
      </c>
      <c r="F45" s="12">
        <v>1</v>
      </c>
      <c r="G45" s="12"/>
      <c r="H45" s="12">
        <v>1</v>
      </c>
      <c r="I45" s="13">
        <f t="shared" si="7"/>
        <v>2</v>
      </c>
      <c r="J45" s="12">
        <v>2</v>
      </c>
      <c r="K45" s="12"/>
      <c r="L45" s="12"/>
      <c r="M45" s="13">
        <f t="shared" si="8"/>
        <v>2</v>
      </c>
      <c r="N45" s="12">
        <v>10</v>
      </c>
      <c r="O45" s="12"/>
      <c r="P45" s="12">
        <v>5</v>
      </c>
      <c r="Q45" s="13">
        <f t="shared" si="9"/>
        <v>15</v>
      </c>
      <c r="R45" s="12">
        <v>21</v>
      </c>
      <c r="S45" s="12"/>
      <c r="T45" s="12"/>
      <c r="U45" s="13">
        <f t="shared" si="10"/>
        <v>21</v>
      </c>
      <c r="V45" s="13">
        <f t="shared" si="11"/>
        <v>55</v>
      </c>
      <c r="W45" s="13"/>
    </row>
    <row r="46" spans="1:23" ht="12.75">
      <c r="A46" s="11">
        <v>851</v>
      </c>
      <c r="B46" s="11">
        <v>15</v>
      </c>
      <c r="C46" s="12"/>
      <c r="D46" s="12"/>
      <c r="E46" s="13">
        <f t="shared" si="6"/>
        <v>15</v>
      </c>
      <c r="F46" s="12">
        <v>1</v>
      </c>
      <c r="G46" s="12"/>
      <c r="H46" s="12"/>
      <c r="I46" s="13">
        <f t="shared" si="7"/>
        <v>1</v>
      </c>
      <c r="J46" s="12">
        <v>2</v>
      </c>
      <c r="K46" s="12"/>
      <c r="L46" s="12"/>
      <c r="M46" s="13">
        <f t="shared" si="8"/>
        <v>2</v>
      </c>
      <c r="N46" s="12">
        <v>15</v>
      </c>
      <c r="O46" s="12"/>
      <c r="P46" s="12"/>
      <c r="Q46" s="13">
        <f t="shared" si="9"/>
        <v>15</v>
      </c>
      <c r="R46" s="12">
        <v>15</v>
      </c>
      <c r="S46" s="12"/>
      <c r="T46" s="12"/>
      <c r="U46" s="13">
        <f t="shared" si="10"/>
        <v>15</v>
      </c>
      <c r="V46" s="13">
        <f t="shared" si="11"/>
        <v>48</v>
      </c>
      <c r="W46" s="13"/>
    </row>
    <row r="47" spans="1:23" ht="12.75">
      <c r="A47" s="11">
        <v>831</v>
      </c>
      <c r="B47" s="11">
        <v>15</v>
      </c>
      <c r="C47" s="12"/>
      <c r="D47" s="12"/>
      <c r="E47" s="13">
        <f t="shared" si="6"/>
        <v>15</v>
      </c>
      <c r="F47" s="12">
        <v>0</v>
      </c>
      <c r="G47" s="12"/>
      <c r="H47" s="12"/>
      <c r="I47" s="13">
        <f t="shared" si="7"/>
        <v>0</v>
      </c>
      <c r="J47" s="12">
        <v>2</v>
      </c>
      <c r="K47" s="12"/>
      <c r="L47" s="12"/>
      <c r="M47" s="13">
        <f t="shared" si="8"/>
        <v>2</v>
      </c>
      <c r="N47" s="12">
        <v>15</v>
      </c>
      <c r="O47" s="12"/>
      <c r="P47" s="12"/>
      <c r="Q47" s="13">
        <f t="shared" si="9"/>
        <v>15</v>
      </c>
      <c r="R47" s="12">
        <v>21</v>
      </c>
      <c r="S47" s="12"/>
      <c r="T47" s="12"/>
      <c r="U47" s="13">
        <f t="shared" si="10"/>
        <v>21</v>
      </c>
      <c r="V47" s="13">
        <f t="shared" si="11"/>
        <v>53</v>
      </c>
      <c r="W47" s="13"/>
    </row>
    <row r="48" spans="1:23" ht="12.75">
      <c r="A48" s="11">
        <v>813</v>
      </c>
      <c r="B48" s="11">
        <v>12</v>
      </c>
      <c r="C48" s="12"/>
      <c r="D48" s="12"/>
      <c r="E48" s="13">
        <f t="shared" si="6"/>
        <v>12</v>
      </c>
      <c r="F48" s="12">
        <v>9</v>
      </c>
      <c r="G48" s="12"/>
      <c r="H48" s="12"/>
      <c r="I48" s="13">
        <f t="shared" si="7"/>
        <v>9</v>
      </c>
      <c r="J48" s="12">
        <v>2</v>
      </c>
      <c r="K48" s="12"/>
      <c r="L48" s="12"/>
      <c r="M48" s="13">
        <f t="shared" si="8"/>
        <v>2</v>
      </c>
      <c r="N48" s="12">
        <v>18</v>
      </c>
      <c r="O48" s="12"/>
      <c r="P48" s="12"/>
      <c r="Q48" s="13">
        <f t="shared" si="9"/>
        <v>18</v>
      </c>
      <c r="R48" s="12">
        <v>7</v>
      </c>
      <c r="S48" s="12"/>
      <c r="T48" s="12"/>
      <c r="U48" s="13">
        <f t="shared" si="10"/>
        <v>7</v>
      </c>
      <c r="V48" s="13">
        <f t="shared" si="11"/>
        <v>48</v>
      </c>
      <c r="W48" s="13"/>
    </row>
    <row r="49" spans="1:23" ht="12.75">
      <c r="A49" s="11">
        <v>856</v>
      </c>
      <c r="B49" s="11">
        <v>12</v>
      </c>
      <c r="C49" s="12"/>
      <c r="D49" s="12"/>
      <c r="E49" s="13">
        <f t="shared" si="6"/>
        <v>12</v>
      </c>
      <c r="F49" s="12">
        <v>11</v>
      </c>
      <c r="G49" s="12"/>
      <c r="H49" s="12"/>
      <c r="I49" s="13">
        <f t="shared" si="7"/>
        <v>11</v>
      </c>
      <c r="J49" s="12">
        <v>2</v>
      </c>
      <c r="K49" s="12"/>
      <c r="L49" s="12">
        <v>6</v>
      </c>
      <c r="M49" s="13">
        <f t="shared" si="8"/>
        <v>8</v>
      </c>
      <c r="N49" s="12">
        <v>10</v>
      </c>
      <c r="O49" s="12"/>
      <c r="P49" s="28"/>
      <c r="Q49" s="13">
        <f t="shared" si="9"/>
        <v>10</v>
      </c>
      <c r="R49" s="12">
        <v>11</v>
      </c>
      <c r="S49" s="12"/>
      <c r="T49" s="12"/>
      <c r="U49" s="13">
        <f t="shared" si="10"/>
        <v>11</v>
      </c>
      <c r="V49" s="13">
        <f t="shared" si="11"/>
        <v>52</v>
      </c>
      <c r="W49" s="13"/>
    </row>
    <row r="50" spans="1:23" ht="12.75">
      <c r="A50" s="11">
        <v>826</v>
      </c>
      <c r="B50" s="11">
        <v>12</v>
      </c>
      <c r="C50" s="12"/>
      <c r="D50" s="12"/>
      <c r="E50" s="13">
        <f t="shared" si="6"/>
        <v>12</v>
      </c>
      <c r="F50" s="12">
        <v>2</v>
      </c>
      <c r="G50" s="12"/>
      <c r="H50" s="12"/>
      <c r="I50" s="13">
        <f t="shared" si="7"/>
        <v>2</v>
      </c>
      <c r="J50" s="12">
        <v>2</v>
      </c>
      <c r="K50" s="12"/>
      <c r="L50" s="12"/>
      <c r="M50" s="13">
        <f t="shared" si="8"/>
        <v>2</v>
      </c>
      <c r="N50" s="12">
        <v>10</v>
      </c>
      <c r="O50" s="12"/>
      <c r="P50" s="12">
        <v>3</v>
      </c>
      <c r="Q50" s="13">
        <f t="shared" si="9"/>
        <v>13</v>
      </c>
      <c r="R50" s="12">
        <v>20</v>
      </c>
      <c r="S50" s="12"/>
      <c r="T50" s="12">
        <v>2</v>
      </c>
      <c r="U50" s="13">
        <f t="shared" si="10"/>
        <v>22</v>
      </c>
      <c r="V50" s="13">
        <f t="shared" si="11"/>
        <v>51</v>
      </c>
      <c r="W50" s="13"/>
    </row>
    <row r="51" spans="1:23" ht="12.75">
      <c r="A51" s="11">
        <v>839</v>
      </c>
      <c r="B51" s="11">
        <v>15</v>
      </c>
      <c r="C51" s="12"/>
      <c r="D51" s="12"/>
      <c r="E51" s="13">
        <f t="shared" si="6"/>
        <v>15</v>
      </c>
      <c r="F51" s="12">
        <v>7</v>
      </c>
      <c r="G51" s="12"/>
      <c r="H51" s="12"/>
      <c r="I51" s="13">
        <f t="shared" si="7"/>
        <v>7</v>
      </c>
      <c r="J51" s="12">
        <v>0</v>
      </c>
      <c r="K51" s="12"/>
      <c r="L51" s="12">
        <v>2</v>
      </c>
      <c r="M51" s="13">
        <f t="shared" si="8"/>
        <v>2</v>
      </c>
      <c r="N51" s="12">
        <v>10</v>
      </c>
      <c r="O51" s="12"/>
      <c r="P51" s="12"/>
      <c r="Q51" s="13">
        <f t="shared" si="9"/>
        <v>10</v>
      </c>
      <c r="R51" s="12">
        <v>14</v>
      </c>
      <c r="S51" s="12"/>
      <c r="T51" s="12"/>
      <c r="U51" s="13">
        <f t="shared" si="10"/>
        <v>14</v>
      </c>
      <c r="V51" s="13">
        <f t="shared" si="11"/>
        <v>48</v>
      </c>
      <c r="W51" s="13"/>
    </row>
    <row r="52" spans="1:23" ht="12.75">
      <c r="A52" s="11">
        <v>819</v>
      </c>
      <c r="B52" s="11">
        <v>12</v>
      </c>
      <c r="C52" s="12"/>
      <c r="D52" s="12"/>
      <c r="E52" s="13">
        <f t="shared" si="6"/>
        <v>12</v>
      </c>
      <c r="F52" s="12">
        <v>12</v>
      </c>
      <c r="G52" s="12"/>
      <c r="H52" s="12"/>
      <c r="I52" s="13">
        <f t="shared" si="7"/>
        <v>12</v>
      </c>
      <c r="J52" s="12">
        <v>2</v>
      </c>
      <c r="K52" s="12"/>
      <c r="L52" s="12">
        <v>4</v>
      </c>
      <c r="M52" s="13">
        <f t="shared" si="8"/>
        <v>6</v>
      </c>
      <c r="N52" s="12">
        <v>19</v>
      </c>
      <c r="O52" s="12"/>
      <c r="P52" s="12"/>
      <c r="Q52" s="13">
        <f t="shared" si="9"/>
        <v>19</v>
      </c>
      <c r="R52" s="12">
        <v>0</v>
      </c>
      <c r="S52" s="12"/>
      <c r="T52" s="12"/>
      <c r="U52" s="13">
        <f t="shared" si="10"/>
        <v>0</v>
      </c>
      <c r="V52" s="13">
        <f t="shared" si="11"/>
        <v>49</v>
      </c>
      <c r="W52" s="13"/>
    </row>
    <row r="53" spans="1:23" ht="12.75">
      <c r="A53" s="11">
        <v>845</v>
      </c>
      <c r="B53" s="11">
        <v>10</v>
      </c>
      <c r="C53" s="12"/>
      <c r="D53" s="12">
        <v>3</v>
      </c>
      <c r="E53" s="13">
        <f t="shared" si="6"/>
        <v>13</v>
      </c>
      <c r="F53" s="12">
        <v>0</v>
      </c>
      <c r="G53" s="12"/>
      <c r="H53" s="12"/>
      <c r="I53" s="13">
        <f t="shared" si="7"/>
        <v>0</v>
      </c>
      <c r="J53" s="12">
        <v>2</v>
      </c>
      <c r="K53" s="12"/>
      <c r="L53" s="12">
        <v>2</v>
      </c>
      <c r="M53" s="13">
        <f t="shared" si="8"/>
        <v>4</v>
      </c>
      <c r="N53" s="12">
        <v>15</v>
      </c>
      <c r="O53" s="12"/>
      <c r="P53" s="12"/>
      <c r="Q53" s="13">
        <f t="shared" si="9"/>
        <v>15</v>
      </c>
      <c r="R53" s="12">
        <v>18</v>
      </c>
      <c r="S53" s="12"/>
      <c r="T53" s="12"/>
      <c r="U53" s="13">
        <f t="shared" si="10"/>
        <v>18</v>
      </c>
      <c r="V53" s="13">
        <f t="shared" si="11"/>
        <v>50</v>
      </c>
      <c r="W53" s="13"/>
    </row>
    <row r="54" spans="1:23" ht="12.75">
      <c r="A54" s="11">
        <v>871</v>
      </c>
      <c r="B54" s="11">
        <v>15</v>
      </c>
      <c r="C54" s="12"/>
      <c r="D54" s="12"/>
      <c r="E54" s="13">
        <f t="shared" si="6"/>
        <v>15</v>
      </c>
      <c r="F54" s="12">
        <v>0</v>
      </c>
      <c r="G54" s="12"/>
      <c r="H54" s="12"/>
      <c r="I54" s="13">
        <f t="shared" si="7"/>
        <v>0</v>
      </c>
      <c r="J54" s="12">
        <v>4</v>
      </c>
      <c r="K54" s="12"/>
      <c r="L54" s="12"/>
      <c r="M54" s="13">
        <f t="shared" si="8"/>
        <v>4</v>
      </c>
      <c r="N54" s="12">
        <v>10</v>
      </c>
      <c r="O54" s="12"/>
      <c r="P54" s="12"/>
      <c r="Q54" s="13">
        <f t="shared" si="9"/>
        <v>10</v>
      </c>
      <c r="R54" s="12">
        <v>16</v>
      </c>
      <c r="S54" s="12"/>
      <c r="T54" s="12"/>
      <c r="U54" s="13">
        <f t="shared" si="10"/>
        <v>16</v>
      </c>
      <c r="V54" s="13">
        <f t="shared" si="11"/>
        <v>45</v>
      </c>
      <c r="W54" s="13"/>
    </row>
    <row r="55" spans="1:23" ht="12.75">
      <c r="A55" s="11">
        <v>825</v>
      </c>
      <c r="B55" s="11">
        <v>4</v>
      </c>
      <c r="C55" s="12"/>
      <c r="D55" s="12"/>
      <c r="E55" s="13">
        <f t="shared" si="6"/>
        <v>4</v>
      </c>
      <c r="F55" s="12">
        <v>1</v>
      </c>
      <c r="G55" s="12"/>
      <c r="H55" s="12"/>
      <c r="I55" s="13">
        <f t="shared" si="7"/>
        <v>1</v>
      </c>
      <c r="J55" s="12">
        <v>2</v>
      </c>
      <c r="K55" s="12"/>
      <c r="L55" s="12"/>
      <c r="M55" s="13">
        <f t="shared" si="8"/>
        <v>2</v>
      </c>
      <c r="N55" s="12">
        <v>20</v>
      </c>
      <c r="O55" s="12"/>
      <c r="P55" s="12"/>
      <c r="Q55" s="13">
        <f t="shared" si="9"/>
        <v>20</v>
      </c>
      <c r="R55" s="12">
        <v>16</v>
      </c>
      <c r="S55" s="12"/>
      <c r="T55" s="12"/>
      <c r="U55" s="13">
        <f t="shared" si="10"/>
        <v>16</v>
      </c>
      <c r="V55" s="13">
        <f t="shared" si="11"/>
        <v>43</v>
      </c>
      <c r="W55" s="13"/>
    </row>
    <row r="56" spans="1:23" ht="12.75">
      <c r="A56" s="11">
        <v>841</v>
      </c>
      <c r="B56" s="11">
        <v>12</v>
      </c>
      <c r="C56" s="12"/>
      <c r="D56" s="12"/>
      <c r="E56" s="13">
        <f t="shared" si="6"/>
        <v>12</v>
      </c>
      <c r="F56" s="12">
        <v>0</v>
      </c>
      <c r="G56" s="12"/>
      <c r="H56" s="12"/>
      <c r="I56" s="13">
        <f t="shared" si="7"/>
        <v>0</v>
      </c>
      <c r="J56" s="12">
        <v>0</v>
      </c>
      <c r="K56" s="12"/>
      <c r="L56" s="12"/>
      <c r="M56" s="13">
        <f t="shared" si="8"/>
        <v>0</v>
      </c>
      <c r="N56" s="12">
        <v>20</v>
      </c>
      <c r="O56" s="12"/>
      <c r="P56" s="12"/>
      <c r="Q56" s="13">
        <f t="shared" si="9"/>
        <v>20</v>
      </c>
      <c r="R56" s="12">
        <v>11</v>
      </c>
      <c r="S56" s="12"/>
      <c r="T56" s="12"/>
      <c r="U56" s="13">
        <f t="shared" si="10"/>
        <v>11</v>
      </c>
      <c r="V56" s="13">
        <f t="shared" si="11"/>
        <v>43</v>
      </c>
      <c r="W56" s="13"/>
    </row>
    <row r="57" spans="1:23" ht="12.75">
      <c r="A57" s="11">
        <v>835</v>
      </c>
      <c r="B57" s="11">
        <v>15</v>
      </c>
      <c r="C57" s="12"/>
      <c r="D57" s="12"/>
      <c r="E57" s="13">
        <f t="shared" si="6"/>
        <v>15</v>
      </c>
      <c r="F57" s="12">
        <v>2</v>
      </c>
      <c r="G57" s="12"/>
      <c r="H57" s="12"/>
      <c r="I57" s="13">
        <f t="shared" si="7"/>
        <v>2</v>
      </c>
      <c r="J57" s="12">
        <v>2</v>
      </c>
      <c r="K57" s="12"/>
      <c r="L57" s="12">
        <v>2</v>
      </c>
      <c r="M57" s="13">
        <f t="shared" si="8"/>
        <v>4</v>
      </c>
      <c r="N57" s="12">
        <v>10</v>
      </c>
      <c r="O57" s="12"/>
      <c r="P57" s="12">
        <v>4</v>
      </c>
      <c r="Q57" s="13">
        <f t="shared" si="9"/>
        <v>14</v>
      </c>
      <c r="R57" s="12">
        <v>14</v>
      </c>
      <c r="S57" s="12"/>
      <c r="T57" s="12">
        <v>2</v>
      </c>
      <c r="U57" s="13">
        <f t="shared" si="10"/>
        <v>16</v>
      </c>
      <c r="V57" s="13">
        <f t="shared" si="11"/>
        <v>51</v>
      </c>
      <c r="W57" s="13"/>
    </row>
    <row r="58" spans="1:23" ht="12.75">
      <c r="A58" s="11">
        <v>844</v>
      </c>
      <c r="B58" s="11">
        <v>12</v>
      </c>
      <c r="C58" s="12"/>
      <c r="D58" s="12"/>
      <c r="E58" s="13">
        <f t="shared" si="6"/>
        <v>12</v>
      </c>
      <c r="F58" s="12">
        <v>0</v>
      </c>
      <c r="G58" s="12"/>
      <c r="H58" s="12"/>
      <c r="I58" s="13">
        <f t="shared" si="7"/>
        <v>0</v>
      </c>
      <c r="J58" s="12">
        <v>4</v>
      </c>
      <c r="K58" s="12"/>
      <c r="L58" s="12"/>
      <c r="M58" s="13">
        <f t="shared" si="8"/>
        <v>4</v>
      </c>
      <c r="N58" s="12">
        <v>18</v>
      </c>
      <c r="O58" s="12"/>
      <c r="P58" s="12"/>
      <c r="Q58" s="13">
        <f t="shared" si="9"/>
        <v>18</v>
      </c>
      <c r="R58" s="12">
        <v>8</v>
      </c>
      <c r="S58" s="12"/>
      <c r="T58" s="12"/>
      <c r="U58" s="13">
        <f t="shared" si="10"/>
        <v>8</v>
      </c>
      <c r="V58" s="13">
        <f t="shared" si="11"/>
        <v>42</v>
      </c>
      <c r="W58" s="13"/>
    </row>
    <row r="59" spans="1:23" ht="12.75">
      <c r="A59" s="11">
        <v>840</v>
      </c>
      <c r="B59" s="11">
        <v>12</v>
      </c>
      <c r="C59" s="12"/>
      <c r="D59" s="12"/>
      <c r="E59" s="13">
        <f t="shared" si="6"/>
        <v>12</v>
      </c>
      <c r="F59" s="12">
        <v>7</v>
      </c>
      <c r="G59" s="12"/>
      <c r="H59" s="12"/>
      <c r="I59" s="13">
        <f t="shared" si="7"/>
        <v>7</v>
      </c>
      <c r="J59" s="12">
        <v>0</v>
      </c>
      <c r="K59" s="12"/>
      <c r="L59" s="12"/>
      <c r="M59" s="13">
        <f t="shared" si="8"/>
        <v>0</v>
      </c>
      <c r="N59" s="12">
        <v>10</v>
      </c>
      <c r="O59" s="12"/>
      <c r="P59" s="12"/>
      <c r="Q59" s="13">
        <f t="shared" si="9"/>
        <v>10</v>
      </c>
      <c r="R59" s="12">
        <v>13</v>
      </c>
      <c r="S59" s="12"/>
      <c r="T59" s="12"/>
      <c r="U59" s="13">
        <f t="shared" si="10"/>
        <v>13</v>
      </c>
      <c r="V59" s="13">
        <f t="shared" si="11"/>
        <v>42</v>
      </c>
      <c r="W59" s="13"/>
    </row>
    <row r="60" spans="1:23" ht="12.75">
      <c r="A60" s="11">
        <v>812</v>
      </c>
      <c r="B60" s="11">
        <v>8</v>
      </c>
      <c r="C60" s="12"/>
      <c r="D60" s="12"/>
      <c r="E60" s="13">
        <f t="shared" si="6"/>
        <v>8</v>
      </c>
      <c r="F60" s="12">
        <v>0</v>
      </c>
      <c r="G60" s="12"/>
      <c r="H60" s="12"/>
      <c r="I60" s="13">
        <f t="shared" si="7"/>
        <v>0</v>
      </c>
      <c r="J60" s="12">
        <v>2</v>
      </c>
      <c r="K60" s="12"/>
      <c r="L60" s="12"/>
      <c r="M60" s="13">
        <f t="shared" si="8"/>
        <v>2</v>
      </c>
      <c r="N60" s="12">
        <v>20</v>
      </c>
      <c r="O60" s="12"/>
      <c r="P60" s="12"/>
      <c r="Q60" s="13">
        <f t="shared" si="9"/>
        <v>20</v>
      </c>
      <c r="R60" s="12">
        <v>11</v>
      </c>
      <c r="S60" s="12"/>
      <c r="T60" s="12"/>
      <c r="U60" s="13">
        <f t="shared" si="10"/>
        <v>11</v>
      </c>
      <c r="V60" s="13">
        <f t="shared" si="11"/>
        <v>41</v>
      </c>
      <c r="W60" s="13"/>
    </row>
    <row r="61" spans="1:23" ht="12.75">
      <c r="A61" s="11">
        <v>807</v>
      </c>
      <c r="B61" s="11">
        <v>12</v>
      </c>
      <c r="C61" s="12"/>
      <c r="D61" s="12"/>
      <c r="E61" s="13">
        <f t="shared" si="6"/>
        <v>12</v>
      </c>
      <c r="F61" s="12">
        <v>1</v>
      </c>
      <c r="G61" s="12"/>
      <c r="H61" s="12"/>
      <c r="I61" s="13">
        <f t="shared" si="7"/>
        <v>1</v>
      </c>
      <c r="J61" s="12">
        <v>4</v>
      </c>
      <c r="K61" s="12"/>
      <c r="L61" s="12"/>
      <c r="M61" s="13">
        <f t="shared" si="8"/>
        <v>4</v>
      </c>
      <c r="N61" s="12">
        <v>12</v>
      </c>
      <c r="O61" s="12"/>
      <c r="P61" s="12"/>
      <c r="Q61" s="13">
        <f t="shared" si="9"/>
        <v>12</v>
      </c>
      <c r="R61" s="12">
        <v>12</v>
      </c>
      <c r="S61" s="12"/>
      <c r="T61" s="12"/>
      <c r="U61" s="13">
        <f t="shared" si="10"/>
        <v>12</v>
      </c>
      <c r="V61" s="13">
        <f t="shared" si="11"/>
        <v>41</v>
      </c>
      <c r="W61" s="13"/>
    </row>
    <row r="62" spans="1:23" ht="12.75">
      <c r="A62" s="11">
        <v>868</v>
      </c>
      <c r="B62" s="11">
        <v>15</v>
      </c>
      <c r="C62" s="12"/>
      <c r="D62" s="12"/>
      <c r="E62" s="13">
        <f t="shared" si="6"/>
        <v>15</v>
      </c>
      <c r="F62" s="12">
        <v>0</v>
      </c>
      <c r="G62" s="12"/>
      <c r="H62" s="12"/>
      <c r="I62" s="13">
        <f t="shared" si="7"/>
        <v>0</v>
      </c>
      <c r="J62" s="12">
        <v>5</v>
      </c>
      <c r="K62" s="12"/>
      <c r="L62" s="12"/>
      <c r="M62" s="13">
        <f t="shared" si="8"/>
        <v>5</v>
      </c>
      <c r="N62" s="12">
        <v>5</v>
      </c>
      <c r="O62" s="12"/>
      <c r="P62" s="12">
        <v>2</v>
      </c>
      <c r="Q62" s="13">
        <f t="shared" si="9"/>
        <v>7</v>
      </c>
      <c r="R62" s="12">
        <v>15</v>
      </c>
      <c r="S62" s="12"/>
      <c r="T62" s="12">
        <v>3</v>
      </c>
      <c r="U62" s="13">
        <f t="shared" si="10"/>
        <v>18</v>
      </c>
      <c r="V62" s="13">
        <f t="shared" si="11"/>
        <v>45</v>
      </c>
      <c r="W62" s="13"/>
    </row>
    <row r="63" spans="1:23" ht="12.75">
      <c r="A63" s="11">
        <v>854</v>
      </c>
      <c r="B63" s="11">
        <v>15</v>
      </c>
      <c r="C63" s="12"/>
      <c r="D63" s="12"/>
      <c r="E63" s="13">
        <f t="shared" si="6"/>
        <v>15</v>
      </c>
      <c r="F63" s="12">
        <v>1</v>
      </c>
      <c r="G63" s="12"/>
      <c r="H63" s="12"/>
      <c r="I63" s="13">
        <f t="shared" si="7"/>
        <v>1</v>
      </c>
      <c r="J63" s="12">
        <v>2</v>
      </c>
      <c r="K63" s="12"/>
      <c r="L63" s="12"/>
      <c r="M63" s="13">
        <f t="shared" si="8"/>
        <v>2</v>
      </c>
      <c r="N63" s="12">
        <v>10</v>
      </c>
      <c r="O63" s="12"/>
      <c r="P63" s="12">
        <v>2</v>
      </c>
      <c r="Q63" s="13">
        <f t="shared" si="9"/>
        <v>12</v>
      </c>
      <c r="R63" s="12">
        <v>10</v>
      </c>
      <c r="S63" s="12"/>
      <c r="T63" s="12"/>
      <c r="U63" s="13">
        <f t="shared" si="10"/>
        <v>10</v>
      </c>
      <c r="V63" s="13">
        <f t="shared" si="11"/>
        <v>40</v>
      </c>
      <c r="W63" s="13"/>
    </row>
    <row r="64" spans="1:23" ht="12.75">
      <c r="A64" s="11">
        <v>808</v>
      </c>
      <c r="B64" s="11">
        <v>12</v>
      </c>
      <c r="C64" s="12"/>
      <c r="D64" s="12">
        <v>2</v>
      </c>
      <c r="E64" s="13">
        <f t="shared" si="6"/>
        <v>14</v>
      </c>
      <c r="F64" s="12">
        <v>2</v>
      </c>
      <c r="G64" s="12"/>
      <c r="H64" s="12"/>
      <c r="I64" s="13">
        <f t="shared" si="7"/>
        <v>2</v>
      </c>
      <c r="J64" s="12">
        <v>0</v>
      </c>
      <c r="K64" s="12"/>
      <c r="L64" s="12">
        <v>4</v>
      </c>
      <c r="M64" s="13">
        <f t="shared" si="8"/>
        <v>4</v>
      </c>
      <c r="N64" s="12">
        <v>2</v>
      </c>
      <c r="O64" s="12">
        <v>4</v>
      </c>
      <c r="P64" s="12">
        <v>2</v>
      </c>
      <c r="Q64" s="13">
        <f t="shared" si="9"/>
        <v>8</v>
      </c>
      <c r="R64" s="12">
        <v>21</v>
      </c>
      <c r="S64" s="12"/>
      <c r="T64" s="12"/>
      <c r="U64" s="13">
        <f t="shared" si="10"/>
        <v>21</v>
      </c>
      <c r="V64" s="13">
        <f t="shared" si="11"/>
        <v>49</v>
      </c>
      <c r="W64" s="13"/>
    </row>
    <row r="65" spans="1:23" ht="12.75">
      <c r="A65" s="11">
        <v>860</v>
      </c>
      <c r="B65" s="11">
        <v>12</v>
      </c>
      <c r="C65" s="12"/>
      <c r="D65" s="12"/>
      <c r="E65" s="13">
        <f t="shared" si="6"/>
        <v>12</v>
      </c>
      <c r="F65" s="12">
        <v>1</v>
      </c>
      <c r="G65" s="12"/>
      <c r="H65" s="12"/>
      <c r="I65" s="13">
        <f t="shared" si="7"/>
        <v>1</v>
      </c>
      <c r="J65" s="12">
        <v>0</v>
      </c>
      <c r="K65" s="12"/>
      <c r="L65" s="12"/>
      <c r="M65" s="13">
        <f t="shared" si="8"/>
        <v>0</v>
      </c>
      <c r="N65" s="12">
        <v>10</v>
      </c>
      <c r="O65" s="12"/>
      <c r="P65" s="12"/>
      <c r="Q65" s="13">
        <f t="shared" si="9"/>
        <v>10</v>
      </c>
      <c r="R65" s="12">
        <v>14</v>
      </c>
      <c r="S65" s="12"/>
      <c r="T65" s="12"/>
      <c r="U65" s="13">
        <f t="shared" si="10"/>
        <v>14</v>
      </c>
      <c r="V65" s="13">
        <f t="shared" si="11"/>
        <v>37</v>
      </c>
      <c r="W65" s="13"/>
    </row>
    <row r="66" spans="1:23" ht="12.75">
      <c r="A66" s="11">
        <v>861</v>
      </c>
      <c r="B66" s="11">
        <v>12</v>
      </c>
      <c r="C66" s="12"/>
      <c r="D66" s="12"/>
      <c r="E66" s="13">
        <f t="shared" si="6"/>
        <v>12</v>
      </c>
      <c r="F66" s="12">
        <v>1</v>
      </c>
      <c r="G66" s="12"/>
      <c r="H66" s="12"/>
      <c r="I66" s="13">
        <f t="shared" si="7"/>
        <v>1</v>
      </c>
      <c r="J66" s="12">
        <v>0</v>
      </c>
      <c r="K66" s="12"/>
      <c r="L66" s="12"/>
      <c r="M66" s="13">
        <f t="shared" si="8"/>
        <v>0</v>
      </c>
      <c r="N66" s="12">
        <v>0</v>
      </c>
      <c r="O66" s="12"/>
      <c r="P66" s="12"/>
      <c r="Q66" s="13">
        <f t="shared" si="9"/>
        <v>0</v>
      </c>
      <c r="R66" s="12">
        <v>23</v>
      </c>
      <c r="S66" s="12"/>
      <c r="T66" s="12"/>
      <c r="U66" s="13">
        <f t="shared" si="10"/>
        <v>23</v>
      </c>
      <c r="V66" s="13">
        <f t="shared" si="11"/>
        <v>36</v>
      </c>
      <c r="W66" s="13"/>
    </row>
    <row r="67" spans="1:23" ht="12.75">
      <c r="A67" s="11">
        <v>878</v>
      </c>
      <c r="B67" s="11">
        <v>12</v>
      </c>
      <c r="C67" s="12"/>
      <c r="D67" s="12"/>
      <c r="E67" s="13">
        <f t="shared" si="6"/>
        <v>12</v>
      </c>
      <c r="F67" s="12">
        <v>0</v>
      </c>
      <c r="G67" s="12"/>
      <c r="H67" s="12"/>
      <c r="I67" s="13">
        <f t="shared" si="7"/>
        <v>0</v>
      </c>
      <c r="J67" s="12">
        <v>0</v>
      </c>
      <c r="K67" s="12"/>
      <c r="L67" s="12">
        <v>4</v>
      </c>
      <c r="M67" s="13">
        <f t="shared" si="8"/>
        <v>4</v>
      </c>
      <c r="N67" s="12">
        <v>8</v>
      </c>
      <c r="O67" s="12"/>
      <c r="P67" s="12"/>
      <c r="Q67" s="13">
        <f t="shared" si="9"/>
        <v>8</v>
      </c>
      <c r="R67" s="12">
        <v>16</v>
      </c>
      <c r="S67" s="12"/>
      <c r="T67" s="12"/>
      <c r="U67" s="13">
        <f t="shared" si="10"/>
        <v>16</v>
      </c>
      <c r="V67" s="13">
        <f t="shared" si="11"/>
        <v>40</v>
      </c>
      <c r="W67" s="13"/>
    </row>
    <row r="68" spans="1:23" ht="12.75">
      <c r="A68" s="11">
        <v>824</v>
      </c>
      <c r="B68" s="11">
        <v>15</v>
      </c>
      <c r="C68" s="12"/>
      <c r="D68" s="12"/>
      <c r="E68" s="13">
        <f t="shared" si="6"/>
        <v>15</v>
      </c>
      <c r="F68" s="12">
        <v>0</v>
      </c>
      <c r="G68" s="12"/>
      <c r="H68" s="12"/>
      <c r="I68" s="13">
        <f t="shared" si="7"/>
        <v>0</v>
      </c>
      <c r="J68" s="12">
        <v>2</v>
      </c>
      <c r="K68" s="12"/>
      <c r="L68" s="12"/>
      <c r="M68" s="13">
        <f t="shared" si="8"/>
        <v>2</v>
      </c>
      <c r="N68" s="12">
        <v>10</v>
      </c>
      <c r="O68" s="12"/>
      <c r="P68" s="12"/>
      <c r="Q68" s="13">
        <f t="shared" si="9"/>
        <v>10</v>
      </c>
      <c r="R68" s="12">
        <v>8</v>
      </c>
      <c r="S68" s="12"/>
      <c r="T68" s="12"/>
      <c r="U68" s="13">
        <f t="shared" si="10"/>
        <v>8</v>
      </c>
      <c r="V68" s="13">
        <f t="shared" si="11"/>
        <v>35</v>
      </c>
      <c r="W68" s="13"/>
    </row>
    <row r="69" spans="1:23" ht="12.75">
      <c r="A69" s="11">
        <v>855</v>
      </c>
      <c r="B69" s="11">
        <v>10</v>
      </c>
      <c r="C69" s="12"/>
      <c r="D69" s="12"/>
      <c r="E69" s="13">
        <f t="shared" si="6"/>
        <v>10</v>
      </c>
      <c r="F69" s="12">
        <v>1</v>
      </c>
      <c r="G69" s="12"/>
      <c r="H69" s="12"/>
      <c r="I69" s="13">
        <f t="shared" si="7"/>
        <v>1</v>
      </c>
      <c r="J69" s="12">
        <v>2</v>
      </c>
      <c r="K69" s="12"/>
      <c r="L69" s="12"/>
      <c r="M69" s="13">
        <f t="shared" si="8"/>
        <v>2</v>
      </c>
      <c r="N69" s="12">
        <v>10</v>
      </c>
      <c r="O69" s="12"/>
      <c r="P69" s="12"/>
      <c r="Q69" s="13">
        <f t="shared" si="9"/>
        <v>10</v>
      </c>
      <c r="R69" s="12">
        <v>7</v>
      </c>
      <c r="S69" s="12"/>
      <c r="T69" s="12"/>
      <c r="U69" s="13">
        <f t="shared" si="10"/>
        <v>7</v>
      </c>
      <c r="V69" s="13">
        <f t="shared" si="11"/>
        <v>30</v>
      </c>
      <c r="W69" s="13"/>
    </row>
    <row r="70" spans="1:23" ht="12.75">
      <c r="A70" s="11">
        <v>880</v>
      </c>
      <c r="B70" s="11">
        <v>12</v>
      </c>
      <c r="C70" s="12"/>
      <c r="D70" s="12"/>
      <c r="E70" s="13">
        <f t="shared" si="6"/>
        <v>12</v>
      </c>
      <c r="F70" s="12">
        <v>1</v>
      </c>
      <c r="G70" s="12"/>
      <c r="H70" s="12"/>
      <c r="I70" s="13">
        <f t="shared" si="7"/>
        <v>1</v>
      </c>
      <c r="J70" s="12">
        <v>0</v>
      </c>
      <c r="K70" s="12"/>
      <c r="L70" s="12"/>
      <c r="M70" s="13">
        <f t="shared" si="8"/>
        <v>0</v>
      </c>
      <c r="N70" s="12">
        <v>10</v>
      </c>
      <c r="O70" s="12"/>
      <c r="P70" s="12">
        <v>4</v>
      </c>
      <c r="Q70" s="13">
        <f t="shared" si="9"/>
        <v>14</v>
      </c>
      <c r="R70" s="12">
        <v>6</v>
      </c>
      <c r="S70" s="12"/>
      <c r="T70" s="12"/>
      <c r="U70" s="13">
        <f t="shared" si="10"/>
        <v>6</v>
      </c>
      <c r="V70" s="13">
        <f t="shared" si="11"/>
        <v>33</v>
      </c>
      <c r="W70" s="13"/>
    </row>
    <row r="71" spans="1:23" ht="12.75">
      <c r="A71" s="11">
        <v>842</v>
      </c>
      <c r="B71" s="11">
        <v>5</v>
      </c>
      <c r="C71" s="12"/>
      <c r="D71" s="12"/>
      <c r="E71" s="13">
        <f t="shared" si="6"/>
        <v>5</v>
      </c>
      <c r="F71" s="12">
        <v>12</v>
      </c>
      <c r="G71" s="12"/>
      <c r="H71" s="12"/>
      <c r="I71" s="13">
        <f t="shared" si="7"/>
        <v>12</v>
      </c>
      <c r="J71" s="12">
        <v>2</v>
      </c>
      <c r="K71" s="12"/>
      <c r="L71" s="12"/>
      <c r="M71" s="13">
        <f t="shared" si="8"/>
        <v>2</v>
      </c>
      <c r="N71" s="12">
        <v>0</v>
      </c>
      <c r="O71" s="12"/>
      <c r="P71" s="12"/>
      <c r="Q71" s="13">
        <f t="shared" si="9"/>
        <v>0</v>
      </c>
      <c r="R71" s="12">
        <v>8</v>
      </c>
      <c r="S71" s="12"/>
      <c r="T71" s="12"/>
      <c r="U71" s="13">
        <f t="shared" si="10"/>
        <v>8</v>
      </c>
      <c r="V71" s="13">
        <f t="shared" si="11"/>
        <v>27</v>
      </c>
      <c r="W71" s="13"/>
    </row>
    <row r="72" spans="1:23" ht="12.75">
      <c r="A72" s="11">
        <v>823</v>
      </c>
      <c r="B72" s="11">
        <v>12</v>
      </c>
      <c r="C72" s="12"/>
      <c r="D72" s="12"/>
      <c r="E72" s="13">
        <f t="shared" si="6"/>
        <v>12</v>
      </c>
      <c r="F72" s="12">
        <v>1</v>
      </c>
      <c r="G72" s="12"/>
      <c r="H72" s="12"/>
      <c r="I72" s="13">
        <f t="shared" si="7"/>
        <v>1</v>
      </c>
      <c r="J72" s="12">
        <v>2</v>
      </c>
      <c r="K72" s="12"/>
      <c r="L72" s="12"/>
      <c r="M72" s="13">
        <f t="shared" si="8"/>
        <v>2</v>
      </c>
      <c r="N72" s="12">
        <v>0</v>
      </c>
      <c r="O72" s="12"/>
      <c r="P72" s="12">
        <v>5</v>
      </c>
      <c r="Q72" s="13">
        <f t="shared" si="9"/>
        <v>5</v>
      </c>
      <c r="R72" s="12">
        <v>11</v>
      </c>
      <c r="S72" s="12"/>
      <c r="T72" s="12"/>
      <c r="U72" s="13">
        <f t="shared" si="10"/>
        <v>11</v>
      </c>
      <c r="V72" s="13">
        <f t="shared" si="11"/>
        <v>31</v>
      </c>
      <c r="W72" s="13"/>
    </row>
    <row r="73" spans="1:23" ht="12.75">
      <c r="A73" s="11">
        <v>827</v>
      </c>
      <c r="B73" s="11">
        <v>12</v>
      </c>
      <c r="C73" s="12"/>
      <c r="D73" s="12"/>
      <c r="E73" s="13">
        <f t="shared" si="6"/>
        <v>12</v>
      </c>
      <c r="F73" s="12">
        <v>2</v>
      </c>
      <c r="G73" s="12"/>
      <c r="H73" s="12"/>
      <c r="I73" s="13">
        <f t="shared" si="7"/>
        <v>2</v>
      </c>
      <c r="J73" s="12">
        <v>2</v>
      </c>
      <c r="K73" s="12"/>
      <c r="L73" s="12"/>
      <c r="M73" s="13">
        <f t="shared" si="8"/>
        <v>2</v>
      </c>
      <c r="N73" s="12">
        <v>10</v>
      </c>
      <c r="O73" s="12"/>
      <c r="P73" s="12"/>
      <c r="Q73" s="13">
        <f t="shared" si="9"/>
        <v>10</v>
      </c>
      <c r="R73" s="12">
        <v>0</v>
      </c>
      <c r="S73" s="12"/>
      <c r="T73" s="12"/>
      <c r="U73" s="13">
        <f t="shared" si="10"/>
        <v>0</v>
      </c>
      <c r="V73" s="13">
        <f t="shared" si="11"/>
        <v>26</v>
      </c>
      <c r="W73" s="13"/>
    </row>
    <row r="74" spans="1:23" ht="12.75">
      <c r="A74" s="11">
        <v>862</v>
      </c>
      <c r="B74" s="11">
        <v>12</v>
      </c>
      <c r="C74" s="12"/>
      <c r="D74" s="12"/>
      <c r="E74" s="13">
        <f t="shared" si="6"/>
        <v>12</v>
      </c>
      <c r="F74" s="12">
        <v>1</v>
      </c>
      <c r="G74" s="12"/>
      <c r="H74" s="12"/>
      <c r="I74" s="13">
        <f t="shared" si="7"/>
        <v>1</v>
      </c>
      <c r="J74" s="12">
        <v>0</v>
      </c>
      <c r="K74" s="12"/>
      <c r="L74" s="12"/>
      <c r="M74" s="13">
        <f t="shared" si="8"/>
        <v>0</v>
      </c>
      <c r="N74" s="12">
        <v>2</v>
      </c>
      <c r="O74" s="12"/>
      <c r="P74" s="12"/>
      <c r="Q74" s="13">
        <f t="shared" si="9"/>
        <v>2</v>
      </c>
      <c r="R74" s="12">
        <v>9</v>
      </c>
      <c r="S74" s="12"/>
      <c r="T74" s="12"/>
      <c r="U74" s="13">
        <f t="shared" si="10"/>
        <v>9</v>
      </c>
      <c r="V74" s="13">
        <f t="shared" si="11"/>
        <v>24</v>
      </c>
      <c r="W74" s="13"/>
    </row>
    <row r="75" spans="1:23" ht="12.75">
      <c r="A75" s="11">
        <v>872</v>
      </c>
      <c r="B75" s="11">
        <v>12</v>
      </c>
      <c r="C75" s="12"/>
      <c r="D75" s="12"/>
      <c r="E75" s="13">
        <f t="shared" si="6"/>
        <v>12</v>
      </c>
      <c r="F75" s="12">
        <v>1</v>
      </c>
      <c r="G75" s="12"/>
      <c r="H75" s="12"/>
      <c r="I75" s="13">
        <f t="shared" si="7"/>
        <v>1</v>
      </c>
      <c r="J75" s="12">
        <v>0</v>
      </c>
      <c r="K75" s="12"/>
      <c r="L75" s="12"/>
      <c r="M75" s="13">
        <f t="shared" si="8"/>
        <v>0</v>
      </c>
      <c r="N75" s="12">
        <v>0</v>
      </c>
      <c r="O75" s="12"/>
      <c r="P75" s="12">
        <v>4</v>
      </c>
      <c r="Q75" s="13">
        <f t="shared" si="9"/>
        <v>4</v>
      </c>
      <c r="R75" s="12">
        <v>11</v>
      </c>
      <c r="S75" s="12"/>
      <c r="T75" s="12"/>
      <c r="U75" s="13">
        <f t="shared" si="10"/>
        <v>11</v>
      </c>
      <c r="V75" s="13">
        <f t="shared" si="11"/>
        <v>28</v>
      </c>
      <c r="W75" s="13"/>
    </row>
    <row r="76" spans="1:23" ht="12.75">
      <c r="A76" s="11">
        <v>814</v>
      </c>
      <c r="B76" s="11">
        <v>5</v>
      </c>
      <c r="C76" s="12"/>
      <c r="D76" s="12"/>
      <c r="E76" s="13">
        <f aca="true" t="shared" si="12" ref="E76:E84">SUM(B76:D76)</f>
        <v>5</v>
      </c>
      <c r="F76" s="12">
        <v>0</v>
      </c>
      <c r="G76" s="12"/>
      <c r="H76" s="12"/>
      <c r="I76" s="13">
        <f aca="true" t="shared" si="13" ref="I76:I84">SUM(F76:H76)</f>
        <v>0</v>
      </c>
      <c r="J76" s="12">
        <v>4</v>
      </c>
      <c r="K76" s="12"/>
      <c r="L76" s="12"/>
      <c r="M76" s="13">
        <f aca="true" t="shared" si="14" ref="M76:M84">SUM(J76:L76)</f>
        <v>4</v>
      </c>
      <c r="N76" s="12">
        <v>10</v>
      </c>
      <c r="O76" s="12"/>
      <c r="P76" s="12"/>
      <c r="Q76" s="13">
        <f aca="true" t="shared" si="15" ref="Q76:Q84">SUM(N76:P76)</f>
        <v>10</v>
      </c>
      <c r="R76" s="12">
        <v>0</v>
      </c>
      <c r="S76" s="12"/>
      <c r="T76" s="12"/>
      <c r="U76" s="13">
        <f aca="true" t="shared" si="16" ref="U76:U84">SUM(R76:T76)</f>
        <v>0</v>
      </c>
      <c r="V76" s="13">
        <f aca="true" t="shared" si="17" ref="V76:V84">SUM(E76,I76,M76,Q76,U76)</f>
        <v>19</v>
      </c>
      <c r="W76" s="13"/>
    </row>
    <row r="77" spans="1:23" ht="12.75">
      <c r="A77" s="11">
        <v>805</v>
      </c>
      <c r="B77" s="11">
        <v>5</v>
      </c>
      <c r="C77" s="12"/>
      <c r="D77" s="12"/>
      <c r="E77" s="13">
        <f t="shared" si="12"/>
        <v>5</v>
      </c>
      <c r="F77" s="12">
        <v>0</v>
      </c>
      <c r="G77" s="12"/>
      <c r="H77" s="12"/>
      <c r="I77" s="13">
        <f t="shared" si="13"/>
        <v>0</v>
      </c>
      <c r="J77" s="12">
        <v>0</v>
      </c>
      <c r="K77" s="12"/>
      <c r="L77" s="12"/>
      <c r="M77" s="13">
        <f t="shared" si="14"/>
        <v>0</v>
      </c>
      <c r="N77" s="12">
        <v>0</v>
      </c>
      <c r="O77" s="12"/>
      <c r="P77" s="12"/>
      <c r="Q77" s="13">
        <f t="shared" si="15"/>
        <v>0</v>
      </c>
      <c r="R77" s="12">
        <v>13</v>
      </c>
      <c r="S77" s="12"/>
      <c r="T77" s="12"/>
      <c r="U77" s="13">
        <f t="shared" si="16"/>
        <v>13</v>
      </c>
      <c r="V77" s="13">
        <f t="shared" si="17"/>
        <v>18</v>
      </c>
      <c r="W77" s="13"/>
    </row>
    <row r="78" spans="1:23" ht="12.75">
      <c r="A78" s="11">
        <v>874</v>
      </c>
      <c r="B78" s="11">
        <v>11</v>
      </c>
      <c r="C78" s="12"/>
      <c r="D78" s="12"/>
      <c r="E78" s="13">
        <f t="shared" si="12"/>
        <v>11</v>
      </c>
      <c r="F78" s="12">
        <v>0</v>
      </c>
      <c r="G78" s="12"/>
      <c r="H78" s="12"/>
      <c r="I78" s="13">
        <f t="shared" si="13"/>
        <v>0</v>
      </c>
      <c r="J78" s="12">
        <v>0</v>
      </c>
      <c r="K78" s="12"/>
      <c r="L78" s="12"/>
      <c r="M78" s="13">
        <f t="shared" si="14"/>
        <v>0</v>
      </c>
      <c r="N78" s="12">
        <v>0</v>
      </c>
      <c r="O78" s="12"/>
      <c r="P78" s="12"/>
      <c r="Q78" s="13">
        <f t="shared" si="15"/>
        <v>0</v>
      </c>
      <c r="R78" s="12">
        <v>6</v>
      </c>
      <c r="S78" s="12"/>
      <c r="T78" s="12"/>
      <c r="U78" s="13">
        <f t="shared" si="16"/>
        <v>6</v>
      </c>
      <c r="V78" s="13">
        <f t="shared" si="17"/>
        <v>17</v>
      </c>
      <c r="W78" s="13"/>
    </row>
    <row r="79" spans="1:23" ht="12.75">
      <c r="A79" s="11">
        <v>815</v>
      </c>
      <c r="B79" s="11">
        <v>5</v>
      </c>
      <c r="C79" s="12"/>
      <c r="D79" s="12"/>
      <c r="E79" s="13">
        <f t="shared" si="12"/>
        <v>5</v>
      </c>
      <c r="F79" s="12">
        <v>0</v>
      </c>
      <c r="G79" s="12"/>
      <c r="H79" s="12"/>
      <c r="I79" s="13">
        <f t="shared" si="13"/>
        <v>0</v>
      </c>
      <c r="J79" s="12">
        <v>0</v>
      </c>
      <c r="K79" s="12"/>
      <c r="L79" s="12"/>
      <c r="M79" s="13">
        <f t="shared" si="14"/>
        <v>0</v>
      </c>
      <c r="N79" s="12">
        <v>0</v>
      </c>
      <c r="O79" s="12"/>
      <c r="P79" s="12"/>
      <c r="Q79" s="13">
        <f t="shared" si="15"/>
        <v>0</v>
      </c>
      <c r="R79" s="12">
        <v>6</v>
      </c>
      <c r="S79" s="12"/>
      <c r="T79" s="12"/>
      <c r="U79" s="13">
        <f t="shared" si="16"/>
        <v>6</v>
      </c>
      <c r="V79" s="13">
        <f t="shared" si="17"/>
        <v>11</v>
      </c>
      <c r="W79" s="13"/>
    </row>
    <row r="80" spans="1:23" ht="12.75">
      <c r="A80" s="11"/>
      <c r="B80" s="11"/>
      <c r="C80" s="12"/>
      <c r="D80" s="12"/>
      <c r="E80" s="13">
        <f t="shared" si="12"/>
        <v>0</v>
      </c>
      <c r="F80" s="12"/>
      <c r="G80" s="12"/>
      <c r="H80" s="12"/>
      <c r="I80" s="13">
        <f t="shared" si="13"/>
        <v>0</v>
      </c>
      <c r="J80" s="12"/>
      <c r="K80" s="12"/>
      <c r="L80" s="12"/>
      <c r="M80" s="13">
        <f t="shared" si="14"/>
        <v>0</v>
      </c>
      <c r="N80" s="12"/>
      <c r="O80" s="12"/>
      <c r="P80" s="12"/>
      <c r="Q80" s="13">
        <f t="shared" si="15"/>
        <v>0</v>
      </c>
      <c r="R80" s="12"/>
      <c r="S80" s="12"/>
      <c r="T80" s="12"/>
      <c r="U80" s="13">
        <f t="shared" si="16"/>
        <v>0</v>
      </c>
      <c r="V80" s="13">
        <f t="shared" si="17"/>
        <v>0</v>
      </c>
      <c r="W80" s="13"/>
    </row>
    <row r="81" spans="1:23" ht="12.75">
      <c r="A81" s="11"/>
      <c r="B81" s="11"/>
      <c r="C81" s="12"/>
      <c r="D81" s="12"/>
      <c r="E81" s="13">
        <f t="shared" si="12"/>
        <v>0</v>
      </c>
      <c r="F81" s="12"/>
      <c r="G81" s="12"/>
      <c r="H81" s="12"/>
      <c r="I81" s="13">
        <f t="shared" si="13"/>
        <v>0</v>
      </c>
      <c r="J81" s="12"/>
      <c r="K81" s="12"/>
      <c r="L81" s="12"/>
      <c r="M81" s="13">
        <f t="shared" si="14"/>
        <v>0</v>
      </c>
      <c r="N81" s="12"/>
      <c r="O81" s="12"/>
      <c r="P81" s="12"/>
      <c r="Q81" s="13">
        <f t="shared" si="15"/>
        <v>0</v>
      </c>
      <c r="R81" s="12"/>
      <c r="S81" s="12"/>
      <c r="T81" s="12"/>
      <c r="U81" s="13">
        <f t="shared" si="16"/>
        <v>0</v>
      </c>
      <c r="V81" s="13">
        <f t="shared" si="17"/>
        <v>0</v>
      </c>
      <c r="W81" s="13"/>
    </row>
    <row r="82" spans="1:23" ht="12.75">
      <c r="A82" s="11"/>
      <c r="B82" s="11"/>
      <c r="C82" s="12"/>
      <c r="D82" s="12"/>
      <c r="E82" s="13">
        <f t="shared" si="12"/>
        <v>0</v>
      </c>
      <c r="F82" s="12"/>
      <c r="G82" s="12"/>
      <c r="H82" s="12"/>
      <c r="I82" s="13">
        <f t="shared" si="13"/>
        <v>0</v>
      </c>
      <c r="J82" s="12"/>
      <c r="K82" s="12"/>
      <c r="L82" s="12"/>
      <c r="M82" s="13">
        <f t="shared" si="14"/>
        <v>0</v>
      </c>
      <c r="N82" s="12"/>
      <c r="O82" s="12"/>
      <c r="P82" s="12"/>
      <c r="Q82" s="13">
        <f t="shared" si="15"/>
        <v>0</v>
      </c>
      <c r="R82" s="12"/>
      <c r="S82" s="12"/>
      <c r="T82" s="12"/>
      <c r="U82" s="13">
        <f t="shared" si="16"/>
        <v>0</v>
      </c>
      <c r="V82" s="13">
        <f t="shared" si="17"/>
        <v>0</v>
      </c>
      <c r="W82" s="13"/>
    </row>
    <row r="83" spans="1:23" ht="12.75">
      <c r="A83" s="11"/>
      <c r="B83" s="11"/>
      <c r="C83" s="12"/>
      <c r="D83" s="12"/>
      <c r="E83" s="13">
        <f t="shared" si="12"/>
        <v>0</v>
      </c>
      <c r="F83" s="12"/>
      <c r="G83" s="12"/>
      <c r="H83" s="12"/>
      <c r="I83" s="13">
        <f t="shared" si="13"/>
        <v>0</v>
      </c>
      <c r="J83" s="12"/>
      <c r="K83" s="12"/>
      <c r="L83" s="12"/>
      <c r="M83" s="13">
        <f t="shared" si="14"/>
        <v>0</v>
      </c>
      <c r="N83" s="12"/>
      <c r="O83" s="12"/>
      <c r="P83" s="12"/>
      <c r="Q83" s="13">
        <f t="shared" si="15"/>
        <v>0</v>
      </c>
      <c r="R83" s="12"/>
      <c r="S83" s="12"/>
      <c r="T83" s="12"/>
      <c r="U83" s="13">
        <f t="shared" si="16"/>
        <v>0</v>
      </c>
      <c r="V83" s="13">
        <f t="shared" si="17"/>
        <v>0</v>
      </c>
      <c r="W83" s="13"/>
    </row>
    <row r="84" spans="1:23" ht="12.75">
      <c r="A84" s="11"/>
      <c r="B84" s="11"/>
      <c r="C84" s="12"/>
      <c r="D84" s="12"/>
      <c r="E84" s="13">
        <f t="shared" si="12"/>
        <v>0</v>
      </c>
      <c r="F84" s="12"/>
      <c r="G84" s="12"/>
      <c r="H84" s="12"/>
      <c r="I84" s="13">
        <f t="shared" si="13"/>
        <v>0</v>
      </c>
      <c r="J84" s="12"/>
      <c r="K84" s="12"/>
      <c r="L84" s="12"/>
      <c r="M84" s="13">
        <f t="shared" si="14"/>
        <v>0</v>
      </c>
      <c r="N84" s="12"/>
      <c r="O84" s="12"/>
      <c r="P84" s="12"/>
      <c r="Q84" s="13">
        <f t="shared" si="15"/>
        <v>0</v>
      </c>
      <c r="R84" s="12"/>
      <c r="S84" s="12"/>
      <c r="T84" s="12"/>
      <c r="U84" s="13">
        <f t="shared" si="16"/>
        <v>0</v>
      </c>
      <c r="V84" s="13">
        <f t="shared" si="17"/>
        <v>0</v>
      </c>
      <c r="W84" s="13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5"/>
      <c r="Y85" s="5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5"/>
      <c r="Y86" s="5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5"/>
      <c r="Y87" s="5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5"/>
      <c r="Y88" s="5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5"/>
      <c r="Y89" s="5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5"/>
      <c r="Y90" s="5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5"/>
      <c r="Y91" s="5"/>
    </row>
    <row r="92" spans="1:2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5"/>
      <c r="Y92" s="5"/>
    </row>
    <row r="93" spans="1:2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5"/>
      <c r="Y93" s="5"/>
    </row>
    <row r="94" spans="1:2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5"/>
      <c r="Y94" s="5"/>
    </row>
    <row r="95" spans="1:2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5"/>
      <c r="Y95" s="5"/>
    </row>
    <row r="96" spans="1:2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5"/>
      <c r="Y96" s="5"/>
    </row>
    <row r="97" spans="1:2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5"/>
      <c r="Y97" s="5"/>
    </row>
    <row r="98" spans="1:2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5"/>
      <c r="Y98" s="5"/>
    </row>
    <row r="99" spans="1:2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5"/>
      <c r="Y99" s="5"/>
    </row>
    <row r="100" spans="1:2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5"/>
      <c r="Y100" s="5"/>
    </row>
    <row r="101" spans="1:2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5"/>
      <c r="Y101" s="5"/>
    </row>
    <row r="102" spans="1:2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5"/>
      <c r="Y102" s="5"/>
    </row>
    <row r="103" spans="1:2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5"/>
      <c r="Y103" s="5"/>
    </row>
    <row r="104" spans="1:2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5"/>
      <c r="Y104" s="5"/>
    </row>
    <row r="105" spans="1:2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5"/>
      <c r="Y105" s="5"/>
    </row>
    <row r="106" spans="1:2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5"/>
      <c r="Y106" s="5"/>
    </row>
    <row r="107" spans="1:2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5"/>
      <c r="Y107" s="5"/>
    </row>
    <row r="108" spans="1:2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5"/>
      <c r="Y108" s="5"/>
    </row>
    <row r="109" spans="1:2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5"/>
      <c r="Y109" s="5"/>
    </row>
    <row r="110" spans="1:2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5"/>
      <c r="Y110" s="5"/>
    </row>
    <row r="111" spans="1:9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7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7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7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7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7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7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7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7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7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7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7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7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7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7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7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7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7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7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7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7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7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7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7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7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7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7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7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7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7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7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7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7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7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7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7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7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7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7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7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7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7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7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7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7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7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7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7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7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7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7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7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7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7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7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7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7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7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7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7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7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7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7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9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7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</row>
    <row r="178" spans="1:9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7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</row>
    <row r="179" spans="1:9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7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</row>
    <row r="180" spans="1:9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7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</row>
    <row r="181" spans="1:9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7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</row>
    <row r="182" spans="1:9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7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</row>
    <row r="183" spans="1:9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7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</row>
    <row r="184" spans="1:9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7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</row>
    <row r="185" spans="1:9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7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</row>
    <row r="186" spans="1:9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7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</row>
    <row r="187" spans="1:9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7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7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7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7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7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7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7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7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7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7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7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7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7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7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7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7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7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7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7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7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7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7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7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7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7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7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7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7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7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7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7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7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7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7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7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7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7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7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7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7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7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7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7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7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9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7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</row>
    <row r="232" spans="1:9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7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</row>
    <row r="233" spans="1:9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7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</row>
    <row r="234" spans="1:9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7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</row>
    <row r="235" spans="1:9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7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</row>
    <row r="236" spans="1:9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7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</row>
    <row r="237" spans="1:9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7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</row>
    <row r="238" spans="1:9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7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</row>
    <row r="239" spans="1:9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7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</row>
    <row r="240" spans="1:9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7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</row>
    <row r="241" spans="1:9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7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</row>
    <row r="242" spans="1:9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7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</row>
    <row r="243" spans="1:9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7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</row>
    <row r="244" spans="1:9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7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</row>
    <row r="245" spans="1:9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7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</row>
    <row r="246" spans="1:9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7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</row>
    <row r="247" spans="1:9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7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</row>
    <row r="248" spans="1:9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7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</row>
    <row r="249" spans="1:9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7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</row>
    <row r="250" spans="1:9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7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</row>
    <row r="251" spans="1:9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7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</row>
    <row r="252" spans="1:9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7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</row>
    <row r="253" spans="1:9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7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</row>
    <row r="254" spans="1:9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7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</row>
    <row r="255" spans="1:9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7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</row>
    <row r="256" spans="1:9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7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</row>
    <row r="257" spans="1:9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7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</row>
    <row r="258" spans="1:9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7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</row>
    <row r="259" spans="1:9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7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</row>
    <row r="260" spans="1:9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7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</row>
    <row r="261" spans="1:9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7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</row>
    <row r="262" spans="1:9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7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</row>
    <row r="263" spans="1:9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7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</row>
    <row r="264" spans="1:9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7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</row>
    <row r="265" spans="1:9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7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</row>
    <row r="266" spans="1:9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7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</row>
    <row r="267" spans="1:9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7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</row>
    <row r="268" spans="1:9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7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</row>
    <row r="269" spans="1:9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7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</row>
    <row r="270" spans="1:9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7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</row>
    <row r="271" spans="1:9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7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</row>
    <row r="272" spans="1:9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7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</row>
    <row r="273" spans="1:9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7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</row>
    <row r="274" spans="1:9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7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</row>
    <row r="275" spans="1:9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7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</row>
    <row r="276" spans="1:9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7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</row>
    <row r="277" spans="1:9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7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</row>
    <row r="278" spans="1:9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7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</row>
    <row r="279" spans="1:9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7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</row>
    <row r="280" spans="1:9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7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</row>
    <row r="281" spans="1:9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7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</row>
    <row r="282" spans="1:9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7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</row>
    <row r="283" spans="1:9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7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</row>
    <row r="284" spans="1:9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7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</row>
    <row r="285" spans="1:9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7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</row>
    <row r="286" spans="1:9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7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</row>
    <row r="287" spans="1:9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7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</row>
    <row r="288" spans="1:9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7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</row>
    <row r="289" spans="1:9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7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</row>
    <row r="290" spans="1:9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7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</row>
    <row r="291" spans="1:9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7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</row>
    <row r="292" spans="1:9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7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</row>
    <row r="293" spans="1:9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7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</row>
    <row r="294" spans="1:9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7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</row>
    <row r="295" spans="1:9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7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</row>
    <row r="296" spans="1:9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7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</row>
    <row r="297" spans="1:9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7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</row>
    <row r="298" spans="1:9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7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</row>
    <row r="299" spans="1:9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7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</row>
    <row r="300" spans="1:9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7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</row>
    <row r="301" spans="1:9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7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</row>
    <row r="302" spans="1:9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7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</row>
    <row r="303" spans="1:9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7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</row>
    <row r="304" spans="1:9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7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</row>
    <row r="305" spans="1:9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7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</row>
    <row r="306" spans="1:9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7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</row>
    <row r="307" spans="1:9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7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</row>
    <row r="308" spans="1:9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7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</row>
    <row r="309" spans="1:9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7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</row>
    <row r="310" spans="1:9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7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</row>
    <row r="311" spans="1:9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7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</row>
    <row r="312" spans="1:9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7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</row>
    <row r="313" spans="1:9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7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</row>
    <row r="314" spans="1:9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7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</row>
    <row r="315" spans="1:9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7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</row>
    <row r="316" spans="1:9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7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</row>
    <row r="317" spans="1:9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7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</row>
    <row r="318" spans="1:9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7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</row>
    <row r="319" spans="1:9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7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</row>
    <row r="320" spans="1:9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7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</row>
    <row r="321" spans="1:9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7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</row>
    <row r="322" spans="1:9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7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</row>
    <row r="323" spans="1:9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7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</row>
    <row r="324" spans="1:9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7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</row>
    <row r="325" spans="1:9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7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</row>
    <row r="326" spans="1:9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7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</row>
    <row r="327" spans="1:9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7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</row>
    <row r="328" spans="1:9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7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</row>
    <row r="329" spans="1:9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7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</row>
    <row r="330" spans="1:9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7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</row>
    <row r="331" spans="1:9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7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</row>
    <row r="332" spans="1:9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7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</row>
    <row r="333" spans="1:9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7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</row>
    <row r="334" spans="1:9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7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</row>
    <row r="335" spans="1:9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7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</row>
    <row r="336" spans="1:9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7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</row>
    <row r="337" spans="1:9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7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</row>
    <row r="338" spans="1:9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7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</row>
    <row r="339" spans="1:9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7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</row>
    <row r="340" spans="1:9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7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</row>
    <row r="341" spans="1:9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7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</row>
    <row r="342" spans="1:9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7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</row>
    <row r="343" spans="1:9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7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</row>
    <row r="344" spans="1:9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7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</row>
    <row r="345" spans="1:9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7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</row>
    <row r="346" spans="1:9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7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</row>
    <row r="347" spans="1:9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7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</row>
    <row r="348" spans="1:9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7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</row>
    <row r="349" spans="1:9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7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</row>
    <row r="350" spans="1:9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7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</row>
    <row r="351" spans="1:9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7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</row>
    <row r="352" spans="1:9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7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</row>
    <row r="353" spans="1:9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7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</row>
    <row r="354" spans="1:9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7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</row>
    <row r="355" spans="1:9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7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</row>
    <row r="356" spans="1:9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7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</row>
    <row r="357" spans="1:9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7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</row>
    <row r="358" spans="1:9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7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</row>
    <row r="359" spans="1:9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7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</row>
    <row r="360" spans="1:9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7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</row>
    <row r="361" spans="1:9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7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</row>
    <row r="362" spans="1:9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7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</row>
    <row r="363" spans="1:9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7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</row>
    <row r="364" spans="1:9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7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</row>
    <row r="365" spans="1:9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7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</row>
    <row r="366" spans="1:9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7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</row>
    <row r="367" spans="1:9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7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</row>
    <row r="368" spans="1:9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7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</row>
    <row r="369" spans="1:9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7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</row>
    <row r="370" spans="1:9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7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</row>
    <row r="371" spans="1:9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7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</row>
    <row r="372" spans="1:9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7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</row>
    <row r="373" spans="1:9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7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</row>
    <row r="374" spans="1:9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7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</row>
    <row r="375" spans="1:9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7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</row>
    <row r="376" spans="1:9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7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</row>
    <row r="377" spans="1:9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7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</row>
    <row r="378" spans="1:9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7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</row>
    <row r="379" spans="1:9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7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</row>
    <row r="380" spans="1:9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7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</row>
    <row r="381" spans="1:9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7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</row>
    <row r="382" spans="1:9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7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</row>
    <row r="383" spans="1:9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7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</row>
    <row r="384" spans="1:9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7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</row>
    <row r="385" spans="1:9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7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</row>
    <row r="386" spans="1:9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7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</row>
    <row r="387" spans="1:9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7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</row>
    <row r="388" spans="1:9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7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</row>
    <row r="389" spans="1:9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7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</row>
    <row r="390" spans="1:9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7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</row>
    <row r="391" spans="1:9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7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</row>
    <row r="392" spans="1:9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7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</row>
    <row r="393" spans="1:9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7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</row>
    <row r="394" spans="1:9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7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</row>
    <row r="395" spans="1:9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7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</row>
    <row r="396" spans="1:9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7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</row>
    <row r="397" spans="1:9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7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</row>
    <row r="398" spans="1:9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7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</row>
    <row r="399" spans="1:9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7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</row>
    <row r="400" spans="1:9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7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</row>
    <row r="401" spans="1:9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7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</row>
    <row r="402" spans="1:9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7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</row>
    <row r="403" spans="1:9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7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</row>
    <row r="404" spans="1:9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7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</row>
    <row r="405" spans="1:9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7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</row>
    <row r="406" spans="1:9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7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</row>
    <row r="407" spans="1:9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7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</row>
    <row r="408" spans="1:9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7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</row>
    <row r="409" spans="1:9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7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</row>
    <row r="410" spans="1:9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7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</row>
    <row r="411" spans="1:9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7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</row>
    <row r="412" spans="1:9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7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</row>
    <row r="413" spans="1:9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7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</row>
    <row r="414" spans="1:9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7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</row>
    <row r="415" spans="1:9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7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</row>
    <row r="416" spans="1:9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7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</row>
    <row r="417" spans="1:9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7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</row>
    <row r="418" spans="1:9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7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</row>
    <row r="419" spans="1:9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7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</row>
    <row r="420" spans="1:9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7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</row>
    <row r="421" spans="1:9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7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</row>
    <row r="422" spans="1:9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7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</row>
    <row r="423" spans="1:9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7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</row>
    <row r="424" spans="1:9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7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</row>
    <row r="425" spans="1:9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7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</row>
    <row r="426" spans="1:9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7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</row>
    <row r="427" spans="1:9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7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</row>
    <row r="428" spans="1:9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7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</row>
    <row r="429" spans="1:9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7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</row>
    <row r="430" spans="1:9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7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</row>
    <row r="431" spans="1:9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7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</row>
    <row r="432" spans="1:9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7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</row>
    <row r="433" spans="1:9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7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</row>
    <row r="434" spans="1:9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7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</row>
    <row r="435" spans="1:9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7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</row>
    <row r="436" spans="1:9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7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</row>
    <row r="437" spans="1:9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7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</row>
    <row r="438" spans="1:9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7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</row>
    <row r="439" spans="1:9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7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</row>
    <row r="440" spans="1:9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7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</row>
    <row r="441" spans="1:9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7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</row>
    <row r="442" spans="1:9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7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</row>
    <row r="443" spans="1:9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7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</row>
    <row r="444" spans="1:9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7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</row>
    <row r="445" spans="1:9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7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</row>
    <row r="446" spans="1:9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7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</row>
    <row r="447" spans="1:9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7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</row>
    <row r="448" spans="1:9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7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</row>
    <row r="449" spans="1:9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7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</row>
    <row r="450" spans="1:9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7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</row>
    <row r="451" spans="1:9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7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</row>
    <row r="452" spans="1:9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7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</row>
    <row r="453" spans="1:9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7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</row>
    <row r="454" spans="1:9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7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</row>
    <row r="455" spans="1:9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7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</row>
    <row r="456" spans="1:9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7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</row>
    <row r="457" spans="1:9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7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</row>
    <row r="458" spans="1:9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7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</row>
    <row r="459" spans="1:9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7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</row>
    <row r="460" spans="1:9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7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</row>
    <row r="461" spans="1:9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7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</row>
    <row r="462" spans="1:9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7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</row>
    <row r="463" spans="1:9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7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</row>
    <row r="464" spans="1:9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7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</row>
    <row r="465" spans="1:9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7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</row>
    <row r="466" spans="1:9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7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</row>
    <row r="467" spans="1:9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7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</row>
    <row r="468" spans="1:9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7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</row>
    <row r="469" spans="1:9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7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</row>
    <row r="470" spans="1:9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7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</row>
    <row r="471" spans="1:9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7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</row>
    <row r="472" spans="1:9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7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</row>
    <row r="473" spans="1:9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7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</row>
    <row r="474" spans="1:9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7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</row>
    <row r="475" spans="1:9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7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</row>
    <row r="476" spans="1:9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7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</row>
    <row r="477" spans="1:9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7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</row>
    <row r="478" spans="1:9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7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</row>
    <row r="479" spans="1:9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7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</row>
    <row r="480" spans="1:9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7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</row>
    <row r="481" spans="1:9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7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</row>
    <row r="482" spans="1:9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7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</row>
    <row r="483" spans="1:9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7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</row>
    <row r="484" spans="1:9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7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</row>
    <row r="485" spans="1:9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7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</row>
    <row r="486" spans="1:9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7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</row>
    <row r="487" spans="1:9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7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</row>
    <row r="488" spans="1:9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7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</row>
    <row r="489" spans="1:9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7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</row>
    <row r="490" spans="1:9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7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</row>
    <row r="491" spans="1:9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7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</row>
    <row r="492" spans="1:9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7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</row>
    <row r="493" spans="1:9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7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</row>
    <row r="494" spans="1:9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7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</row>
    <row r="495" spans="1:9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7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</row>
    <row r="496" spans="1:9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7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</row>
    <row r="497" spans="1:9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7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</row>
    <row r="498" spans="1:9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7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</row>
    <row r="499" spans="1:9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7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</row>
    <row r="500" spans="1:9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7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</row>
    <row r="501" spans="1:9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7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</row>
    <row r="502" spans="1:9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7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</row>
    <row r="503" spans="1:9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7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</row>
    <row r="504" spans="1:9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7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</row>
    <row r="505" spans="1:9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7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</row>
    <row r="506" spans="1:9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7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</row>
    <row r="507" spans="1:9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7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</row>
    <row r="508" spans="1:9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7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</row>
    <row r="509" spans="1:9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7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</row>
    <row r="510" spans="1:9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7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</row>
    <row r="511" spans="1:9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7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</row>
    <row r="512" spans="1:9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7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</row>
    <row r="513" spans="1:9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7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</row>
    <row r="514" spans="1:9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7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</row>
    <row r="515" spans="1:9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7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</row>
    <row r="516" spans="1:9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7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</row>
    <row r="517" spans="1:9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7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</row>
    <row r="518" spans="1:9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7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</row>
    <row r="519" spans="1:9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7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</row>
    <row r="520" spans="1:9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7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</row>
    <row r="521" spans="1:9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7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</row>
    <row r="522" spans="1:9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7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</row>
    <row r="523" spans="1:9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7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</row>
    <row r="524" spans="1:9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7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</row>
    <row r="525" spans="1:9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7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</row>
    <row r="526" spans="1:9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7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</row>
    <row r="527" spans="1:9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7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</row>
    <row r="528" spans="1:9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7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</row>
    <row r="529" spans="1:9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7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</row>
    <row r="530" spans="1:9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7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</row>
    <row r="531" spans="1:9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7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</row>
    <row r="532" spans="1:9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7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</row>
    <row r="533" spans="1:9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7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</row>
    <row r="534" spans="1:9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7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</row>
    <row r="535" spans="1:9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7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</row>
    <row r="536" spans="1:9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7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</row>
    <row r="537" spans="1:9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7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</row>
    <row r="538" spans="1:9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7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</row>
    <row r="539" spans="1:9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7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</row>
    <row r="540" spans="1:9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7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</row>
    <row r="541" spans="1:9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7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</row>
    <row r="542" spans="1:9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7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</row>
    <row r="543" spans="1:9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7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</row>
    <row r="544" spans="1:9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7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</row>
    <row r="545" spans="1:9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7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</row>
    <row r="546" spans="1:9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7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</row>
    <row r="547" spans="1:9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7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</row>
    <row r="548" spans="1:9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7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</row>
    <row r="549" spans="1:9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7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</row>
    <row r="550" spans="1:9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7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</row>
    <row r="551" spans="1:9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7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</row>
    <row r="552" spans="1:9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7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</row>
    <row r="553" spans="1:9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7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</row>
    <row r="554" spans="1:9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7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</row>
    <row r="555" spans="1:9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7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</row>
    <row r="556" spans="1:9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7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</row>
    <row r="557" spans="1:9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7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</row>
    <row r="558" spans="1:9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7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</row>
    <row r="559" spans="1:9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7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</row>
    <row r="560" spans="1:9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7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</row>
    <row r="561" spans="1:9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7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</row>
    <row r="562" spans="1:9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7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</row>
    <row r="563" spans="1:9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7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</row>
    <row r="564" spans="1:9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7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</row>
    <row r="565" spans="1:9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7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</row>
    <row r="566" spans="1:9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7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</row>
    <row r="567" spans="1:9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7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</row>
    <row r="568" spans="1:9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7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</row>
    <row r="569" spans="1:9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7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</row>
    <row r="570" spans="1:9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7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</row>
    <row r="571" spans="1:9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7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</row>
    <row r="572" spans="1:9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7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</row>
    <row r="573" spans="1:9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7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</row>
    <row r="574" spans="1:9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7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</row>
    <row r="575" spans="1:9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7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</row>
    <row r="576" spans="1:9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7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</row>
    <row r="577" spans="1:9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7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</row>
    <row r="578" spans="1:9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7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</row>
    <row r="579" spans="1:9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7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</row>
    <row r="580" spans="1:9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7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</row>
    <row r="581" spans="1:9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7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</row>
    <row r="582" spans="1:9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7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</row>
    <row r="583" spans="1:9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7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</row>
    <row r="584" spans="1:9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7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</row>
    <row r="585" spans="1:9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7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</row>
    <row r="586" spans="1:9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7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</row>
    <row r="587" spans="1:9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7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</row>
    <row r="588" spans="1:9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7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</row>
    <row r="589" spans="1:9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7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</row>
    <row r="590" spans="1:9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7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</row>
    <row r="591" spans="1:9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7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</row>
    <row r="592" spans="1:9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7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</row>
    <row r="593" spans="1:9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7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</row>
    <row r="594" spans="1:9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7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</row>
    <row r="595" spans="1:9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7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</row>
    <row r="596" spans="1:9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7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</row>
    <row r="597" spans="1:9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7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</row>
    <row r="598" spans="1:9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7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</row>
    <row r="599" spans="1:9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7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</row>
    <row r="600" spans="1:9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7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</row>
    <row r="601" spans="1:9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7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</row>
    <row r="602" spans="1:9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7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</row>
    <row r="603" spans="1:9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7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</row>
    <row r="604" spans="1:9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7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</row>
    <row r="605" spans="1:9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7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</row>
    <row r="606" spans="1:9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7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</row>
    <row r="607" spans="1:9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7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</row>
    <row r="608" spans="1:9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7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</row>
    <row r="609" spans="1:9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7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</row>
    <row r="610" spans="1:9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7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</row>
    <row r="611" spans="1:9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7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</row>
    <row r="612" spans="1:9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7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</row>
    <row r="613" spans="1:9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7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</row>
    <row r="614" spans="1:9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7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</row>
    <row r="615" spans="1:9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7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</row>
    <row r="616" spans="1:9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7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</row>
    <row r="617" spans="1:9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7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</row>
    <row r="618" spans="1:9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7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</row>
    <row r="619" spans="1:9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7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</row>
    <row r="620" spans="1:9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7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</row>
    <row r="621" spans="1:9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7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</row>
    <row r="622" spans="1:9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7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</row>
    <row r="623" spans="1:9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7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</row>
    <row r="624" spans="1:9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7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</row>
    <row r="625" spans="1:9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7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</row>
    <row r="626" spans="1:9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7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</row>
    <row r="627" spans="1:9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7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</row>
    <row r="628" spans="1:9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7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</row>
    <row r="629" spans="1:9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7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</row>
    <row r="630" spans="1:9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7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</row>
    <row r="631" spans="1:9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7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</row>
    <row r="632" spans="1:9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7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</row>
    <row r="633" spans="1:9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7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</row>
    <row r="634" spans="1:9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7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</row>
    <row r="635" spans="1:9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7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</row>
    <row r="636" spans="1:9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7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</row>
    <row r="637" spans="1:9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7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</row>
    <row r="638" spans="1:9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7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</row>
    <row r="639" spans="1:9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7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</row>
    <row r="640" spans="1:9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7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</row>
    <row r="641" spans="1:9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7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</row>
    <row r="642" spans="1:9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7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</row>
    <row r="643" spans="1:9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7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</row>
    <row r="644" spans="1:9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7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</row>
    <row r="645" spans="1:9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7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</row>
    <row r="646" spans="1:9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7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</row>
    <row r="647" spans="1:9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7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</row>
    <row r="648" spans="1:9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7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</row>
    <row r="649" spans="1:9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7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</row>
    <row r="650" spans="1:9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7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</row>
    <row r="651" spans="1:9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7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</row>
    <row r="652" spans="1:9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7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</row>
    <row r="653" spans="1:9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7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</row>
    <row r="654" spans="1:9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7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</row>
    <row r="655" spans="1:9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7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</row>
    <row r="656" spans="1:9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7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</row>
    <row r="657" spans="1:9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7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</row>
    <row r="658" spans="1:9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7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</row>
    <row r="659" spans="1:9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7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</row>
    <row r="660" spans="1:9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7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</row>
    <row r="661" spans="1:9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7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</row>
    <row r="662" spans="1:9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7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</row>
    <row r="663" spans="1:9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7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</row>
    <row r="664" spans="1:9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7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</row>
    <row r="665" spans="1:9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7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</row>
    <row r="666" spans="1:9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7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</row>
    <row r="667" spans="1:9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7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</row>
    <row r="668" spans="1:9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7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</row>
    <row r="669" spans="1:9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7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</row>
    <row r="670" spans="1:9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7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</row>
    <row r="671" spans="1:9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7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</row>
    <row r="672" spans="1:9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7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</row>
    <row r="673" spans="1:9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7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</row>
    <row r="674" spans="1:9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7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</row>
    <row r="675" spans="1:9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7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</row>
    <row r="676" spans="1:9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7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</row>
    <row r="677" spans="1:9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7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</row>
    <row r="678" spans="1:9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7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</row>
    <row r="679" spans="1:9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7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</row>
    <row r="680" spans="1:9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7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</row>
    <row r="681" spans="1:9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7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</row>
    <row r="682" spans="1:9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7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</row>
    <row r="683" spans="1:9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7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</row>
    <row r="684" spans="1:9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7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</row>
    <row r="685" spans="1:9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7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</row>
    <row r="686" spans="1:9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7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</row>
    <row r="687" spans="1:9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7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</row>
    <row r="688" spans="1:9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7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</row>
    <row r="689" spans="1:9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7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</row>
    <row r="690" spans="1:9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7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</row>
    <row r="691" spans="1:9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7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</row>
    <row r="692" spans="1:9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7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</row>
    <row r="693" spans="1:9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7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</row>
    <row r="694" spans="1:9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7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</row>
    <row r="695" spans="1:9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7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</row>
    <row r="696" spans="1:9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7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</row>
    <row r="697" spans="1:9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7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</row>
    <row r="698" spans="1:9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7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</row>
    <row r="699" spans="1:9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7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</row>
    <row r="700" spans="1:9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7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</row>
    <row r="701" spans="1:9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7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</row>
    <row r="702" spans="1:9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7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</row>
    <row r="703" spans="1:9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7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</row>
    <row r="704" spans="1:9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7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</row>
    <row r="705" spans="1:9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7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</row>
    <row r="706" spans="1:9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7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</row>
    <row r="707" spans="1:9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7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</row>
    <row r="708" spans="1:9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7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</row>
    <row r="709" spans="1:9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7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</row>
    <row r="710" spans="1:9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7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</row>
    <row r="711" spans="1:9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7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</row>
    <row r="712" spans="1:9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7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</row>
    <row r="713" spans="1:9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7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</row>
    <row r="714" spans="1:9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7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</row>
    <row r="715" spans="1:9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7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</row>
    <row r="716" spans="1:9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7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</row>
    <row r="717" spans="1:9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7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</row>
    <row r="718" spans="1:9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7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</row>
    <row r="719" spans="1:9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7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</row>
    <row r="720" spans="1:9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7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</row>
    <row r="721" spans="1:9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7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</row>
    <row r="722" spans="1:9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7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</row>
    <row r="723" spans="1:9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7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</row>
    <row r="724" spans="1:9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7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</row>
    <row r="725" spans="1:9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7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</row>
    <row r="726" spans="1:9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7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</row>
    <row r="727" spans="1:9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7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</row>
    <row r="728" spans="1:9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7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</row>
    <row r="729" spans="1:9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7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</row>
    <row r="730" spans="1:9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7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</row>
    <row r="731" spans="1:9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7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</row>
    <row r="732" spans="1:9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7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</row>
    <row r="733" spans="1:9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7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</row>
    <row r="734" spans="1:9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7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</row>
    <row r="735" spans="1:9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7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</row>
    <row r="736" spans="1:9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7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</row>
    <row r="737" spans="1:9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7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</row>
    <row r="738" spans="1:9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7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</row>
    <row r="739" spans="1:9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7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</row>
    <row r="740" spans="1:9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7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</row>
    <row r="741" spans="1:9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7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</row>
    <row r="742" spans="1:9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7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</row>
    <row r="743" spans="1:9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7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</row>
    <row r="744" spans="1:9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7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</row>
    <row r="745" spans="1:9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7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</row>
    <row r="746" spans="1:9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7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</row>
    <row r="747" spans="1:9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7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</row>
    <row r="748" spans="1:9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7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</row>
    <row r="749" spans="1:9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7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</row>
    <row r="750" spans="1:9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7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</row>
    <row r="751" spans="1:9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7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</row>
    <row r="752" spans="1:9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7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</row>
    <row r="753" spans="1:9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7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</row>
    <row r="754" spans="1:9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7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</row>
    <row r="755" spans="1:9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7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</row>
    <row r="756" spans="1:9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7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</row>
    <row r="757" spans="1:9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7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</row>
    <row r="758" spans="1:9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7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</row>
    <row r="759" spans="1:9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7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</row>
    <row r="760" spans="1:9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7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</row>
    <row r="761" spans="1:9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7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</row>
    <row r="762" spans="1:9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7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</row>
    <row r="763" spans="1:9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7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</row>
    <row r="764" spans="1:9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7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</row>
    <row r="765" spans="1:9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7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</row>
    <row r="766" spans="1:9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7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</row>
    <row r="767" spans="1:9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7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</row>
    <row r="768" spans="1:9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7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</row>
    <row r="769" spans="1:9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7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</row>
    <row r="770" spans="1:9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7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</row>
    <row r="771" spans="1:9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7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</row>
    <row r="772" spans="1:9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7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</row>
    <row r="773" spans="1:9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7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</row>
    <row r="774" spans="1:9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7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</row>
    <row r="775" spans="1:9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7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</row>
    <row r="776" spans="1:9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7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</row>
    <row r="777" spans="1:9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7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</row>
    <row r="778" spans="1:9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7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</row>
    <row r="779" spans="1:9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7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</row>
    <row r="780" spans="1:9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7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</row>
    <row r="781" spans="1:9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7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</row>
    <row r="782" spans="1:9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7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</row>
    <row r="783" spans="1:9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7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</row>
    <row r="784" spans="1:9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7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</row>
    <row r="785" spans="1:9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7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</row>
    <row r="786" spans="1:9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7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</row>
    <row r="787" spans="1:9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7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</row>
    <row r="788" spans="1:9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7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</row>
    <row r="789" spans="1:9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7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</row>
    <row r="790" spans="1:9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7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</row>
    <row r="791" spans="1:9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7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</row>
    <row r="792" spans="1:9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7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</row>
    <row r="793" spans="1:9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7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</row>
    <row r="794" spans="1:9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7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</row>
    <row r="795" spans="1:9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7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</row>
    <row r="796" spans="1:9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7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</row>
    <row r="797" spans="1:9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7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</row>
    <row r="798" spans="1:9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7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</row>
    <row r="799" spans="1:9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7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</row>
    <row r="800" spans="1:9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7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</row>
    <row r="801" spans="1:9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7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</row>
    <row r="802" spans="1:9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7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</row>
    <row r="803" spans="1:9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7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</row>
    <row r="804" spans="1:9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7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</row>
    <row r="805" spans="1:9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7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</row>
    <row r="806" spans="1:9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7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</row>
    <row r="807" spans="1:9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7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</row>
    <row r="808" spans="1:9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7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</row>
    <row r="809" spans="1:9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7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</row>
    <row r="810" spans="1:9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7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</row>
    <row r="811" spans="1:9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7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</row>
    <row r="812" spans="1:9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7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</row>
    <row r="813" spans="1:9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7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</row>
    <row r="814" spans="1:9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7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</row>
    <row r="815" spans="1:9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7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</row>
    <row r="816" spans="1:9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7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</row>
    <row r="817" spans="1:9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7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</row>
    <row r="818" spans="1:9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7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</row>
    <row r="819" spans="1:9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7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</row>
    <row r="820" spans="1:9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7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</row>
    <row r="821" spans="1:9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7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</row>
    <row r="822" spans="1:9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7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</row>
    <row r="823" spans="1:9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7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</row>
    <row r="824" spans="1:9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7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</row>
    <row r="825" spans="1:9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7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</row>
    <row r="826" spans="1:9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7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</row>
    <row r="827" spans="1:9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7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</row>
    <row r="828" spans="1:9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7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</row>
    <row r="829" spans="1:9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7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</row>
    <row r="830" spans="1:9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7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</row>
    <row r="831" spans="1:9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7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</row>
    <row r="832" spans="1:9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7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</row>
    <row r="833" spans="1:9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7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</row>
    <row r="834" spans="1:9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7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</row>
    <row r="835" spans="1:9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7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</row>
    <row r="836" spans="1:9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7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</row>
    <row r="837" spans="1:9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7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</row>
    <row r="838" spans="1:9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7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</row>
    <row r="839" spans="1:9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7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</row>
    <row r="840" spans="1:9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7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</row>
    <row r="841" spans="1:9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7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</row>
    <row r="842" spans="1:9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7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</row>
    <row r="843" spans="1:9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7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</row>
    <row r="844" spans="1:9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7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</row>
    <row r="845" spans="1:9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7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</row>
    <row r="846" spans="1:9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7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</row>
    <row r="847" spans="1:9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7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</row>
    <row r="848" spans="1:9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7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</row>
    <row r="849" spans="1:9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7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</row>
    <row r="850" spans="1:9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7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</row>
    <row r="851" spans="1:9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7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</row>
    <row r="852" spans="1:9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7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</row>
    <row r="853" spans="1:9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7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</row>
    <row r="854" spans="1:9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7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</row>
    <row r="855" spans="1:9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7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</row>
    <row r="856" spans="1:9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7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</row>
    <row r="857" spans="1:9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7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</row>
    <row r="858" spans="1:9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7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</row>
    <row r="859" spans="1:9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7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</row>
    <row r="860" spans="1:9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7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</row>
    <row r="861" spans="1:9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7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</row>
    <row r="862" spans="1:9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7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</row>
    <row r="863" spans="1:9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7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</row>
    <row r="864" spans="1:9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7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</row>
    <row r="865" spans="1:9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7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</row>
    <row r="866" spans="1:9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7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</row>
    <row r="867" spans="1:9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7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</row>
    <row r="868" spans="1:9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7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</row>
    <row r="869" spans="1:9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7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</row>
    <row r="870" spans="1:9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7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</row>
    <row r="871" spans="1:9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7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</row>
    <row r="872" spans="1:9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7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</row>
    <row r="873" spans="1:9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7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</row>
    <row r="874" spans="1:9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7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</row>
    <row r="875" spans="1:9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7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</row>
    <row r="876" spans="1:9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7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</row>
    <row r="877" spans="1:9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7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</row>
    <row r="878" spans="1:9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7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</row>
    <row r="879" spans="1:9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7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</row>
    <row r="880" spans="1:9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7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</row>
    <row r="881" spans="1:9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7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</row>
    <row r="882" spans="1:9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7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</row>
    <row r="883" spans="1:9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7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</row>
    <row r="884" spans="1:9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7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</row>
    <row r="885" spans="1:9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7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</row>
    <row r="886" spans="1:9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7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</row>
    <row r="887" spans="1:9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7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</row>
    <row r="888" spans="1:9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7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</row>
    <row r="889" spans="1:9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7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</row>
    <row r="890" spans="1:9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7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</row>
    <row r="891" spans="1:9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7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</row>
    <row r="892" spans="1:9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7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</row>
    <row r="893" spans="1:9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7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</row>
    <row r="894" spans="1:9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7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</row>
    <row r="895" spans="1:9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7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</row>
    <row r="896" spans="1:9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7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</row>
    <row r="897" spans="1:9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7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</row>
    <row r="898" spans="1:9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7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</row>
    <row r="899" spans="1:9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7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</row>
    <row r="900" spans="1:9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7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</row>
    <row r="901" spans="1:9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7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</row>
    <row r="902" spans="1:9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7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</row>
    <row r="903" spans="1:9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7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</row>
    <row r="904" spans="1:9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7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</row>
    <row r="905" spans="1:9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7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</row>
    <row r="906" spans="1:9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7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</row>
    <row r="907" spans="1:9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7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</row>
    <row r="908" spans="1:9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7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</row>
    <row r="909" spans="1:9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7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</row>
    <row r="910" spans="1:9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7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</row>
    <row r="911" spans="1:9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7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</row>
    <row r="912" spans="1:9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7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</row>
    <row r="913" spans="1:9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7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</row>
    <row r="914" spans="1:9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7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</row>
    <row r="915" spans="1:9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7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</row>
    <row r="916" spans="1:9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7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</row>
    <row r="917" spans="1:9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7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</row>
    <row r="918" spans="1:9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7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</row>
    <row r="919" spans="1:9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7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</row>
    <row r="920" spans="1:9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7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</row>
    <row r="921" spans="1:9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7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</row>
    <row r="922" spans="1:9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7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</row>
    <row r="923" spans="1:9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7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</row>
    <row r="924" spans="1:9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7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</row>
    <row r="925" spans="1:9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7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</row>
    <row r="926" spans="1:9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7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</row>
    <row r="927" spans="1:9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7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</row>
    <row r="928" spans="1:9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7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</row>
    <row r="929" spans="1:9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7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</row>
    <row r="930" spans="1:9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7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</row>
    <row r="931" spans="1:9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7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</row>
    <row r="932" spans="1:9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7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</row>
    <row r="933" spans="1:9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7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</row>
    <row r="934" spans="1:9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7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</row>
    <row r="935" spans="1:9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7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</row>
    <row r="936" spans="1:9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7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</row>
    <row r="937" spans="1:9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7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</row>
    <row r="938" spans="1:9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7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</row>
    <row r="939" spans="1:9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7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</row>
    <row r="940" spans="1:9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7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</row>
    <row r="941" spans="1:9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7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</row>
    <row r="942" spans="1:9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7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</row>
    <row r="943" spans="1:9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7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</row>
    <row r="944" spans="1:9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7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</row>
    <row r="945" spans="1:9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7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</row>
    <row r="946" spans="1:9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7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</row>
    <row r="947" spans="1:9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7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</row>
    <row r="948" spans="1:9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7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</row>
    <row r="949" spans="1:9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7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</row>
    <row r="950" spans="1:9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7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</row>
    <row r="951" spans="1:9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7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</row>
    <row r="952" spans="1:9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7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</row>
    <row r="953" spans="1:9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7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</row>
    <row r="954" spans="1:9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7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</row>
    <row r="955" spans="1:9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7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</row>
    <row r="956" spans="1:9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7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</row>
    <row r="957" spans="1:9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7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</row>
    <row r="958" spans="1:9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7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</row>
    <row r="959" spans="1:9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7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</row>
    <row r="960" spans="1:9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7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</row>
    <row r="961" spans="1:9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7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</row>
    <row r="962" spans="1:9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7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</row>
    <row r="963" spans="1:9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7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</row>
    <row r="964" spans="1:9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7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</row>
    <row r="965" spans="1:9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7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</row>
    <row r="966" spans="1:9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7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</row>
    <row r="967" spans="1:9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7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</row>
    <row r="968" spans="1:9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7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</row>
    <row r="969" spans="1:9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7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</row>
    <row r="970" spans="1:9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7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</row>
    <row r="971" spans="1:9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7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</row>
    <row r="972" spans="1:9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7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</row>
    <row r="973" spans="1:9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7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</row>
    <row r="974" spans="1:9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7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</row>
    <row r="975" spans="1:9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7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</row>
    <row r="976" spans="1:9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7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</row>
    <row r="977" spans="1:9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7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</row>
    <row r="978" spans="1:9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7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</row>
    <row r="979" spans="1:92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7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</row>
    <row r="980" spans="1:92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7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</row>
    <row r="981" spans="1:92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7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</row>
    <row r="982" spans="1:92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7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</row>
    <row r="983" spans="1:92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7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</row>
    <row r="984" spans="1:92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7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</row>
    <row r="985" spans="1:92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7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</row>
    <row r="986" spans="1:92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7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</row>
    <row r="987" spans="1:92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7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</row>
    <row r="988" spans="1:92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7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</row>
    <row r="989" spans="1:92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7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</row>
    <row r="990" spans="1:92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7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</row>
    <row r="991" spans="1:92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7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</row>
    <row r="992" spans="1:92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7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</row>
    <row r="993" spans="1:92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7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</row>
    <row r="994" spans="1:92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7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</row>
    <row r="995" spans="1:92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7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</row>
    <row r="996" spans="1:92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7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</row>
    <row r="997" spans="1:92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7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</row>
    <row r="998" spans="1:92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7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</row>
    <row r="999" spans="1:92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7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</row>
    <row r="1000" spans="1:92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7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</row>
    <row r="1001" spans="1:92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7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</row>
    <row r="1002" spans="1:9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7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</row>
    <row r="1003" spans="1:9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7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</row>
    <row r="1004" spans="1:92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7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</row>
    <row r="1005" spans="1:92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7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</row>
    <row r="1006" spans="1:92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7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</row>
    <row r="1007" spans="1:9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7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</row>
    <row r="1008" spans="1:9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7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</row>
    <row r="1009" spans="1:9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7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</row>
    <row r="1010" spans="1:9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7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</row>
    <row r="1011" spans="1:9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7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</row>
    <row r="1012" spans="1:9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7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</row>
    <row r="1013" spans="1:9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7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</row>
    <row r="1014" spans="1:9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7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</row>
    <row r="1015" spans="1:9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7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</row>
    <row r="1016" spans="1:9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7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</row>
    <row r="1017" spans="1:9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7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</row>
    <row r="1018" spans="1:9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7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</row>
    <row r="1019" spans="1:9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7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</row>
    <row r="1020" spans="1:9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7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</row>
    <row r="1021" spans="1:9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7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</row>
    <row r="1022" spans="1:9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7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</row>
    <row r="1023" spans="1:9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7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</row>
    <row r="1024" spans="1:9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7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</row>
    <row r="1025" spans="1:9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7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</row>
    <row r="1026" spans="1:9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7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</row>
    <row r="1027" spans="1:9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7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</row>
    <row r="1028" spans="1:9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7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</row>
    <row r="1029" spans="1:9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7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</row>
    <row r="1030" spans="1:9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7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</row>
    <row r="1031" spans="1:9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7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</row>
    <row r="1032" spans="1:9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7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</row>
    <row r="1033" spans="1:9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7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</row>
    <row r="1034" spans="1:9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7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</row>
    <row r="1035" spans="1:9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7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</row>
    <row r="1036" spans="1:9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7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</row>
    <row r="1037" spans="1:9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7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</row>
    <row r="1038" spans="1:9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7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</row>
    <row r="1039" spans="1:9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7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</row>
    <row r="1040" spans="1:9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7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</row>
    <row r="1041" spans="1:9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7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</row>
    <row r="1042" spans="1:9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7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</row>
    <row r="1043" spans="1:9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7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</row>
    <row r="1044" spans="1:9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7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</row>
    <row r="1045" spans="1:9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7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</row>
    <row r="1046" spans="1:9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7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</row>
    <row r="1047" spans="1:92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7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</row>
    <row r="1048" spans="1:92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7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</row>
    <row r="1049" spans="1:92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7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</row>
    <row r="1050" spans="1:92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7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</row>
    <row r="1051" spans="1:92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7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</row>
    <row r="1052" spans="1:92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7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</row>
    <row r="1053" spans="1:92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7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</row>
    <row r="1054" spans="1:92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7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</row>
    <row r="1055" spans="1:92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7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</row>
    <row r="1056" spans="1:92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7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</row>
    <row r="1057" spans="1:92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7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</row>
    <row r="1058" spans="1:92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7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</row>
    <row r="1059" spans="1:92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7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</row>
    <row r="1060" spans="1:92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7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</row>
    <row r="1061" spans="1:92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7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</row>
    <row r="1062" spans="1:92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7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</row>
    <row r="1063" spans="1:92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7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</row>
    <row r="1064" spans="1:92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7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</row>
    <row r="1065" spans="1:92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7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</row>
    <row r="1066" spans="1:92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7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</row>
    <row r="1067" spans="1:92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7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</row>
    <row r="1068" spans="1:92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7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</row>
    <row r="1069" spans="1:92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7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</row>
    <row r="1070" spans="1:92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7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</row>
    <row r="1071" spans="1:92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7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</row>
    <row r="1072" spans="1:92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7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</row>
    <row r="1073" spans="1:92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7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</row>
    <row r="1074" spans="1:92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7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</row>
    <row r="1075" spans="1:92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7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</row>
    <row r="1076" spans="1:92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7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</row>
    <row r="1077" spans="1:92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7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</row>
    <row r="1078" spans="1:92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7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</row>
    <row r="1079" spans="1:92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7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</row>
    <row r="1080" spans="1:92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7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</row>
    <row r="1081" spans="1:92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7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</row>
    <row r="1082" spans="1:92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7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</row>
    <row r="1083" spans="1:92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7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</row>
    <row r="1084" spans="1:92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7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</row>
    <row r="1085" spans="1:92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7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</row>
    <row r="1086" spans="1:92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7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</row>
    <row r="1087" spans="1:92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7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</row>
    <row r="1088" spans="1:92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7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</row>
    <row r="1089" spans="1:92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7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</row>
    <row r="1090" spans="1:92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7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</row>
    <row r="1091" spans="1:92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7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</row>
    <row r="1092" spans="1:92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7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</row>
    <row r="1093" spans="1:92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7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</row>
    <row r="1094" spans="1:92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7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</row>
    <row r="1095" spans="1:92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7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</row>
    <row r="1096" spans="1:92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7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</row>
    <row r="1097" spans="1:92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7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</row>
    <row r="1098" spans="1:92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7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</row>
    <row r="1099" spans="1:92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7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</row>
    <row r="1100" spans="1:92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7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</row>
    <row r="1101" spans="1:92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7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</row>
    <row r="1102" spans="1:92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7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</row>
    <row r="1103" spans="1:92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7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</row>
    <row r="1104" spans="1:92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7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</row>
    <row r="1105" spans="1:92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7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</row>
    <row r="1106" spans="1:92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7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</row>
    <row r="1107" spans="1:92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7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</row>
    <row r="1108" spans="1:92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7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</row>
    <row r="1109" spans="1:92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7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</row>
    <row r="1110" spans="1:92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7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</row>
    <row r="1111" spans="1:92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7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</row>
    <row r="1112" spans="1:92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7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</row>
    <row r="1113" spans="1:92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7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</row>
    <row r="1114" spans="1:92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7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</row>
    <row r="1115" spans="1:92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7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</row>
    <row r="1116" spans="1:92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7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</row>
    <row r="1117" spans="1:92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7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</row>
    <row r="1118" spans="1:92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7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</row>
    <row r="1119" spans="1:92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7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</row>
    <row r="1120" spans="1:92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7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</row>
    <row r="1121" spans="1:92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7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</row>
    <row r="1122" spans="1:92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7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</row>
    <row r="1123" spans="1:92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7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</row>
    <row r="1124" spans="1:92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7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</row>
    <row r="1125" spans="1:92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7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</row>
    <row r="1126" spans="1:92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7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</row>
    <row r="1127" spans="1:92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7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</row>
    <row r="1128" spans="1:92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7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</row>
    <row r="1129" spans="1:92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7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</row>
    <row r="1130" spans="1:92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7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</row>
    <row r="1131" spans="1:92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7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</row>
    <row r="1132" spans="1:92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7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</row>
    <row r="1133" spans="1:92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7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</row>
    <row r="1134" spans="1:92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7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</row>
    <row r="1135" spans="1:92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7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</row>
    <row r="1136" spans="1:92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7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</row>
    <row r="1137" spans="1:92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7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</row>
    <row r="1138" spans="1:92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7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</row>
    <row r="1139" spans="1:92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7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</row>
    <row r="1140" spans="1:92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7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</row>
    <row r="1141" spans="1:92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7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</row>
    <row r="1142" spans="1:92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7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</row>
    <row r="1143" spans="1:92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7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</row>
    <row r="1144" spans="1:92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7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</row>
    <row r="1145" spans="1:92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7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</row>
    <row r="1146" spans="1:92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7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</row>
    <row r="1147" spans="1:92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7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</row>
    <row r="1148" spans="1:92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7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</row>
    <row r="1149" spans="1:92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7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</row>
    <row r="1150" spans="1:92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7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</row>
    <row r="1151" spans="1:92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7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</row>
    <row r="1152" spans="1:92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7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</row>
    <row r="1153" spans="1:92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7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</row>
    <row r="1154" spans="1:92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7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</row>
    <row r="1155" spans="1:92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7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</row>
    <row r="1156" spans="1:92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7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</row>
    <row r="1157" spans="1:92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7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</row>
    <row r="1158" spans="1:92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7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</row>
    <row r="1159" spans="1:92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7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</row>
    <row r="1160" spans="1:92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7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</row>
    <row r="1161" spans="1:92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7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</row>
    <row r="1162" spans="1:92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7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</row>
    <row r="1163" spans="1:92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7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</row>
    <row r="1164" spans="1:92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7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</row>
    <row r="1165" spans="1:92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7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</row>
    <row r="1166" spans="1:92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7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</row>
    <row r="1167" spans="1:92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7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</row>
    <row r="1168" spans="1:92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7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</row>
    <row r="1169" spans="1:92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7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</row>
    <row r="1170" spans="1:92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7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</row>
    <row r="1171" spans="1:92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7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</row>
    <row r="1172" spans="1:92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7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</row>
    <row r="1173" spans="1:92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7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</row>
    <row r="1174" spans="1:92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7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</row>
    <row r="1175" spans="1:92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7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</row>
    <row r="1176" spans="1:92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7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</row>
    <row r="1177" spans="1:92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7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</row>
    <row r="1178" spans="1:92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7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</row>
    <row r="1179" spans="1:92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7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</row>
    <row r="1180" spans="1:92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7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</row>
    <row r="1181" spans="1:92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7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</row>
    <row r="1182" spans="1:92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7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</row>
    <row r="1183" spans="1:92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7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</row>
    <row r="1184" spans="1:92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7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</row>
    <row r="1185" spans="1:92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7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</row>
    <row r="1186" spans="1:92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7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</row>
    <row r="1187" spans="1:92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7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</row>
    <row r="1188" spans="1:92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7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</row>
    <row r="1189" spans="1:92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7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</row>
    <row r="1190" spans="1:92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7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</row>
    <row r="1191" spans="1:92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7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</row>
    <row r="1192" spans="1:92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7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</row>
    <row r="1193" spans="1:92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7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</row>
    <row r="1194" spans="1:92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7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</row>
    <row r="1195" spans="1:92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7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</row>
    <row r="1196" spans="1:92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7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</row>
    <row r="1197" spans="1:92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7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</row>
    <row r="1198" spans="1:92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7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</row>
    <row r="1199" spans="1:92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7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</row>
    <row r="1200" spans="1:92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7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</row>
    <row r="1201" spans="1:92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7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</row>
    <row r="1202" spans="1:92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7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</row>
    <row r="1203" spans="1:92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7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</row>
    <row r="1204" spans="1:92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7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</row>
    <row r="1205" spans="1:92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7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</row>
    <row r="1206" spans="1:92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7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</row>
    <row r="1207" spans="1:92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7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</row>
    <row r="1208" spans="1:92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7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</row>
    <row r="1209" spans="1:92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7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</row>
    <row r="1210" spans="1:92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7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</row>
    <row r="1211" spans="1:92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7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</row>
    <row r="1212" spans="1:92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7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</row>
    <row r="1213" spans="1:92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7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</row>
    <row r="1214" spans="1:92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7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</row>
    <row r="1215" spans="1:92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7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</row>
    <row r="1216" spans="1:92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7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</row>
    <row r="1217" spans="1:92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7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</row>
    <row r="1218" spans="1:92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7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</row>
    <row r="1219" spans="1:92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7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</row>
    <row r="1220" spans="1:92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7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</row>
    <row r="1221" spans="1:92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7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</row>
    <row r="1222" spans="1:92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7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</row>
    <row r="1223" spans="1:92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7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</row>
    <row r="1224" spans="1:92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7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</row>
    <row r="1225" spans="1:92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7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</row>
    <row r="1226" spans="1:92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7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</row>
    <row r="1227" spans="1:92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7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</row>
    <row r="1228" spans="1:92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7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</row>
    <row r="1229" spans="1:92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7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</row>
    <row r="1230" spans="1:92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7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</row>
    <row r="1231" spans="1:92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7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</row>
    <row r="1232" spans="1:92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7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</row>
    <row r="1233" spans="1:92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7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</row>
    <row r="1234" spans="1:92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7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</row>
    <row r="1235" spans="1:92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7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</row>
    <row r="1236" spans="1:92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7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</row>
    <row r="1237" spans="1:92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7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</row>
    <row r="1238" spans="1:92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7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</row>
    <row r="1239" spans="1:92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7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</row>
    <row r="1240" spans="1:92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7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</row>
    <row r="1241" spans="1:92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7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</row>
    <row r="1242" spans="1:92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7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</row>
    <row r="1243" spans="1:92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7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</row>
    <row r="1244" spans="1:92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7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</row>
    <row r="1245" spans="1:92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7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</row>
    <row r="1246" spans="1:92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7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</row>
    <row r="1247" spans="1:92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7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</row>
    <row r="1248" spans="1:92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7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</row>
    <row r="1249" spans="1:92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7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</row>
    <row r="1250" spans="1:92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7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</row>
    <row r="1251" spans="1:92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7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</row>
    <row r="1252" spans="1:92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7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</row>
    <row r="1253" spans="1:92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7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</row>
    <row r="1254" spans="1:92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7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</row>
    <row r="1255" spans="1:92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7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</row>
    <row r="1256" spans="1:92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7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</row>
    <row r="1257" spans="1:92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7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</row>
    <row r="1258" spans="1:92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7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</row>
    <row r="1259" spans="1:92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7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</row>
    <row r="1260" spans="1:92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7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</row>
    <row r="1261" spans="1:92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7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</row>
    <row r="1262" spans="1:92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7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</row>
    <row r="1263" spans="1:92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7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</row>
    <row r="1264" spans="1:92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7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</row>
    <row r="1265" spans="1:92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7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</row>
    <row r="1266" spans="1:92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7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</row>
    <row r="1267" spans="1:92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7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</row>
    <row r="1268" spans="1:92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7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</row>
    <row r="1269" spans="1:92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7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</row>
    <row r="1270" spans="1:92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7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</row>
    <row r="1271" spans="1:92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7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</row>
    <row r="1272" spans="1:92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7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</row>
    <row r="1273" spans="1:92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7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</row>
    <row r="1274" spans="1:92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7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</row>
    <row r="1275" spans="1:92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7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</row>
    <row r="1276" spans="1:92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7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</row>
    <row r="1277" spans="1:92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7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</row>
    <row r="1278" spans="1:92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7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</row>
    <row r="1279" spans="1:92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7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</row>
    <row r="1280" spans="1:92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7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</row>
    <row r="1281" spans="1:92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7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</row>
    <row r="1282" spans="1:92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7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</row>
    <row r="1283" spans="1:92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7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</row>
    <row r="1284" spans="1:92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7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</row>
    <row r="1285" spans="1:92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7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</row>
    <row r="1286" spans="1:92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7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</row>
    <row r="1287" spans="1:92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7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</row>
    <row r="1288" spans="1:92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7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</row>
    <row r="1289" spans="1:92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7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</row>
    <row r="1290" spans="1:92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7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</row>
    <row r="1291" spans="1:92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7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</row>
    <row r="1292" spans="1:92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7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</row>
    <row r="1293" spans="1:92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7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</row>
    <row r="1294" spans="1:92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7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</row>
    <row r="1295" spans="1:92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7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</row>
    <row r="1296" spans="1:92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7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</row>
    <row r="1297" spans="1:92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7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</row>
    <row r="1298" spans="1:92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7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</row>
    <row r="1299" spans="1:92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7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</row>
    <row r="1300" spans="1:92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7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</row>
    <row r="1301" spans="1:92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7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</row>
    <row r="1302" spans="1:92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7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</row>
    <row r="1303" spans="1:92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7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</row>
    <row r="1304" spans="1:92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7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</row>
    <row r="1305" spans="1:92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7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</row>
    <row r="1306" spans="1:92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7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</row>
    <row r="1307" spans="1:92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7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</row>
    <row r="1308" spans="1:92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7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</row>
    <row r="1309" spans="1:92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7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</row>
    <row r="1310" spans="1:92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7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</row>
    <row r="1311" spans="1:92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7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</row>
    <row r="1312" spans="1:92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7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</row>
    <row r="1313" spans="1:92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7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</row>
    <row r="1314" spans="1:92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7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</row>
    <row r="1315" spans="1:92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7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</row>
    <row r="1316" spans="1:92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7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</row>
    <row r="1317" spans="1:92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7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</row>
    <row r="1318" spans="1:92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7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</row>
    <row r="1319" spans="1:92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7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</row>
    <row r="1320" spans="1:92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7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</row>
    <row r="1321" spans="1:92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7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</row>
    <row r="1322" spans="1:92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7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</row>
    <row r="1323" spans="1:92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7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</row>
    <row r="1324" spans="1:92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7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</row>
    <row r="1325" spans="1:92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7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</row>
    <row r="1326" spans="1:92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7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</row>
    <row r="1327" spans="1:92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7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</row>
    <row r="1328" spans="1:92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7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</row>
    <row r="1329" spans="1:92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7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</row>
    <row r="1330" spans="1:92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7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</row>
    <row r="1331" spans="1:92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7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</row>
    <row r="1332" spans="1:92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7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</row>
    <row r="1333" spans="1:92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7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</row>
    <row r="1334" spans="1:92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7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</row>
    <row r="1335" spans="1:92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7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</row>
    <row r="1336" spans="1:92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7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</row>
    <row r="1337" spans="1:92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7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</row>
    <row r="1338" spans="1:92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7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</row>
    <row r="1339" spans="1:92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7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</row>
    <row r="1340" spans="1:92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7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</row>
    <row r="1341" spans="1:92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7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</row>
    <row r="1342" spans="1:92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7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</row>
    <row r="1343" spans="1:92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7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</row>
    <row r="1344" spans="1:92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7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</row>
    <row r="1345" spans="1:92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7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</row>
    <row r="1346" spans="1:92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7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</row>
    <row r="1347" spans="1:92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7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</row>
    <row r="1348" spans="1:92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7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</row>
    <row r="1349" spans="1:92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7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</row>
    <row r="1350" spans="1:92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7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</row>
    <row r="1351" spans="1:92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7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</row>
    <row r="1352" spans="1:92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7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</row>
    <row r="1353" spans="1:92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7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</row>
    <row r="1354" spans="1:92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7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</row>
    <row r="1355" spans="1:92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7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</row>
    <row r="1356" spans="1:92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7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</row>
    <row r="1357" spans="1:92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7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</row>
    <row r="1358" spans="1:92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7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</row>
    <row r="1359" spans="1:92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7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</row>
    <row r="1360" spans="1:92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7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</row>
    <row r="1361" spans="1:92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7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</row>
    <row r="1362" spans="1:92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7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</row>
    <row r="1363" spans="1:92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7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</row>
    <row r="1364" spans="1:92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7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</row>
    <row r="1365" spans="1:92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7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</row>
    <row r="1366" spans="1:92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7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</row>
    <row r="1367" spans="1:92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7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</row>
    <row r="1368" spans="1:92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7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</row>
    <row r="1369" spans="1:92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7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</row>
    <row r="1370" spans="1:92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7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</row>
    <row r="1371" spans="1:92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7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</row>
    <row r="1372" spans="1:92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7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</row>
    <row r="1373" spans="1:92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7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</row>
    <row r="1374" spans="1:92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7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</row>
    <row r="1375" spans="1:92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7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</row>
    <row r="1376" spans="1:92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7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</row>
    <row r="1377" spans="1:92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7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</row>
    <row r="1378" spans="1:92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7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</row>
    <row r="1379" spans="1:92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7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</row>
    <row r="1380" spans="1:92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7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</row>
    <row r="1381" spans="1:92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7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</row>
    <row r="1382" spans="1:92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7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</row>
    <row r="1383" spans="1:92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7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</row>
    <row r="1384" spans="1:92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7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</row>
    <row r="1385" spans="1:92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7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</row>
    <row r="1386" spans="1:92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7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</row>
    <row r="1387" spans="1:92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7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</row>
    <row r="1388" spans="1:92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7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</row>
    <row r="1389" spans="1:92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7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</row>
    <row r="1390" spans="1:92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7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</row>
    <row r="1391" spans="1:92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7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</row>
    <row r="1392" spans="1:92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7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</row>
    <row r="1393" spans="1:92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7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</row>
    <row r="1394" spans="1:92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7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</row>
    <row r="1395" spans="1:92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7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</row>
    <row r="1396" spans="1:92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7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</row>
    <row r="1397" spans="1:92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7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</row>
    <row r="1398" spans="1:92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7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</row>
    <row r="1399" spans="1:92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7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</row>
    <row r="1400" spans="1:92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7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</row>
    <row r="1401" spans="1:92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7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</row>
    <row r="1402" spans="1:92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7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</row>
    <row r="1403" spans="1:92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7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</row>
    <row r="1404" spans="1:92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7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</row>
    <row r="1405" spans="1:92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7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</row>
    <row r="1406" spans="1:92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7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</row>
    <row r="1407" spans="1:92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7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</row>
    <row r="1408" spans="1:92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7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</row>
    <row r="1409" spans="1:92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7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</row>
    <row r="1410" spans="1:92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7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</row>
    <row r="1411" spans="1:92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7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</row>
    <row r="1412" spans="1:92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7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</row>
    <row r="1413" spans="1:92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7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</row>
    <row r="1414" spans="1:92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7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</row>
    <row r="1415" spans="1:92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7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</row>
    <row r="1416" spans="1:92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7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</row>
    <row r="1417" spans="1:92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7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</row>
    <row r="1418" spans="1:92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7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</row>
    <row r="1419" spans="1:92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7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</row>
    <row r="1420" spans="1:92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7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</row>
    <row r="1421" spans="1:92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7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</row>
    <row r="1422" spans="1:92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7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</row>
    <row r="1423" spans="1:92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7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</row>
    <row r="1424" spans="1:92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7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</row>
    <row r="1425" spans="1:92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7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</row>
    <row r="1426" spans="1:92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7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</row>
    <row r="1427" spans="1:92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7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</row>
    <row r="1428" spans="1:92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7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</row>
    <row r="1429" spans="1:92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7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</row>
    <row r="1430" spans="1:92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7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</row>
    <row r="1431" spans="1:92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7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</row>
    <row r="1432" spans="1:92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7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</row>
    <row r="1433" spans="1:92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7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</row>
    <row r="1434" spans="1:92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7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</row>
    <row r="1435" spans="1:92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7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</row>
    <row r="1436" spans="1:92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7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</row>
    <row r="1437" spans="1:92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7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</row>
    <row r="1438" spans="1:92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7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</row>
    <row r="1439" spans="1:92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7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</row>
    <row r="1440" spans="1:92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7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</row>
    <row r="1441" spans="1:92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7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</row>
    <row r="1442" spans="1:92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7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</row>
    <row r="1443" spans="1:92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7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</row>
    <row r="1444" spans="1:92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7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</row>
    <row r="1445" spans="1:92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7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</row>
    <row r="1446" spans="1:92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7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</row>
    <row r="1447" spans="1:92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7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</row>
    <row r="1448" spans="1:92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7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</row>
    <row r="1449" spans="1:92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7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</row>
    <row r="1450" spans="1:92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7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</row>
    <row r="1451" spans="1:92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7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</row>
    <row r="1452" spans="1:92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7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</row>
    <row r="1453" spans="1:92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7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</row>
    <row r="1454" spans="1:92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7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</row>
    <row r="1455" spans="1:92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7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</row>
    <row r="1456" spans="1:92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7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</row>
    <row r="1457" spans="1:92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7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</row>
    <row r="1458" spans="1:92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7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</row>
    <row r="1459" spans="1:92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7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</row>
    <row r="1460" spans="1:92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7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</row>
    <row r="1461" spans="1:92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7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</row>
    <row r="1462" spans="1:92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7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</row>
    <row r="1463" spans="1:92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7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</row>
    <row r="1464" spans="1:92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7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</row>
    <row r="1465" spans="1:92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7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</row>
    <row r="1466" spans="1:92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7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</row>
    <row r="1467" spans="1:92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7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</row>
    <row r="1468" spans="1:92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7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</row>
    <row r="1469" spans="1:92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7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</row>
    <row r="1470" spans="1:92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7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</row>
    <row r="1471" spans="1:92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7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</row>
    <row r="1472" spans="1:92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7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</row>
    <row r="1473" spans="1:92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7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</row>
    <row r="1474" spans="1:92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7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</row>
    <row r="1475" spans="1:92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7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</row>
    <row r="1476" spans="1:92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7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</row>
    <row r="1477" spans="1:92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7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</row>
    <row r="1478" spans="1:92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7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</row>
    <row r="1479" spans="1:92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7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</row>
    <row r="1480" spans="1:92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7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</row>
    <row r="1481" spans="1:92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7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</row>
    <row r="1482" spans="1:92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7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</row>
    <row r="1483" spans="1:92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7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</row>
    <row r="1484" spans="1:92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7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</row>
    <row r="1485" spans="1:92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7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</row>
    <row r="1486" spans="1:92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7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</row>
    <row r="1487" spans="1:92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7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</row>
    <row r="1488" spans="1:92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7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</row>
    <row r="1489" spans="1:92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7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</row>
    <row r="1490" spans="1:92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7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</row>
    <row r="1491" spans="1:92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7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</row>
    <row r="1492" spans="1:92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7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</row>
    <row r="1493" spans="1:92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7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</row>
    <row r="1494" spans="1:92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7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</row>
    <row r="1495" spans="1:92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7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</row>
    <row r="1496" spans="1:92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7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</row>
    <row r="1497" spans="1:92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7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</row>
    <row r="1498" spans="1:92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7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</row>
    <row r="1499" spans="1:92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7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</row>
    <row r="1500" spans="1:92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7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</row>
    <row r="1501" spans="1:92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7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</row>
    <row r="1502" spans="1:92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7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</row>
    <row r="1503" spans="1:92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7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</row>
    <row r="1504" spans="1:92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7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</row>
    <row r="1505" spans="1:92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7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</row>
    <row r="1506" spans="1:92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7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</row>
    <row r="1507" spans="1:92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7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</row>
    <row r="1508" spans="1:92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7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</row>
    <row r="1509" spans="1:92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7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</row>
    <row r="1510" spans="1:92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7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</row>
    <row r="1511" spans="1:92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7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</row>
    <row r="1512" spans="1:92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7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</row>
    <row r="1513" spans="1:92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7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</row>
    <row r="1514" spans="1:92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7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</row>
    <row r="1515" spans="1:92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7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</row>
    <row r="1516" spans="1:92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7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</row>
    <row r="1517" spans="1:92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7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</row>
    <row r="1518" spans="1:92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7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</row>
    <row r="1519" spans="1:92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7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</row>
    <row r="1520" spans="1:92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7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</row>
    <row r="1521" spans="1:92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7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</row>
    <row r="1522" spans="1:92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7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</row>
    <row r="1523" spans="1:92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7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</row>
    <row r="1524" spans="1:92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7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</row>
    <row r="1525" spans="1:92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7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</row>
    <row r="1526" spans="1:92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7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</row>
    <row r="1527" spans="1:92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7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</row>
    <row r="1528" spans="1:92" ht="12.7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7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</row>
    <row r="1529" spans="1:92" ht="12.7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7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</row>
    <row r="1530" spans="1:92" ht="12.7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7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</row>
    <row r="1531" spans="1:92" ht="12.7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7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</row>
    <row r="1532" spans="1:92" ht="12.7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7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</row>
    <row r="1533" spans="1:92" ht="12.7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7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</row>
    <row r="1534" spans="1:92" ht="12.7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7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</row>
    <row r="1535" spans="1:92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7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</row>
    <row r="1536" spans="1:92" ht="12.7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7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</row>
    <row r="1537" spans="1:92" ht="12.7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7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</row>
    <row r="1538" spans="1:92" ht="12.7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7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</row>
    <row r="1539" spans="1:92" ht="12.7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7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</row>
    <row r="1540" spans="1:92" ht="12.7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7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</row>
    <row r="1541" spans="1:92" ht="12.7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7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</row>
    <row r="1542" spans="1:92" ht="12.7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7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</row>
    <row r="1543" spans="1:92" ht="12.7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7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</row>
    <row r="1544" spans="1:92" ht="12.7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7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</row>
    <row r="1545" spans="1:92" ht="12.7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7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</row>
    <row r="1546" spans="1:92" ht="12.7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7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</row>
    <row r="1547" spans="1:92" ht="12.7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7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</row>
    <row r="1548" spans="1:92" ht="12.7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7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</row>
    <row r="1549" spans="1:92" ht="12.7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7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</row>
    <row r="1550" spans="1:92" ht="12.7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7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</row>
    <row r="1551" spans="1:92" ht="12.7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7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</row>
    <row r="1552" spans="1:92" ht="12.7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7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</row>
    <row r="1553" spans="1:92" ht="12.7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7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</row>
    <row r="1554" spans="1:92" ht="12.7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7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</row>
    <row r="1555" spans="1:92" ht="12.7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7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</row>
    <row r="1556" spans="1:92" ht="12.7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7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</row>
    <row r="1557" spans="1:92" ht="12.7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7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</row>
    <row r="1558" spans="1:92" ht="12.7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7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</row>
    <row r="1559" spans="1:92" ht="12.7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7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</row>
    <row r="1560" spans="1:92" ht="12.7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7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</row>
    <row r="1561" spans="1:92" ht="12.7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7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</row>
    <row r="1562" spans="1:92" ht="12.7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7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</row>
    <row r="1563" spans="1:92" ht="12.7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7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</row>
    <row r="1564" spans="1:92" ht="12.7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7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</row>
    <row r="1565" spans="1:92" ht="12.7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7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</row>
    <row r="1566" spans="1:92" ht="12.7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7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</row>
    <row r="1567" spans="1:92" ht="12.7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7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</row>
    <row r="1568" spans="1:92" ht="12.7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7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</row>
    <row r="1569" spans="1:92" ht="12.7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7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</row>
    <row r="1570" spans="1:92" ht="12.7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7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</row>
    <row r="1571" spans="1:92" ht="12.7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7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</row>
    <row r="1572" spans="1:92" ht="12.7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7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</row>
    <row r="1573" spans="1:92" ht="12.7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7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</row>
    <row r="1574" spans="1:92" ht="12.7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7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</row>
    <row r="1575" spans="1:92" ht="12.7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7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</row>
    <row r="1576" spans="1:92" ht="12.7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7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</row>
    <row r="1577" spans="1:92" ht="12.7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7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</row>
    <row r="1578" spans="1:92" ht="12.7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7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</row>
    <row r="1579" spans="1:92" ht="12.7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7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</row>
    <row r="1580" spans="1:92" ht="12.7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7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</row>
    <row r="1581" spans="1:92" ht="12.7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7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</row>
    <row r="1582" spans="1:92" ht="12.7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7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</row>
    <row r="1583" spans="1:92" ht="12.7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7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</row>
    <row r="1584" spans="1:92" ht="12.7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7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</row>
    <row r="1585" spans="1:92" ht="12.7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7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</row>
    <row r="1586" spans="1:92" ht="12.7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7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</row>
    <row r="1587" spans="1:92" ht="12.7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7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</row>
    <row r="1588" spans="1:92" ht="12.7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7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</row>
    <row r="1589" spans="1:92" ht="12.7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7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</row>
    <row r="1590" spans="1:92" ht="12.7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7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</row>
    <row r="1591" spans="1:92" ht="12.7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7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</row>
    <row r="1592" spans="1:92" ht="12.7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7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</row>
    <row r="1593" spans="1:92" ht="12.7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7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</row>
    <row r="1594" spans="1:92" ht="12.7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7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</row>
    <row r="1595" spans="1:92" ht="12.7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7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</row>
    <row r="1596" spans="1:92" ht="12.7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7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</row>
    <row r="1597" spans="1:92" ht="12.7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7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</row>
    <row r="1598" spans="1:92" ht="12.7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7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</row>
    <row r="1599" spans="1:92" ht="12.7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7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</row>
    <row r="1600" spans="1:92" ht="12.7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7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</row>
    <row r="1601" spans="1:92" ht="12.7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7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</row>
    <row r="1602" spans="1:92" ht="12.7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7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</row>
    <row r="1603" spans="1:92" ht="12.7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7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</row>
    <row r="1604" spans="1:92" ht="12.7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7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</row>
    <row r="1605" spans="1:92" ht="12.7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7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</row>
    <row r="1606" spans="1:92" ht="12.7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7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</row>
    <row r="1607" spans="1:92" ht="12.7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7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</row>
    <row r="1608" spans="1:92" ht="12.7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7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</row>
    <row r="1609" spans="1:92" ht="12.7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7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</row>
    <row r="1610" spans="1:92" ht="12.7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7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</row>
    <row r="1611" spans="1:92" ht="12.7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7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</row>
    <row r="1612" spans="1:92" ht="12.7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7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</row>
    <row r="1613" spans="1:92" ht="12.7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7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</row>
    <row r="1614" spans="1:92" ht="12.7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7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</row>
    <row r="1615" spans="1:92" ht="12.7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7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</row>
    <row r="1616" spans="1:92" ht="12.7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7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</row>
    <row r="1617" spans="1:92" ht="12.7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7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</row>
    <row r="1618" spans="1:92" ht="12.7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7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</row>
    <row r="1619" spans="1:92" ht="12.7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7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</row>
    <row r="1620" spans="1:92" ht="12.7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7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</row>
    <row r="1621" spans="1:92" ht="12.7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7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</row>
    <row r="1622" spans="1:92" ht="12.7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7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</row>
    <row r="1623" spans="1:92" ht="12.7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7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</row>
    <row r="1624" spans="1:92" ht="12.7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7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</row>
    <row r="1625" spans="1:92" ht="12.7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7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</row>
    <row r="1626" spans="1:92" ht="12.7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7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</row>
    <row r="1627" spans="1:92" ht="12.7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7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</row>
    <row r="1628" spans="1:92" ht="12.7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7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</row>
    <row r="1629" spans="1:92" ht="12.7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7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</row>
    <row r="1630" spans="1:92" ht="12.7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7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</row>
    <row r="1631" spans="1:92" ht="12.7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7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</row>
    <row r="1632" spans="1:92" ht="12.7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7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</row>
    <row r="1633" spans="1:92" ht="12.7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7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</row>
    <row r="1634" spans="1:92" ht="12.7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7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</row>
    <row r="1635" spans="1:92" ht="12.7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7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</row>
    <row r="1636" spans="1:92" ht="12.7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7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</row>
    <row r="1637" spans="1:92" ht="12.7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7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</row>
    <row r="1638" spans="1:92" ht="12.7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7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</row>
    <row r="1639" spans="1:92" ht="12.7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7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</row>
    <row r="1640" spans="1:92" ht="12.7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7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</row>
    <row r="1641" spans="1:92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7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</row>
    <row r="1642" spans="1:92" ht="12.7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7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</row>
    <row r="1643" spans="1:92" ht="12.7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7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</row>
    <row r="1644" spans="1:92" ht="12.7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7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</row>
    <row r="1645" spans="1:92" ht="12.7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7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</row>
    <row r="1646" spans="1:92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7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</row>
    <row r="1647" spans="1:92" ht="12.7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7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</row>
    <row r="1648" spans="1:92" ht="12.7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7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</row>
    <row r="1649" spans="1:92" ht="12.7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7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</row>
    <row r="1650" spans="1:92" ht="12.7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7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</row>
    <row r="1651" spans="1:92" ht="12.7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7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</row>
    <row r="1652" spans="1:92" ht="12.7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7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</row>
    <row r="1653" spans="1:92" ht="12.7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7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</row>
    <row r="1654" spans="1:92" ht="12.7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7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</row>
    <row r="1655" spans="1:92" ht="12.7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7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</row>
    <row r="1656" spans="1:92" ht="12.7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7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</row>
    <row r="1657" spans="1:92" ht="12.7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7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</row>
    <row r="1658" spans="1:92" ht="12.7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7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</row>
    <row r="1659" spans="1:92" ht="12.7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7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</row>
    <row r="1660" spans="1:92" ht="12.7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7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</row>
    <row r="1661" spans="1:92" ht="12.7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7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</row>
    <row r="1662" spans="1:92" ht="12.7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7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</row>
    <row r="1663" spans="1:92" ht="12.7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7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</row>
    <row r="1664" spans="1:92" ht="12.7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7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</row>
    <row r="1665" spans="1:92" ht="12.7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7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</row>
    <row r="1666" spans="1:92" ht="12.7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7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</row>
    <row r="1667" spans="1:92" ht="12.7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7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</row>
    <row r="1668" spans="1:92" ht="12.7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7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</row>
    <row r="1669" spans="1:92" ht="12.7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7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</row>
    <row r="1670" spans="1:92" ht="12.7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7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</row>
    <row r="1671" spans="1:92" ht="12.7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7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</row>
    <row r="1672" spans="1:92" ht="12.7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7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</row>
    <row r="1673" spans="1:92" ht="12.7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7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</row>
    <row r="1674" spans="1:92" ht="12.7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7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</row>
    <row r="1675" spans="1:92" ht="12.7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7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</row>
    <row r="1676" spans="1:92" ht="12.7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7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</row>
    <row r="1677" spans="1:92" ht="12.7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7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</row>
    <row r="1678" spans="1:92" ht="12.7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7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</row>
    <row r="1679" spans="1:92" ht="12.7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7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</row>
    <row r="1680" spans="1:92" ht="12.7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7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</row>
    <row r="1681" spans="1:92" ht="12.7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7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</row>
    <row r="1682" spans="1:92" ht="12.7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7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</row>
    <row r="1683" spans="1:92" ht="12.7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7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</row>
    <row r="1684" spans="1:92" ht="12.7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7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</row>
    <row r="1685" spans="1:92" ht="12.7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7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</row>
    <row r="1686" spans="1:92" ht="12.7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7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</row>
    <row r="1687" spans="1:92" ht="12.7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7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</row>
    <row r="1688" spans="1:92" ht="12.7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7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</row>
    <row r="1689" spans="1:92" ht="12.7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7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</row>
    <row r="1690" spans="1:92" ht="12.7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7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</row>
    <row r="1691" spans="1:92" ht="12.7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7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</row>
    <row r="1692" spans="1:92" ht="12.7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7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</row>
    <row r="1693" spans="1:92" ht="12.7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7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</row>
    <row r="1694" spans="1:92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7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</row>
    <row r="1695" spans="1:92" ht="12.7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7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</row>
    <row r="1696" spans="1:92" ht="12.7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7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</row>
    <row r="1697" spans="1:92" ht="12.7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7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</row>
    <row r="1698" spans="1:92" ht="12.7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7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</row>
    <row r="1699" spans="1:92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7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</row>
    <row r="1700" spans="1:92" ht="12.7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7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</row>
    <row r="1701" spans="1:92" ht="12.7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7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</row>
    <row r="1702" spans="1:92" ht="12.7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7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</row>
    <row r="1703" spans="1:92" ht="12.7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7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</row>
    <row r="1704" spans="1:92" ht="12.7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7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</row>
    <row r="1705" spans="1:92" ht="12.7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7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</row>
    <row r="1706" spans="1:92" ht="12.7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7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</row>
    <row r="1707" spans="1:92" ht="12.7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7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</row>
    <row r="1708" spans="1:92" ht="12.7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7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</row>
    <row r="1709" spans="1:92" ht="12.7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7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</row>
    <row r="1710" spans="1:92" ht="12.7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7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</row>
    <row r="1711" spans="1:92" ht="12.7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7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</row>
    <row r="1712" spans="1:92" ht="12.7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7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</row>
    <row r="1713" spans="1:92" ht="12.7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7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</row>
    <row r="1714" spans="1:92" ht="12.7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7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</row>
    <row r="1715" spans="1:92" ht="12.7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7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</row>
    <row r="1716" spans="1:92" ht="12.7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7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</row>
    <row r="1717" spans="1:92" ht="12.7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7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</row>
    <row r="1718" spans="1:92" ht="12.7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7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</row>
    <row r="1719" spans="1:92" ht="12.7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7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</row>
    <row r="1720" spans="1:92" ht="12.7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7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</row>
    <row r="1721" spans="1:92" ht="12.7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7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</row>
    <row r="1722" spans="1:92" ht="12.7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7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</row>
    <row r="1723" spans="1:92" ht="12.7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7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</row>
    <row r="1724" spans="1:92" ht="12.7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7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</row>
    <row r="1725" spans="1:92" ht="12.7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7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</row>
    <row r="1726" spans="1:92" ht="12.7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7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</row>
    <row r="1727" spans="1:92" ht="12.7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7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</row>
    <row r="1728" spans="1:92" ht="12.7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7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</row>
    <row r="1729" spans="1:92" ht="12.7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7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</row>
    <row r="1730" spans="1:92" ht="12.7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7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</row>
    <row r="1731" spans="1:92" ht="12.7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7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</row>
    <row r="1732" spans="1:92" ht="12.7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7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</row>
    <row r="1733" spans="1:92" ht="12.7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7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</row>
    <row r="1734" spans="1:92" ht="12.7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7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</row>
    <row r="1735" spans="1:92" ht="12.7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7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</row>
    <row r="1736" spans="1:92" ht="12.7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7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</row>
    <row r="1737" spans="1:92" ht="12.7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7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</row>
    <row r="1738" spans="1:92" ht="12.7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7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</row>
    <row r="1739" spans="1:92" ht="12.7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7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</row>
    <row r="1740" spans="1:92" ht="12.7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7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</row>
    <row r="1741" spans="1:92" ht="12.7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7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</row>
    <row r="1742" spans="1:92" ht="12.7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7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</row>
    <row r="1743" spans="1:92" ht="12.7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7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</row>
    <row r="1744" spans="1:92" ht="12.7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7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</row>
    <row r="1745" spans="1:92" ht="12.7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7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</row>
    <row r="1746" spans="1:92" ht="12.7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7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</row>
    <row r="1747" spans="1:92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7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</row>
    <row r="1748" spans="1:92" ht="12.7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7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</row>
    <row r="1749" spans="1:92" ht="12.7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7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</row>
    <row r="1750" spans="1:92" ht="12.7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7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</row>
    <row r="1751" spans="1:92" ht="12.7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7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</row>
    <row r="1752" spans="1:92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7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</row>
    <row r="1753" spans="1:92" ht="12.7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7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</row>
    <row r="1754" spans="1:92" ht="12.7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7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</row>
    <row r="1755" spans="1:92" ht="12.7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7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</row>
    <row r="1756" spans="1:92" ht="12.7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7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</row>
    <row r="1757" spans="1:92" ht="12.7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7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</row>
    <row r="1758" spans="1:92" ht="12.7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7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</row>
    <row r="1759" spans="1:92" ht="12.7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7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</row>
    <row r="1760" spans="1:92" ht="12.7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7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</row>
    <row r="1761" spans="1:92" ht="12.7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7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</row>
    <row r="1762" spans="1:92" ht="12.7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7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</row>
    <row r="1763" spans="1:92" ht="12.7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7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</row>
    <row r="1764" spans="1:92" ht="12.7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7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</row>
    <row r="1765" spans="1:92" ht="12.7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7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</row>
    <row r="1766" spans="1:92" ht="12.7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7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</row>
    <row r="1767" spans="1:92" ht="12.7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7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</row>
    <row r="1768" spans="1:92" ht="12.7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7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</row>
    <row r="1769" spans="1:92" ht="12.7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7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</row>
    <row r="1770" spans="1:92" ht="12.7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7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</row>
    <row r="1771" spans="1:92" ht="12.7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7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</row>
    <row r="1772" spans="1:92" ht="12.7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7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</row>
    <row r="1773" spans="1:92" ht="12.7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7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</row>
    <row r="1774" spans="1:92" ht="12.7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7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</row>
    <row r="1775" spans="1:92" ht="12.7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7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</row>
    <row r="1776" spans="1:92" ht="12.7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7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</row>
    <row r="1777" spans="1:92" ht="12.7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7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</row>
    <row r="1778" spans="1:92" ht="12.7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7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</row>
    <row r="1779" spans="1:92" ht="12.7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7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</row>
    <row r="1780" spans="1:92" ht="12.7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7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</row>
    <row r="1781" spans="1:92" ht="12.7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7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</row>
    <row r="1782" spans="1:92" ht="12.7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7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</row>
    <row r="1783" spans="1:92" ht="12.7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7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</row>
    <row r="1784" spans="1:92" ht="12.7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7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</row>
    <row r="1785" spans="1:92" ht="12.7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7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</row>
    <row r="1786" spans="1:92" ht="12.7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7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</row>
    <row r="1787" spans="1:92" ht="12.7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7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</row>
    <row r="1788" spans="1:92" ht="12.7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7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</row>
    <row r="1789" spans="1:92" ht="12.7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7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</row>
    <row r="1790" spans="1:92" ht="12.7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7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</row>
    <row r="1791" spans="1:92" ht="12.7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7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</row>
    <row r="1792" spans="1:92" ht="12.7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7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</row>
    <row r="1793" spans="1:92" ht="12.7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7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</row>
    <row r="1794" spans="1:92" ht="12.7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7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</row>
    <row r="1795" spans="1:92" ht="12.7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7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</row>
    <row r="1796" spans="1:92" ht="12.7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7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</row>
    <row r="1797" spans="1:92" ht="12.7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7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</row>
    <row r="1798" spans="1:92" ht="12.7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7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</row>
    <row r="1799" spans="1:92" ht="12.7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7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</row>
    <row r="1800" spans="1:92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7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</row>
    <row r="1801" spans="1:92" ht="12.7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7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</row>
    <row r="1802" spans="1:92" ht="12.7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7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</row>
    <row r="1803" spans="1:92" ht="12.7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7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</row>
    <row r="1804" spans="1:92" ht="12.7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7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</row>
    <row r="1805" spans="1:92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7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</row>
    <row r="1806" spans="1:92" ht="12.7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7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</row>
    <row r="1807" spans="1:92" ht="12.7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7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</row>
    <row r="1808" spans="1:92" ht="12.7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7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</row>
    <row r="1809" spans="1:92" ht="12.7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7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</row>
    <row r="1810" spans="1:92" ht="12.7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7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</row>
    <row r="1811" spans="1:92" ht="12.7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7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</row>
    <row r="1812" spans="1:92" ht="12.7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7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</row>
    <row r="1813" spans="1:92" ht="12.7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7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</row>
    <row r="1814" spans="1:92" ht="12.7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7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</row>
    <row r="1815" spans="1:92" ht="12.7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7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</row>
    <row r="1816" spans="1:92" ht="12.7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7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</row>
    <row r="1817" spans="1:92" ht="12.7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7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</row>
    <row r="1818" spans="1:92" ht="12.7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7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</row>
    <row r="1819" spans="1:92" ht="12.7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7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</row>
    <row r="1820" spans="1:92" ht="12.7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7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</row>
    <row r="1821" spans="1:92" ht="12.7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7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</row>
    <row r="1822" spans="1:92" ht="12.7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7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</row>
    <row r="1823" spans="1:92" ht="12.7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7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</row>
    <row r="1824" spans="1:92" ht="12.7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7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</row>
    <row r="1825" spans="1:92" ht="12.7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7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</row>
    <row r="1826" spans="1:92" ht="12.7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7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</row>
    <row r="1827" spans="1:92" ht="12.7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7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</row>
    <row r="1828" spans="1:92" ht="12.7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7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</row>
    <row r="1829" spans="1:92" ht="12.7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7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</row>
    <row r="1830" spans="1:92" ht="12.7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7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</row>
    <row r="1831" spans="1:92" ht="12.7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7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</row>
    <row r="1832" spans="1:92" ht="12.7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7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</row>
    <row r="1833" spans="1:92" ht="12.7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7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</row>
    <row r="1834" spans="1:92" ht="12.7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7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</row>
    <row r="1835" spans="1:92" ht="12.7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7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</row>
    <row r="1836" spans="1:92" ht="12.7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7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</row>
    <row r="1837" spans="1:92" ht="12.7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7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</row>
    <row r="1838" spans="1:92" ht="12.7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7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</row>
    <row r="1839" spans="1:92" ht="12.7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7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</row>
    <row r="1840" spans="1:92" ht="12.7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7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</row>
    <row r="1841" spans="1:92" ht="12.7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7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</row>
    <row r="1842" spans="1:92" ht="12.7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7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</row>
    <row r="1843" spans="1:92" ht="12.7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7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</row>
    <row r="1844" spans="1:92" ht="12.7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7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</row>
    <row r="1845" spans="1:92" ht="12.7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7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</row>
    <row r="1846" spans="1:92" ht="12.7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7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</row>
    <row r="1847" spans="1:92" ht="12.7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7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</row>
    <row r="1848" spans="1:92" ht="12.7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7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</row>
    <row r="1849" spans="1:92" ht="12.7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7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</row>
    <row r="1850" spans="1:92" ht="12.7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7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</row>
    <row r="1851" spans="1:92" ht="12.7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7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</row>
    <row r="1852" spans="1:92" ht="12.7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7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</row>
    <row r="1853" spans="1:92" ht="12.7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7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</row>
    <row r="1854" spans="1:92" ht="12.7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7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</row>
    <row r="1855" spans="1:92" ht="12.7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7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</row>
    <row r="1856" spans="1:92" ht="12.7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7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</row>
    <row r="1857" spans="1:92" ht="12.7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7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</row>
    <row r="1858" spans="1:92" ht="12.7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7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</row>
    <row r="1859" spans="1:92" ht="12.7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7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</row>
    <row r="1860" spans="1:92" ht="12.7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7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</row>
    <row r="1861" spans="1:92" ht="12.7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7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</row>
    <row r="1862" spans="1:92" ht="12.7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7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</row>
    <row r="1863" spans="1:92" ht="12.7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7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</row>
    <row r="1864" spans="1:92" ht="12.7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7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</row>
    <row r="1865" spans="1:92" ht="12.7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7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</row>
    <row r="1866" spans="1:92" ht="12.7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7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</row>
    <row r="1867" spans="1:92" ht="12.7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7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</row>
    <row r="1868" spans="1:92" ht="12.7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7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</row>
    <row r="1869" spans="1:92" ht="12.7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7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</row>
    <row r="1870" spans="1:92" ht="12.7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7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</row>
    <row r="1871" spans="1:92" ht="12.7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7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</row>
    <row r="1872" spans="1:92" ht="12.7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7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</row>
    <row r="1873" spans="1:92" ht="12.7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7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</row>
    <row r="1874" spans="1:92" ht="12.7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7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</row>
    <row r="1875" spans="1:92" ht="12.7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7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</row>
    <row r="1876" spans="1:92" ht="12.7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7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</row>
    <row r="1877" spans="1:92" ht="12.7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7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</row>
    <row r="1878" spans="1:92" ht="12.7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7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</row>
    <row r="1879" spans="1:92" ht="12.7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7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</row>
    <row r="1880" spans="1:92" ht="12.7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7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</row>
    <row r="1881" spans="1:92" ht="12.7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7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</row>
    <row r="1882" spans="1:92" ht="12.7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7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</row>
    <row r="1883" spans="1:92" ht="12.7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7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</row>
    <row r="1884" spans="1:92" ht="12.7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7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</row>
    <row r="1885" spans="1:92" ht="12.7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7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</row>
    <row r="1886" spans="1:92" ht="12.7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7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</row>
    <row r="1887" spans="1:92" ht="12.7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7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</row>
    <row r="1888" spans="1:92" ht="12.7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7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</row>
    <row r="1889" spans="1:92" ht="12.7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7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</row>
    <row r="1890" spans="1:92" ht="12.7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7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</row>
    <row r="1891" spans="1:92" ht="12.7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7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</row>
    <row r="1892" spans="1:92" ht="12.7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7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</row>
    <row r="1893" spans="1:92" ht="12.7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7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</row>
    <row r="1894" spans="1:92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7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</row>
    <row r="1895" spans="1:92" ht="12.7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7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</row>
    <row r="1896" spans="1:92" ht="12.7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7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</row>
    <row r="1897" spans="1:92" ht="12.7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7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</row>
    <row r="1898" spans="1:92" ht="12.7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7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</row>
    <row r="1899" spans="1:92" ht="12.7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7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</row>
    <row r="1900" spans="1:92" ht="12.7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7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</row>
    <row r="1901" spans="1:92" ht="12.7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7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</row>
    <row r="1902" spans="1:92" ht="12.7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7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</row>
    <row r="1903" spans="1:92" ht="12.7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7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</row>
    <row r="1904" spans="1:92" ht="12.7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7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</row>
    <row r="1905" spans="1:92" ht="12.7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7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</row>
    <row r="1906" spans="1:92" ht="12.7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7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</row>
    <row r="1907" spans="1:92" ht="12.7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7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</row>
    <row r="1908" spans="1:92" ht="12.7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7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</row>
    <row r="1909" spans="1:92" ht="12.7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7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</row>
    <row r="1910" spans="1:92" ht="12.7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7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</row>
    <row r="1911" spans="1:92" ht="12.7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7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</row>
    <row r="1912" spans="1:92" ht="12.7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7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</row>
    <row r="1913" spans="1:92" ht="12.7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7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</row>
    <row r="1914" spans="1:92" ht="12.7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7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</row>
    <row r="1915" spans="1:92" ht="12.7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7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</row>
    <row r="1916" spans="1:92" ht="12.7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7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</row>
    <row r="1917" spans="1:92" ht="12.7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7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</row>
    <row r="1918" spans="1:92" ht="12.7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7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</row>
    <row r="1919" spans="1:92" ht="12.7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7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</row>
    <row r="1920" spans="1:92" ht="12.7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7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</row>
    <row r="1921" spans="1:92" ht="12.7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7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</row>
    <row r="1922" spans="1:92" ht="12.7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7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</row>
    <row r="1923" spans="1:92" ht="12.7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7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</row>
    <row r="1924" spans="1:92" ht="12.7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7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</row>
    <row r="1925" spans="1:92" ht="12.7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7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</row>
    <row r="1926" spans="1:92" ht="12.7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7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</row>
    <row r="1927" spans="1:92" ht="12.7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7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</row>
    <row r="1928" spans="1:92" ht="12.7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7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</row>
    <row r="1929" spans="1:92" ht="12.7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7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</row>
    <row r="1930" spans="1:92" ht="12.7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7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</row>
    <row r="1931" spans="1:92" ht="12.7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7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</row>
    <row r="1932" spans="1:92" ht="12.7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7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</row>
    <row r="1933" spans="1:92" ht="12.7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7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</row>
    <row r="1934" spans="1:92" ht="12.7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7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</row>
    <row r="1935" spans="1:92" ht="12.7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7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</row>
    <row r="1936" spans="1:92" ht="12.7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7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</row>
    <row r="1937" spans="1:92" ht="12.7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7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</row>
    <row r="1938" spans="1:92" ht="12.7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7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</row>
    <row r="1939" spans="1:92" ht="12.7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7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</row>
    <row r="1940" spans="1:92" ht="12.7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7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</row>
    <row r="1941" spans="1:92" ht="12.7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7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</row>
    <row r="1942" spans="1:92" ht="12.7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7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</row>
    <row r="1943" spans="1:92" ht="12.7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7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</row>
    <row r="1944" spans="1:92" ht="12.7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7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</row>
    <row r="1945" spans="1:92" ht="12.7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7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</row>
    <row r="1946" spans="1:92" ht="12.7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7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</row>
    <row r="1947" spans="1:92" ht="12.7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7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  <c r="CI1947" s="5"/>
      <c r="CJ1947" s="5"/>
      <c r="CK1947" s="5"/>
      <c r="CL1947" s="5"/>
      <c r="CM1947" s="5"/>
      <c r="CN1947" s="5"/>
    </row>
    <row r="1948" spans="1:92" ht="12.7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7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</row>
    <row r="1949" spans="1:92" ht="12.7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7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  <c r="CI1949" s="5"/>
      <c r="CJ1949" s="5"/>
      <c r="CK1949" s="5"/>
      <c r="CL1949" s="5"/>
      <c r="CM1949" s="5"/>
      <c r="CN1949" s="5"/>
    </row>
    <row r="1950" spans="1:92" ht="12.7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7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</row>
    <row r="1951" spans="1:92" ht="12.7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7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</row>
    <row r="1952" spans="1:92" ht="12.7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7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</row>
    <row r="1953" spans="1:92" ht="12.7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7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</row>
    <row r="1954" spans="1:92" ht="12.7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7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</row>
    <row r="1955" spans="1:92" ht="12.7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7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  <c r="CI1955" s="5"/>
      <c r="CJ1955" s="5"/>
      <c r="CK1955" s="5"/>
      <c r="CL1955" s="5"/>
      <c r="CM1955" s="5"/>
      <c r="CN1955" s="5"/>
    </row>
    <row r="1956" spans="1:92" ht="12.7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7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</row>
    <row r="1957" spans="1:92" ht="12.7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7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</row>
    <row r="1958" spans="1:92" ht="12.7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7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</row>
    <row r="1959" spans="1:92" ht="12.7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7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</row>
    <row r="1960" spans="1:92" ht="12.7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7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</row>
    <row r="1961" spans="1:92" ht="12.7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7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  <c r="CI1961" s="5"/>
      <c r="CJ1961" s="5"/>
      <c r="CK1961" s="5"/>
      <c r="CL1961" s="5"/>
      <c r="CM1961" s="5"/>
      <c r="CN1961" s="5"/>
    </row>
    <row r="1962" spans="1:92" ht="12.7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7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</row>
    <row r="1963" spans="1:92" ht="12.7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7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</row>
    <row r="1964" spans="1:92" ht="12.7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7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</row>
    <row r="1965" spans="1:92" ht="12.7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7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</row>
    <row r="1966" spans="1:92" ht="12.7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7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</row>
    <row r="1967" spans="1:92" ht="12.7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7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</row>
    <row r="1968" spans="1:92" ht="12.7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7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  <c r="BN1968" s="5"/>
      <c r="BO1968" s="5"/>
      <c r="BP1968" s="5"/>
      <c r="BQ1968" s="5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  <c r="CI1968" s="5"/>
      <c r="CJ1968" s="5"/>
      <c r="CK1968" s="5"/>
      <c r="CL1968" s="5"/>
      <c r="CM1968" s="5"/>
      <c r="CN1968" s="5"/>
    </row>
    <row r="1969" spans="1:92" ht="12.7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7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  <c r="BN1969" s="5"/>
      <c r="BO1969" s="5"/>
      <c r="BP1969" s="5"/>
      <c r="BQ1969" s="5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  <c r="CI1969" s="5"/>
      <c r="CJ1969" s="5"/>
      <c r="CK1969" s="5"/>
      <c r="CL1969" s="5"/>
      <c r="CM1969" s="5"/>
      <c r="CN1969" s="5"/>
    </row>
    <row r="1970" spans="1:92" ht="12.7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7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  <c r="BN1970" s="5"/>
      <c r="BO1970" s="5"/>
      <c r="BP1970" s="5"/>
      <c r="BQ1970" s="5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  <c r="CI1970" s="5"/>
      <c r="CJ1970" s="5"/>
      <c r="CK1970" s="5"/>
      <c r="CL1970" s="5"/>
      <c r="CM1970" s="5"/>
      <c r="CN1970" s="5"/>
    </row>
    <row r="1971" spans="1:92" ht="12.7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7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  <c r="BN1971" s="5"/>
      <c r="BO1971" s="5"/>
      <c r="BP1971" s="5"/>
      <c r="BQ1971" s="5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  <c r="CI1971" s="5"/>
      <c r="CJ1971" s="5"/>
      <c r="CK1971" s="5"/>
      <c r="CL1971" s="5"/>
      <c r="CM1971" s="5"/>
      <c r="CN1971" s="5"/>
    </row>
    <row r="1972" spans="1:92" ht="12.7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7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  <c r="BN1972" s="5"/>
      <c r="BO1972" s="5"/>
      <c r="BP1972" s="5"/>
      <c r="BQ1972" s="5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  <c r="CI1972" s="5"/>
      <c r="CJ1972" s="5"/>
      <c r="CK1972" s="5"/>
      <c r="CL1972" s="5"/>
      <c r="CM1972" s="5"/>
      <c r="CN1972" s="5"/>
    </row>
    <row r="1973" spans="1:92" ht="12.7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7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  <c r="BN1973" s="5"/>
      <c r="BO1973" s="5"/>
      <c r="BP1973" s="5"/>
      <c r="BQ1973" s="5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  <c r="CI1973" s="5"/>
      <c r="CJ1973" s="5"/>
      <c r="CK1973" s="5"/>
      <c r="CL1973" s="5"/>
      <c r="CM1973" s="5"/>
      <c r="CN1973" s="5"/>
    </row>
    <row r="1974" spans="1:92" ht="12.7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7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  <c r="BG1974" s="5"/>
      <c r="BH1974" s="5"/>
      <c r="BI1974" s="5"/>
      <c r="BJ1974" s="5"/>
      <c r="BK1974" s="5"/>
      <c r="BL1974" s="5"/>
      <c r="BM1974" s="5"/>
      <c r="BN1974" s="5"/>
      <c r="BO1974" s="5"/>
      <c r="BP1974" s="5"/>
      <c r="BQ1974" s="5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  <c r="CI1974" s="5"/>
      <c r="CJ1974" s="5"/>
      <c r="CK1974" s="5"/>
      <c r="CL1974" s="5"/>
      <c r="CM1974" s="5"/>
      <c r="CN1974" s="5"/>
    </row>
    <row r="1975" spans="1:92" ht="12.7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7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  <c r="CI1975" s="5"/>
      <c r="CJ1975" s="5"/>
      <c r="CK1975" s="5"/>
      <c r="CL1975" s="5"/>
      <c r="CM1975" s="5"/>
      <c r="CN1975" s="5"/>
    </row>
    <row r="1976" spans="1:92" ht="12.7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7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  <c r="BN1976" s="5"/>
      <c r="BO1976" s="5"/>
      <c r="BP1976" s="5"/>
      <c r="BQ1976" s="5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  <c r="CI1976" s="5"/>
      <c r="CJ1976" s="5"/>
      <c r="CK1976" s="5"/>
      <c r="CL1976" s="5"/>
      <c r="CM1976" s="5"/>
      <c r="CN1976" s="5"/>
    </row>
    <row r="1977" spans="1:92" ht="12.7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7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  <c r="BN1977" s="5"/>
      <c r="BO1977" s="5"/>
      <c r="BP1977" s="5"/>
      <c r="BQ1977" s="5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  <c r="CI1977" s="5"/>
      <c r="CJ1977" s="5"/>
      <c r="CK1977" s="5"/>
      <c r="CL1977" s="5"/>
      <c r="CM1977" s="5"/>
      <c r="CN1977" s="5"/>
    </row>
    <row r="1978" spans="1:92" ht="12.7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7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BE1978" s="5"/>
      <c r="BF1978" s="5"/>
      <c r="BG1978" s="5"/>
      <c r="BH1978" s="5"/>
      <c r="BI1978" s="5"/>
      <c r="BJ1978" s="5"/>
      <c r="BK1978" s="5"/>
      <c r="BL1978" s="5"/>
      <c r="BM1978" s="5"/>
      <c r="BN1978" s="5"/>
      <c r="BO1978" s="5"/>
      <c r="BP1978" s="5"/>
      <c r="BQ1978" s="5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E1978" s="5"/>
      <c r="CF1978" s="5"/>
      <c r="CG1978" s="5"/>
      <c r="CH1978" s="5"/>
      <c r="CI1978" s="5"/>
      <c r="CJ1978" s="5"/>
      <c r="CK1978" s="5"/>
      <c r="CL1978" s="5"/>
      <c r="CM1978" s="5"/>
      <c r="CN1978" s="5"/>
    </row>
    <row r="1979" spans="1:92" ht="12.7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7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  <c r="BN1979" s="5"/>
      <c r="BO1979" s="5"/>
      <c r="BP1979" s="5"/>
      <c r="BQ1979" s="5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  <c r="CI1979" s="5"/>
      <c r="CJ1979" s="5"/>
      <c r="CK1979" s="5"/>
      <c r="CL1979" s="5"/>
      <c r="CM1979" s="5"/>
      <c r="CN1979" s="5"/>
    </row>
    <row r="1980" spans="1:92" ht="12.7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7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  <c r="BN1980" s="5"/>
      <c r="BO1980" s="5"/>
      <c r="BP1980" s="5"/>
      <c r="BQ1980" s="5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  <c r="CI1980" s="5"/>
      <c r="CJ1980" s="5"/>
      <c r="CK1980" s="5"/>
      <c r="CL1980" s="5"/>
      <c r="CM1980" s="5"/>
      <c r="CN1980" s="5"/>
    </row>
    <row r="1981" spans="1:92" ht="12.7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7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  <c r="BE1981" s="5"/>
      <c r="BF1981" s="5"/>
      <c r="BG1981" s="5"/>
      <c r="BH1981" s="5"/>
      <c r="BI1981" s="5"/>
      <c r="BJ1981" s="5"/>
      <c r="BK1981" s="5"/>
      <c r="BL1981" s="5"/>
      <c r="BM1981" s="5"/>
      <c r="BN1981" s="5"/>
      <c r="BO1981" s="5"/>
      <c r="BP1981" s="5"/>
      <c r="BQ1981" s="5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E1981" s="5"/>
      <c r="CF1981" s="5"/>
      <c r="CG1981" s="5"/>
      <c r="CH1981" s="5"/>
      <c r="CI1981" s="5"/>
      <c r="CJ1981" s="5"/>
      <c r="CK1981" s="5"/>
      <c r="CL1981" s="5"/>
      <c r="CM1981" s="5"/>
      <c r="CN1981" s="5"/>
    </row>
    <row r="1982" spans="1:92" ht="12.7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7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5"/>
      <c r="BF1982" s="5"/>
      <c r="BG1982" s="5"/>
      <c r="BH1982" s="5"/>
      <c r="BI1982" s="5"/>
      <c r="BJ1982" s="5"/>
      <c r="BK1982" s="5"/>
      <c r="BL1982" s="5"/>
      <c r="BM1982" s="5"/>
      <c r="BN1982" s="5"/>
      <c r="BO1982" s="5"/>
      <c r="BP1982" s="5"/>
      <c r="BQ1982" s="5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  <c r="CI1982" s="5"/>
      <c r="CJ1982" s="5"/>
      <c r="CK1982" s="5"/>
      <c r="CL1982" s="5"/>
      <c r="CM1982" s="5"/>
      <c r="CN1982" s="5"/>
    </row>
    <row r="1983" spans="1:92" ht="12.7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7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  <c r="BN1983" s="5"/>
      <c r="BO1983" s="5"/>
      <c r="BP1983" s="5"/>
      <c r="BQ1983" s="5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  <c r="CI1983" s="5"/>
      <c r="CJ1983" s="5"/>
      <c r="CK1983" s="5"/>
      <c r="CL1983" s="5"/>
      <c r="CM1983" s="5"/>
      <c r="CN1983" s="5"/>
    </row>
    <row r="1984" spans="1:92" ht="12.7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7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  <c r="BN1984" s="5"/>
      <c r="BO1984" s="5"/>
      <c r="BP1984" s="5"/>
      <c r="BQ1984" s="5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  <c r="CI1984" s="5"/>
      <c r="CJ1984" s="5"/>
      <c r="CK1984" s="5"/>
      <c r="CL1984" s="5"/>
      <c r="CM1984" s="5"/>
      <c r="CN1984" s="5"/>
    </row>
    <row r="1985" spans="1:92" ht="12.7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7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  <c r="BO1985" s="5"/>
      <c r="BP1985" s="5"/>
      <c r="BQ1985" s="5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  <c r="CI1985" s="5"/>
      <c r="CJ1985" s="5"/>
      <c r="CK1985" s="5"/>
      <c r="CL1985" s="5"/>
      <c r="CM1985" s="5"/>
      <c r="CN1985" s="5"/>
    </row>
    <row r="1986" spans="1:92" ht="12.7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7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  <c r="BN1986" s="5"/>
      <c r="BO1986" s="5"/>
      <c r="BP1986" s="5"/>
      <c r="BQ1986" s="5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  <c r="CI1986" s="5"/>
      <c r="CJ1986" s="5"/>
      <c r="CK1986" s="5"/>
      <c r="CL1986" s="5"/>
      <c r="CM1986" s="5"/>
      <c r="CN1986" s="5"/>
    </row>
    <row r="1987" spans="1:92" ht="12.7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7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  <c r="BN1987" s="5"/>
      <c r="BO1987" s="5"/>
      <c r="BP1987" s="5"/>
      <c r="BQ1987" s="5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  <c r="CI1987" s="5"/>
      <c r="CJ1987" s="5"/>
      <c r="CK1987" s="5"/>
      <c r="CL1987" s="5"/>
      <c r="CM1987" s="5"/>
      <c r="CN1987" s="5"/>
    </row>
    <row r="1988" spans="1:92" ht="12.7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7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  <c r="CI1988" s="5"/>
      <c r="CJ1988" s="5"/>
      <c r="CK1988" s="5"/>
      <c r="CL1988" s="5"/>
      <c r="CM1988" s="5"/>
      <c r="CN1988" s="5"/>
    </row>
    <row r="1989" spans="1:92" ht="12.7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7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5"/>
      <c r="BF1989" s="5"/>
      <c r="BG1989" s="5"/>
      <c r="BH1989" s="5"/>
      <c r="BI1989" s="5"/>
      <c r="BJ1989" s="5"/>
      <c r="BK1989" s="5"/>
      <c r="BL1989" s="5"/>
      <c r="BM1989" s="5"/>
      <c r="BN1989" s="5"/>
      <c r="BO1989" s="5"/>
      <c r="BP1989" s="5"/>
      <c r="BQ1989" s="5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  <c r="CI1989" s="5"/>
      <c r="CJ1989" s="5"/>
      <c r="CK1989" s="5"/>
      <c r="CL1989" s="5"/>
      <c r="CM1989" s="5"/>
      <c r="CN1989" s="5"/>
    </row>
    <row r="1990" spans="1:92" ht="12.7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7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  <c r="BN1990" s="5"/>
      <c r="BO1990" s="5"/>
      <c r="BP1990" s="5"/>
      <c r="BQ1990" s="5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  <c r="CI1990" s="5"/>
      <c r="CJ1990" s="5"/>
      <c r="CK1990" s="5"/>
      <c r="CL1990" s="5"/>
      <c r="CM1990" s="5"/>
      <c r="CN1990" s="5"/>
    </row>
    <row r="1991" spans="1:92" ht="12.7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7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  <c r="BN1991" s="5"/>
      <c r="BO1991" s="5"/>
      <c r="BP1991" s="5"/>
      <c r="BQ1991" s="5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  <c r="CI1991" s="5"/>
      <c r="CJ1991" s="5"/>
      <c r="CK1991" s="5"/>
      <c r="CL1991" s="5"/>
      <c r="CM1991" s="5"/>
      <c r="CN1991" s="5"/>
    </row>
    <row r="1992" spans="1:92" ht="12.7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7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5"/>
      <c r="BF1992" s="5"/>
      <c r="BG1992" s="5"/>
      <c r="BH1992" s="5"/>
      <c r="BI1992" s="5"/>
      <c r="BJ1992" s="5"/>
      <c r="BK1992" s="5"/>
      <c r="BL1992" s="5"/>
      <c r="BM1992" s="5"/>
      <c r="BN1992" s="5"/>
      <c r="BO1992" s="5"/>
      <c r="BP1992" s="5"/>
      <c r="BQ1992" s="5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E1992" s="5"/>
      <c r="CF1992" s="5"/>
      <c r="CG1992" s="5"/>
      <c r="CH1992" s="5"/>
      <c r="CI1992" s="5"/>
      <c r="CJ1992" s="5"/>
      <c r="CK1992" s="5"/>
      <c r="CL1992" s="5"/>
      <c r="CM1992" s="5"/>
      <c r="CN1992" s="5"/>
    </row>
    <row r="1993" spans="1:92" ht="12.7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7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5"/>
      <c r="BF1993" s="5"/>
      <c r="BG1993" s="5"/>
      <c r="BH1993" s="5"/>
      <c r="BI1993" s="5"/>
      <c r="BJ1993" s="5"/>
      <c r="BK1993" s="5"/>
      <c r="BL1993" s="5"/>
      <c r="BM1993" s="5"/>
      <c r="BN1993" s="5"/>
      <c r="BO1993" s="5"/>
      <c r="BP1993" s="5"/>
      <c r="BQ1993" s="5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E1993" s="5"/>
      <c r="CF1993" s="5"/>
      <c r="CG1993" s="5"/>
      <c r="CH1993" s="5"/>
      <c r="CI1993" s="5"/>
      <c r="CJ1993" s="5"/>
      <c r="CK1993" s="5"/>
      <c r="CL1993" s="5"/>
      <c r="CM1993" s="5"/>
      <c r="CN1993" s="5"/>
    </row>
    <row r="1994" spans="1:92" ht="12.7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7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  <c r="BE1994" s="5"/>
      <c r="BF1994" s="5"/>
      <c r="BG1994" s="5"/>
      <c r="BH1994" s="5"/>
      <c r="BI1994" s="5"/>
      <c r="BJ1994" s="5"/>
      <c r="BK1994" s="5"/>
      <c r="BL1994" s="5"/>
      <c r="BM1994" s="5"/>
      <c r="BN1994" s="5"/>
      <c r="BO1994" s="5"/>
      <c r="BP1994" s="5"/>
      <c r="BQ1994" s="5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E1994" s="5"/>
      <c r="CF1994" s="5"/>
      <c r="CG1994" s="5"/>
      <c r="CH1994" s="5"/>
      <c r="CI1994" s="5"/>
      <c r="CJ1994" s="5"/>
      <c r="CK1994" s="5"/>
      <c r="CL1994" s="5"/>
      <c r="CM1994" s="5"/>
      <c r="CN1994" s="5"/>
    </row>
    <row r="1995" spans="1:92" ht="12.7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7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5"/>
      <c r="BF1995" s="5"/>
      <c r="BG1995" s="5"/>
      <c r="BH1995" s="5"/>
      <c r="BI1995" s="5"/>
      <c r="BJ1995" s="5"/>
      <c r="BK1995" s="5"/>
      <c r="BL1995" s="5"/>
      <c r="BM1995" s="5"/>
      <c r="BN1995" s="5"/>
      <c r="BO1995" s="5"/>
      <c r="BP1995" s="5"/>
      <c r="BQ1995" s="5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E1995" s="5"/>
      <c r="CF1995" s="5"/>
      <c r="CG1995" s="5"/>
      <c r="CH1995" s="5"/>
      <c r="CI1995" s="5"/>
      <c r="CJ1995" s="5"/>
      <c r="CK1995" s="5"/>
      <c r="CL1995" s="5"/>
      <c r="CM1995" s="5"/>
      <c r="CN1995" s="5"/>
    </row>
    <row r="1996" spans="1:92" ht="12.7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7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5"/>
      <c r="BF1996" s="5"/>
      <c r="BG1996" s="5"/>
      <c r="BH1996" s="5"/>
      <c r="BI1996" s="5"/>
      <c r="BJ1996" s="5"/>
      <c r="BK1996" s="5"/>
      <c r="BL1996" s="5"/>
      <c r="BM1996" s="5"/>
      <c r="BN1996" s="5"/>
      <c r="BO1996" s="5"/>
      <c r="BP1996" s="5"/>
      <c r="BQ1996" s="5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E1996" s="5"/>
      <c r="CF1996" s="5"/>
      <c r="CG1996" s="5"/>
      <c r="CH1996" s="5"/>
      <c r="CI1996" s="5"/>
      <c r="CJ1996" s="5"/>
      <c r="CK1996" s="5"/>
      <c r="CL1996" s="5"/>
      <c r="CM1996" s="5"/>
      <c r="CN1996" s="5"/>
    </row>
    <row r="1997" spans="1:92" ht="12.7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7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5"/>
      <c r="BF1997" s="5"/>
      <c r="BG1997" s="5"/>
      <c r="BH1997" s="5"/>
      <c r="BI1997" s="5"/>
      <c r="BJ1997" s="5"/>
      <c r="BK1997" s="5"/>
      <c r="BL1997" s="5"/>
      <c r="BM1997" s="5"/>
      <c r="BN1997" s="5"/>
      <c r="BO1997" s="5"/>
      <c r="BP1997" s="5"/>
      <c r="BQ1997" s="5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E1997" s="5"/>
      <c r="CF1997" s="5"/>
      <c r="CG1997" s="5"/>
      <c r="CH1997" s="5"/>
      <c r="CI1997" s="5"/>
      <c r="CJ1997" s="5"/>
      <c r="CK1997" s="5"/>
      <c r="CL1997" s="5"/>
      <c r="CM1997" s="5"/>
      <c r="CN1997" s="5"/>
    </row>
    <row r="1998" spans="1:92" ht="12.7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7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5"/>
      <c r="BF1998" s="5"/>
      <c r="BG1998" s="5"/>
      <c r="BH1998" s="5"/>
      <c r="BI1998" s="5"/>
      <c r="BJ1998" s="5"/>
      <c r="BK1998" s="5"/>
      <c r="BL1998" s="5"/>
      <c r="BM1998" s="5"/>
      <c r="BN1998" s="5"/>
      <c r="BO1998" s="5"/>
      <c r="BP1998" s="5"/>
      <c r="BQ1998" s="5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E1998" s="5"/>
      <c r="CF1998" s="5"/>
      <c r="CG1998" s="5"/>
      <c r="CH1998" s="5"/>
      <c r="CI1998" s="5"/>
      <c r="CJ1998" s="5"/>
      <c r="CK1998" s="5"/>
      <c r="CL1998" s="5"/>
      <c r="CM1998" s="5"/>
      <c r="CN1998" s="5"/>
    </row>
    <row r="1999" spans="1:92" ht="12.7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7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  <c r="BE1999" s="5"/>
      <c r="BF1999" s="5"/>
      <c r="BG1999" s="5"/>
      <c r="BH1999" s="5"/>
      <c r="BI1999" s="5"/>
      <c r="BJ1999" s="5"/>
      <c r="BK1999" s="5"/>
      <c r="BL1999" s="5"/>
      <c r="BM1999" s="5"/>
      <c r="BN1999" s="5"/>
      <c r="BO1999" s="5"/>
      <c r="BP1999" s="5"/>
      <c r="BQ1999" s="5"/>
      <c r="BR1999" s="5"/>
      <c r="BS1999" s="5"/>
      <c r="BT1999" s="5"/>
      <c r="BU1999" s="5"/>
      <c r="BV1999" s="5"/>
      <c r="BW1999" s="5"/>
      <c r="BX1999" s="5"/>
      <c r="BY1999" s="5"/>
      <c r="BZ1999" s="5"/>
      <c r="CA1999" s="5"/>
      <c r="CB1999" s="5"/>
      <c r="CC1999" s="5"/>
      <c r="CD1999" s="5"/>
      <c r="CE1999" s="5"/>
      <c r="CF1999" s="5"/>
      <c r="CG1999" s="5"/>
      <c r="CH1999" s="5"/>
      <c r="CI1999" s="5"/>
      <c r="CJ1999" s="5"/>
      <c r="CK1999" s="5"/>
      <c r="CL1999" s="5"/>
      <c r="CM1999" s="5"/>
      <c r="CN1999" s="5"/>
    </row>
    <row r="2000" spans="1:92" ht="12.7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7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  <c r="BE2000" s="5"/>
      <c r="BF2000" s="5"/>
      <c r="BG2000" s="5"/>
      <c r="BH2000" s="5"/>
      <c r="BI2000" s="5"/>
      <c r="BJ2000" s="5"/>
      <c r="BK2000" s="5"/>
      <c r="BL2000" s="5"/>
      <c r="BM2000" s="5"/>
      <c r="BN2000" s="5"/>
      <c r="BO2000" s="5"/>
      <c r="BP2000" s="5"/>
      <c r="BQ2000" s="5"/>
      <c r="BR2000" s="5"/>
      <c r="BS2000" s="5"/>
      <c r="BT2000" s="5"/>
      <c r="BU2000" s="5"/>
      <c r="BV2000" s="5"/>
      <c r="BW2000" s="5"/>
      <c r="BX2000" s="5"/>
      <c r="BY2000" s="5"/>
      <c r="BZ2000" s="5"/>
      <c r="CA2000" s="5"/>
      <c r="CB2000" s="5"/>
      <c r="CC2000" s="5"/>
      <c r="CD2000" s="5"/>
      <c r="CE2000" s="5"/>
      <c r="CF2000" s="5"/>
      <c r="CG2000" s="5"/>
      <c r="CH2000" s="5"/>
      <c r="CI2000" s="5"/>
      <c r="CJ2000" s="5"/>
      <c r="CK2000" s="5"/>
      <c r="CL2000" s="5"/>
      <c r="CM2000" s="5"/>
      <c r="CN2000" s="5"/>
    </row>
    <row r="2001" spans="1:92" ht="12.7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7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  <c r="BE2001" s="5"/>
      <c r="BF2001" s="5"/>
      <c r="BG2001" s="5"/>
      <c r="BH2001" s="5"/>
      <c r="BI2001" s="5"/>
      <c r="BJ2001" s="5"/>
      <c r="BK2001" s="5"/>
      <c r="BL2001" s="5"/>
      <c r="BM2001" s="5"/>
      <c r="BN2001" s="5"/>
      <c r="BO2001" s="5"/>
      <c r="BP2001" s="5"/>
      <c r="BQ2001" s="5"/>
      <c r="BR2001" s="5"/>
      <c r="BS2001" s="5"/>
      <c r="BT2001" s="5"/>
      <c r="BU2001" s="5"/>
      <c r="BV2001" s="5"/>
      <c r="BW2001" s="5"/>
      <c r="BX2001" s="5"/>
      <c r="BY2001" s="5"/>
      <c r="BZ2001" s="5"/>
      <c r="CA2001" s="5"/>
      <c r="CB2001" s="5"/>
      <c r="CC2001" s="5"/>
      <c r="CD2001" s="5"/>
      <c r="CE2001" s="5"/>
      <c r="CF2001" s="5"/>
      <c r="CG2001" s="5"/>
      <c r="CH2001" s="5"/>
      <c r="CI2001" s="5"/>
      <c r="CJ2001" s="5"/>
      <c r="CK2001" s="5"/>
      <c r="CL2001" s="5"/>
      <c r="CM2001" s="5"/>
      <c r="CN2001" s="5"/>
    </row>
    <row r="2002" spans="1:92" ht="12.7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7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  <c r="BE2002" s="5"/>
      <c r="BF2002" s="5"/>
      <c r="BG2002" s="5"/>
      <c r="BH2002" s="5"/>
      <c r="BI2002" s="5"/>
      <c r="BJ2002" s="5"/>
      <c r="BK2002" s="5"/>
      <c r="BL2002" s="5"/>
      <c r="BM2002" s="5"/>
      <c r="BN2002" s="5"/>
      <c r="BO2002" s="5"/>
      <c r="BP2002" s="5"/>
      <c r="BQ2002" s="5"/>
      <c r="BR2002" s="5"/>
      <c r="BS2002" s="5"/>
      <c r="BT2002" s="5"/>
      <c r="BU2002" s="5"/>
      <c r="BV2002" s="5"/>
      <c r="BW2002" s="5"/>
      <c r="BX2002" s="5"/>
      <c r="BY2002" s="5"/>
      <c r="BZ2002" s="5"/>
      <c r="CA2002" s="5"/>
      <c r="CB2002" s="5"/>
      <c r="CC2002" s="5"/>
      <c r="CD2002" s="5"/>
      <c r="CE2002" s="5"/>
      <c r="CF2002" s="5"/>
      <c r="CG2002" s="5"/>
      <c r="CH2002" s="5"/>
      <c r="CI2002" s="5"/>
      <c r="CJ2002" s="5"/>
      <c r="CK2002" s="5"/>
      <c r="CL2002" s="5"/>
      <c r="CM2002" s="5"/>
      <c r="CN2002" s="5"/>
    </row>
    <row r="2003" spans="1:92" ht="12.7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7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5"/>
      <c r="BF2003" s="5"/>
      <c r="BG2003" s="5"/>
      <c r="BH2003" s="5"/>
      <c r="BI2003" s="5"/>
      <c r="BJ2003" s="5"/>
      <c r="BK2003" s="5"/>
      <c r="BL2003" s="5"/>
      <c r="BM2003" s="5"/>
      <c r="BN2003" s="5"/>
      <c r="BO2003" s="5"/>
      <c r="BP2003" s="5"/>
      <c r="BQ2003" s="5"/>
      <c r="BR2003" s="5"/>
      <c r="BS2003" s="5"/>
      <c r="BT2003" s="5"/>
      <c r="BU2003" s="5"/>
      <c r="BV2003" s="5"/>
      <c r="BW2003" s="5"/>
      <c r="BX2003" s="5"/>
      <c r="BY2003" s="5"/>
      <c r="BZ2003" s="5"/>
      <c r="CA2003" s="5"/>
      <c r="CB2003" s="5"/>
      <c r="CC2003" s="5"/>
      <c r="CD2003" s="5"/>
      <c r="CE2003" s="5"/>
      <c r="CF2003" s="5"/>
      <c r="CG2003" s="5"/>
      <c r="CH2003" s="5"/>
      <c r="CI2003" s="5"/>
      <c r="CJ2003" s="5"/>
      <c r="CK2003" s="5"/>
      <c r="CL2003" s="5"/>
      <c r="CM2003" s="5"/>
      <c r="CN2003" s="5"/>
    </row>
    <row r="2004" spans="1:92" ht="12.7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7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5"/>
      <c r="BF2004" s="5"/>
      <c r="BG2004" s="5"/>
      <c r="BH2004" s="5"/>
      <c r="BI2004" s="5"/>
      <c r="BJ2004" s="5"/>
      <c r="BK2004" s="5"/>
      <c r="BL2004" s="5"/>
      <c r="BM2004" s="5"/>
      <c r="BN2004" s="5"/>
      <c r="BO2004" s="5"/>
      <c r="BP2004" s="5"/>
      <c r="BQ2004" s="5"/>
      <c r="BR2004" s="5"/>
      <c r="BS2004" s="5"/>
      <c r="BT2004" s="5"/>
      <c r="BU2004" s="5"/>
      <c r="BV2004" s="5"/>
      <c r="BW2004" s="5"/>
      <c r="BX2004" s="5"/>
      <c r="BY2004" s="5"/>
      <c r="BZ2004" s="5"/>
      <c r="CA2004" s="5"/>
      <c r="CB2004" s="5"/>
      <c r="CC2004" s="5"/>
      <c r="CD2004" s="5"/>
      <c r="CE2004" s="5"/>
      <c r="CF2004" s="5"/>
      <c r="CG2004" s="5"/>
      <c r="CH2004" s="5"/>
      <c r="CI2004" s="5"/>
      <c r="CJ2004" s="5"/>
      <c r="CK2004" s="5"/>
      <c r="CL2004" s="5"/>
      <c r="CM2004" s="5"/>
      <c r="CN2004" s="5"/>
    </row>
    <row r="2005" spans="1:92" ht="12.7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7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  <c r="BE2005" s="5"/>
      <c r="BF2005" s="5"/>
      <c r="BG2005" s="5"/>
      <c r="BH2005" s="5"/>
      <c r="BI2005" s="5"/>
      <c r="BJ2005" s="5"/>
      <c r="BK2005" s="5"/>
      <c r="BL2005" s="5"/>
      <c r="BM2005" s="5"/>
      <c r="BN2005" s="5"/>
      <c r="BO2005" s="5"/>
      <c r="BP2005" s="5"/>
      <c r="BQ2005" s="5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E2005" s="5"/>
      <c r="CF2005" s="5"/>
      <c r="CG2005" s="5"/>
      <c r="CH2005" s="5"/>
      <c r="CI2005" s="5"/>
      <c r="CJ2005" s="5"/>
      <c r="CK2005" s="5"/>
      <c r="CL2005" s="5"/>
      <c r="CM2005" s="5"/>
      <c r="CN2005" s="5"/>
    </row>
    <row r="2006" spans="1:92" ht="12.7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7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  <c r="BE2006" s="5"/>
      <c r="BF2006" s="5"/>
      <c r="BG2006" s="5"/>
      <c r="BH2006" s="5"/>
      <c r="BI2006" s="5"/>
      <c r="BJ2006" s="5"/>
      <c r="BK2006" s="5"/>
      <c r="BL2006" s="5"/>
      <c r="BM2006" s="5"/>
      <c r="BN2006" s="5"/>
      <c r="BO2006" s="5"/>
      <c r="BP2006" s="5"/>
      <c r="BQ2006" s="5"/>
      <c r="BR2006" s="5"/>
      <c r="BS2006" s="5"/>
      <c r="BT2006" s="5"/>
      <c r="BU2006" s="5"/>
      <c r="BV2006" s="5"/>
      <c r="BW2006" s="5"/>
      <c r="BX2006" s="5"/>
      <c r="BY2006" s="5"/>
      <c r="BZ2006" s="5"/>
      <c r="CA2006" s="5"/>
      <c r="CB2006" s="5"/>
      <c r="CC2006" s="5"/>
      <c r="CD2006" s="5"/>
      <c r="CE2006" s="5"/>
      <c r="CF2006" s="5"/>
      <c r="CG2006" s="5"/>
      <c r="CH2006" s="5"/>
      <c r="CI2006" s="5"/>
      <c r="CJ2006" s="5"/>
      <c r="CK2006" s="5"/>
      <c r="CL2006" s="5"/>
      <c r="CM2006" s="5"/>
      <c r="CN2006" s="5"/>
    </row>
    <row r="2007" spans="1:92" ht="12.7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7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  <c r="BE2007" s="5"/>
      <c r="BF2007" s="5"/>
      <c r="BG2007" s="5"/>
      <c r="BH2007" s="5"/>
      <c r="BI2007" s="5"/>
      <c r="BJ2007" s="5"/>
      <c r="BK2007" s="5"/>
      <c r="BL2007" s="5"/>
      <c r="BM2007" s="5"/>
      <c r="BN2007" s="5"/>
      <c r="BO2007" s="5"/>
      <c r="BP2007" s="5"/>
      <c r="BQ2007" s="5"/>
      <c r="BR2007" s="5"/>
      <c r="BS2007" s="5"/>
      <c r="BT2007" s="5"/>
      <c r="BU2007" s="5"/>
      <c r="BV2007" s="5"/>
      <c r="BW2007" s="5"/>
      <c r="BX2007" s="5"/>
      <c r="BY2007" s="5"/>
      <c r="BZ2007" s="5"/>
      <c r="CA2007" s="5"/>
      <c r="CB2007" s="5"/>
      <c r="CC2007" s="5"/>
      <c r="CD2007" s="5"/>
      <c r="CE2007" s="5"/>
      <c r="CF2007" s="5"/>
      <c r="CG2007" s="5"/>
      <c r="CH2007" s="5"/>
      <c r="CI2007" s="5"/>
      <c r="CJ2007" s="5"/>
      <c r="CK2007" s="5"/>
      <c r="CL2007" s="5"/>
      <c r="CM2007" s="5"/>
      <c r="CN2007" s="5"/>
    </row>
    <row r="2008" spans="1:92" ht="12.7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7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  <c r="BE2008" s="5"/>
      <c r="BF2008" s="5"/>
      <c r="BG2008" s="5"/>
      <c r="BH2008" s="5"/>
      <c r="BI2008" s="5"/>
      <c r="BJ2008" s="5"/>
      <c r="BK2008" s="5"/>
      <c r="BL2008" s="5"/>
      <c r="BM2008" s="5"/>
      <c r="BN2008" s="5"/>
      <c r="BO2008" s="5"/>
      <c r="BP2008" s="5"/>
      <c r="BQ2008" s="5"/>
      <c r="BR2008" s="5"/>
      <c r="BS2008" s="5"/>
      <c r="BT2008" s="5"/>
      <c r="BU2008" s="5"/>
      <c r="BV2008" s="5"/>
      <c r="BW2008" s="5"/>
      <c r="BX2008" s="5"/>
      <c r="BY2008" s="5"/>
      <c r="BZ2008" s="5"/>
      <c r="CA2008" s="5"/>
      <c r="CB2008" s="5"/>
      <c r="CC2008" s="5"/>
      <c r="CD2008" s="5"/>
      <c r="CE2008" s="5"/>
      <c r="CF2008" s="5"/>
      <c r="CG2008" s="5"/>
      <c r="CH2008" s="5"/>
      <c r="CI2008" s="5"/>
      <c r="CJ2008" s="5"/>
      <c r="CK2008" s="5"/>
      <c r="CL2008" s="5"/>
      <c r="CM2008" s="5"/>
      <c r="CN2008" s="5"/>
    </row>
    <row r="2009" spans="1:92" ht="12.7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7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  <c r="BE2009" s="5"/>
      <c r="BF2009" s="5"/>
      <c r="BG2009" s="5"/>
      <c r="BH2009" s="5"/>
      <c r="BI2009" s="5"/>
      <c r="BJ2009" s="5"/>
      <c r="BK2009" s="5"/>
      <c r="BL2009" s="5"/>
      <c r="BM2009" s="5"/>
      <c r="BN2009" s="5"/>
      <c r="BO2009" s="5"/>
      <c r="BP2009" s="5"/>
      <c r="BQ2009" s="5"/>
      <c r="BR2009" s="5"/>
      <c r="BS2009" s="5"/>
      <c r="BT2009" s="5"/>
      <c r="BU2009" s="5"/>
      <c r="BV2009" s="5"/>
      <c r="BW2009" s="5"/>
      <c r="BX2009" s="5"/>
      <c r="BY2009" s="5"/>
      <c r="BZ2009" s="5"/>
      <c r="CA2009" s="5"/>
      <c r="CB2009" s="5"/>
      <c r="CC2009" s="5"/>
      <c r="CD2009" s="5"/>
      <c r="CE2009" s="5"/>
      <c r="CF2009" s="5"/>
      <c r="CG2009" s="5"/>
      <c r="CH2009" s="5"/>
      <c r="CI2009" s="5"/>
      <c r="CJ2009" s="5"/>
      <c r="CK2009" s="5"/>
      <c r="CL2009" s="5"/>
      <c r="CM2009" s="5"/>
      <c r="CN2009" s="5"/>
    </row>
    <row r="2010" spans="1:92" ht="12.7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7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  <c r="BE2010" s="5"/>
      <c r="BF2010" s="5"/>
      <c r="BG2010" s="5"/>
      <c r="BH2010" s="5"/>
      <c r="BI2010" s="5"/>
      <c r="BJ2010" s="5"/>
      <c r="BK2010" s="5"/>
      <c r="BL2010" s="5"/>
      <c r="BM2010" s="5"/>
      <c r="BN2010" s="5"/>
      <c r="BO2010" s="5"/>
      <c r="BP2010" s="5"/>
      <c r="BQ2010" s="5"/>
      <c r="BR2010" s="5"/>
      <c r="BS2010" s="5"/>
      <c r="BT2010" s="5"/>
      <c r="BU2010" s="5"/>
      <c r="BV2010" s="5"/>
      <c r="BW2010" s="5"/>
      <c r="BX2010" s="5"/>
      <c r="BY2010" s="5"/>
      <c r="BZ2010" s="5"/>
      <c r="CA2010" s="5"/>
      <c r="CB2010" s="5"/>
      <c r="CC2010" s="5"/>
      <c r="CD2010" s="5"/>
      <c r="CE2010" s="5"/>
      <c r="CF2010" s="5"/>
      <c r="CG2010" s="5"/>
      <c r="CH2010" s="5"/>
      <c r="CI2010" s="5"/>
      <c r="CJ2010" s="5"/>
      <c r="CK2010" s="5"/>
      <c r="CL2010" s="5"/>
      <c r="CM2010" s="5"/>
      <c r="CN2010" s="5"/>
    </row>
    <row r="2011" spans="1:92" ht="12.7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7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  <c r="BE2011" s="5"/>
      <c r="BF2011" s="5"/>
      <c r="BG2011" s="5"/>
      <c r="BH2011" s="5"/>
      <c r="BI2011" s="5"/>
      <c r="BJ2011" s="5"/>
      <c r="BK2011" s="5"/>
      <c r="BL2011" s="5"/>
      <c r="BM2011" s="5"/>
      <c r="BN2011" s="5"/>
      <c r="BO2011" s="5"/>
      <c r="BP2011" s="5"/>
      <c r="BQ2011" s="5"/>
      <c r="BR2011" s="5"/>
      <c r="BS2011" s="5"/>
      <c r="BT2011" s="5"/>
      <c r="BU2011" s="5"/>
      <c r="BV2011" s="5"/>
      <c r="BW2011" s="5"/>
      <c r="BX2011" s="5"/>
      <c r="BY2011" s="5"/>
      <c r="BZ2011" s="5"/>
      <c r="CA2011" s="5"/>
      <c r="CB2011" s="5"/>
      <c r="CC2011" s="5"/>
      <c r="CD2011" s="5"/>
      <c r="CE2011" s="5"/>
      <c r="CF2011" s="5"/>
      <c r="CG2011" s="5"/>
      <c r="CH2011" s="5"/>
      <c r="CI2011" s="5"/>
      <c r="CJ2011" s="5"/>
      <c r="CK2011" s="5"/>
      <c r="CL2011" s="5"/>
      <c r="CM2011" s="5"/>
      <c r="CN2011" s="5"/>
    </row>
    <row r="2012" spans="1:92" ht="12.7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7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  <c r="BE2012" s="5"/>
      <c r="BF2012" s="5"/>
      <c r="BG2012" s="5"/>
      <c r="BH2012" s="5"/>
      <c r="BI2012" s="5"/>
      <c r="BJ2012" s="5"/>
      <c r="BK2012" s="5"/>
      <c r="BL2012" s="5"/>
      <c r="BM2012" s="5"/>
      <c r="BN2012" s="5"/>
      <c r="BO2012" s="5"/>
      <c r="BP2012" s="5"/>
      <c r="BQ2012" s="5"/>
      <c r="BR2012" s="5"/>
      <c r="BS2012" s="5"/>
      <c r="BT2012" s="5"/>
      <c r="BU2012" s="5"/>
      <c r="BV2012" s="5"/>
      <c r="BW2012" s="5"/>
      <c r="BX2012" s="5"/>
      <c r="BY2012" s="5"/>
      <c r="BZ2012" s="5"/>
      <c r="CA2012" s="5"/>
      <c r="CB2012" s="5"/>
      <c r="CC2012" s="5"/>
      <c r="CD2012" s="5"/>
      <c r="CE2012" s="5"/>
      <c r="CF2012" s="5"/>
      <c r="CG2012" s="5"/>
      <c r="CH2012" s="5"/>
      <c r="CI2012" s="5"/>
      <c r="CJ2012" s="5"/>
      <c r="CK2012" s="5"/>
      <c r="CL2012" s="5"/>
      <c r="CM2012" s="5"/>
      <c r="CN2012" s="5"/>
    </row>
    <row r="2013" spans="1:92" ht="12.7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7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  <c r="BE2013" s="5"/>
      <c r="BF2013" s="5"/>
      <c r="BG2013" s="5"/>
      <c r="BH2013" s="5"/>
      <c r="BI2013" s="5"/>
      <c r="BJ2013" s="5"/>
      <c r="BK2013" s="5"/>
      <c r="BL2013" s="5"/>
      <c r="BM2013" s="5"/>
      <c r="BN2013" s="5"/>
      <c r="BO2013" s="5"/>
      <c r="BP2013" s="5"/>
      <c r="BQ2013" s="5"/>
      <c r="BR2013" s="5"/>
      <c r="BS2013" s="5"/>
      <c r="BT2013" s="5"/>
      <c r="BU2013" s="5"/>
      <c r="BV2013" s="5"/>
      <c r="BW2013" s="5"/>
      <c r="BX2013" s="5"/>
      <c r="BY2013" s="5"/>
      <c r="BZ2013" s="5"/>
      <c r="CA2013" s="5"/>
      <c r="CB2013" s="5"/>
      <c r="CC2013" s="5"/>
      <c r="CD2013" s="5"/>
      <c r="CE2013" s="5"/>
      <c r="CF2013" s="5"/>
      <c r="CG2013" s="5"/>
      <c r="CH2013" s="5"/>
      <c r="CI2013" s="5"/>
      <c r="CJ2013" s="5"/>
      <c r="CK2013" s="5"/>
      <c r="CL2013" s="5"/>
      <c r="CM2013" s="5"/>
      <c r="CN2013" s="5"/>
    </row>
    <row r="2014" spans="1:92" ht="12.7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7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  <c r="BE2014" s="5"/>
      <c r="BF2014" s="5"/>
      <c r="BG2014" s="5"/>
      <c r="BH2014" s="5"/>
      <c r="BI2014" s="5"/>
      <c r="BJ2014" s="5"/>
      <c r="BK2014" s="5"/>
      <c r="BL2014" s="5"/>
      <c r="BM2014" s="5"/>
      <c r="BN2014" s="5"/>
      <c r="BO2014" s="5"/>
      <c r="BP2014" s="5"/>
      <c r="BQ2014" s="5"/>
      <c r="BR2014" s="5"/>
      <c r="BS2014" s="5"/>
      <c r="BT2014" s="5"/>
      <c r="BU2014" s="5"/>
      <c r="BV2014" s="5"/>
      <c r="BW2014" s="5"/>
      <c r="BX2014" s="5"/>
      <c r="BY2014" s="5"/>
      <c r="BZ2014" s="5"/>
      <c r="CA2014" s="5"/>
      <c r="CB2014" s="5"/>
      <c r="CC2014" s="5"/>
      <c r="CD2014" s="5"/>
      <c r="CE2014" s="5"/>
      <c r="CF2014" s="5"/>
      <c r="CG2014" s="5"/>
      <c r="CH2014" s="5"/>
      <c r="CI2014" s="5"/>
      <c r="CJ2014" s="5"/>
      <c r="CK2014" s="5"/>
      <c r="CL2014" s="5"/>
      <c r="CM2014" s="5"/>
      <c r="CN2014" s="5"/>
    </row>
    <row r="2015" spans="1:92" ht="12.7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7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  <c r="BE2015" s="5"/>
      <c r="BF2015" s="5"/>
      <c r="BG2015" s="5"/>
      <c r="BH2015" s="5"/>
      <c r="BI2015" s="5"/>
      <c r="BJ2015" s="5"/>
      <c r="BK2015" s="5"/>
      <c r="BL2015" s="5"/>
      <c r="BM2015" s="5"/>
      <c r="BN2015" s="5"/>
      <c r="BO2015" s="5"/>
      <c r="BP2015" s="5"/>
      <c r="BQ2015" s="5"/>
      <c r="BR2015" s="5"/>
      <c r="BS2015" s="5"/>
      <c r="BT2015" s="5"/>
      <c r="BU2015" s="5"/>
      <c r="BV2015" s="5"/>
      <c r="BW2015" s="5"/>
      <c r="BX2015" s="5"/>
      <c r="BY2015" s="5"/>
      <c r="BZ2015" s="5"/>
      <c r="CA2015" s="5"/>
      <c r="CB2015" s="5"/>
      <c r="CC2015" s="5"/>
      <c r="CD2015" s="5"/>
      <c r="CE2015" s="5"/>
      <c r="CF2015" s="5"/>
      <c r="CG2015" s="5"/>
      <c r="CH2015" s="5"/>
      <c r="CI2015" s="5"/>
      <c r="CJ2015" s="5"/>
      <c r="CK2015" s="5"/>
      <c r="CL2015" s="5"/>
      <c r="CM2015" s="5"/>
      <c r="CN2015" s="5"/>
    </row>
    <row r="2016" spans="1:92" ht="12.7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7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  <c r="BE2016" s="5"/>
      <c r="BF2016" s="5"/>
      <c r="BG2016" s="5"/>
      <c r="BH2016" s="5"/>
      <c r="BI2016" s="5"/>
      <c r="BJ2016" s="5"/>
      <c r="BK2016" s="5"/>
      <c r="BL2016" s="5"/>
      <c r="BM2016" s="5"/>
      <c r="BN2016" s="5"/>
      <c r="BO2016" s="5"/>
      <c r="BP2016" s="5"/>
      <c r="BQ2016" s="5"/>
      <c r="BR2016" s="5"/>
      <c r="BS2016" s="5"/>
      <c r="BT2016" s="5"/>
      <c r="BU2016" s="5"/>
      <c r="BV2016" s="5"/>
      <c r="BW2016" s="5"/>
      <c r="BX2016" s="5"/>
      <c r="BY2016" s="5"/>
      <c r="BZ2016" s="5"/>
      <c r="CA2016" s="5"/>
      <c r="CB2016" s="5"/>
      <c r="CC2016" s="5"/>
      <c r="CD2016" s="5"/>
      <c r="CE2016" s="5"/>
      <c r="CF2016" s="5"/>
      <c r="CG2016" s="5"/>
      <c r="CH2016" s="5"/>
      <c r="CI2016" s="5"/>
      <c r="CJ2016" s="5"/>
      <c r="CK2016" s="5"/>
      <c r="CL2016" s="5"/>
      <c r="CM2016" s="5"/>
      <c r="CN2016" s="5"/>
    </row>
    <row r="2017" spans="1:92" ht="12.7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7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  <c r="BE2017" s="5"/>
      <c r="BF2017" s="5"/>
      <c r="BG2017" s="5"/>
      <c r="BH2017" s="5"/>
      <c r="BI2017" s="5"/>
      <c r="BJ2017" s="5"/>
      <c r="BK2017" s="5"/>
      <c r="BL2017" s="5"/>
      <c r="BM2017" s="5"/>
      <c r="BN2017" s="5"/>
      <c r="BO2017" s="5"/>
      <c r="BP2017" s="5"/>
      <c r="BQ2017" s="5"/>
      <c r="BR2017" s="5"/>
      <c r="BS2017" s="5"/>
      <c r="BT2017" s="5"/>
      <c r="BU2017" s="5"/>
      <c r="BV2017" s="5"/>
      <c r="BW2017" s="5"/>
      <c r="BX2017" s="5"/>
      <c r="BY2017" s="5"/>
      <c r="BZ2017" s="5"/>
      <c r="CA2017" s="5"/>
      <c r="CB2017" s="5"/>
      <c r="CC2017" s="5"/>
      <c r="CD2017" s="5"/>
      <c r="CE2017" s="5"/>
      <c r="CF2017" s="5"/>
      <c r="CG2017" s="5"/>
      <c r="CH2017" s="5"/>
      <c r="CI2017" s="5"/>
      <c r="CJ2017" s="5"/>
      <c r="CK2017" s="5"/>
      <c r="CL2017" s="5"/>
      <c r="CM2017" s="5"/>
      <c r="CN2017" s="5"/>
    </row>
    <row r="2018" spans="1:92" ht="12.7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7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  <c r="BE2018" s="5"/>
      <c r="BF2018" s="5"/>
      <c r="BG2018" s="5"/>
      <c r="BH2018" s="5"/>
      <c r="BI2018" s="5"/>
      <c r="BJ2018" s="5"/>
      <c r="BK2018" s="5"/>
      <c r="BL2018" s="5"/>
      <c r="BM2018" s="5"/>
      <c r="BN2018" s="5"/>
      <c r="BO2018" s="5"/>
      <c r="BP2018" s="5"/>
      <c r="BQ2018" s="5"/>
      <c r="BR2018" s="5"/>
      <c r="BS2018" s="5"/>
      <c r="BT2018" s="5"/>
      <c r="BU2018" s="5"/>
      <c r="BV2018" s="5"/>
      <c r="BW2018" s="5"/>
      <c r="BX2018" s="5"/>
      <c r="BY2018" s="5"/>
      <c r="BZ2018" s="5"/>
      <c r="CA2018" s="5"/>
      <c r="CB2018" s="5"/>
      <c r="CC2018" s="5"/>
      <c r="CD2018" s="5"/>
      <c r="CE2018" s="5"/>
      <c r="CF2018" s="5"/>
      <c r="CG2018" s="5"/>
      <c r="CH2018" s="5"/>
      <c r="CI2018" s="5"/>
      <c r="CJ2018" s="5"/>
      <c r="CK2018" s="5"/>
      <c r="CL2018" s="5"/>
      <c r="CM2018" s="5"/>
      <c r="CN2018" s="5"/>
    </row>
    <row r="2019" spans="1:92" ht="12.7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7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  <c r="BE2019" s="5"/>
      <c r="BF2019" s="5"/>
      <c r="BG2019" s="5"/>
      <c r="BH2019" s="5"/>
      <c r="BI2019" s="5"/>
      <c r="BJ2019" s="5"/>
      <c r="BK2019" s="5"/>
      <c r="BL2019" s="5"/>
      <c r="BM2019" s="5"/>
      <c r="BN2019" s="5"/>
      <c r="BO2019" s="5"/>
      <c r="BP2019" s="5"/>
      <c r="BQ2019" s="5"/>
      <c r="BR2019" s="5"/>
      <c r="BS2019" s="5"/>
      <c r="BT2019" s="5"/>
      <c r="BU2019" s="5"/>
      <c r="BV2019" s="5"/>
      <c r="BW2019" s="5"/>
      <c r="BX2019" s="5"/>
      <c r="BY2019" s="5"/>
      <c r="BZ2019" s="5"/>
      <c r="CA2019" s="5"/>
      <c r="CB2019" s="5"/>
      <c r="CC2019" s="5"/>
      <c r="CD2019" s="5"/>
      <c r="CE2019" s="5"/>
      <c r="CF2019" s="5"/>
      <c r="CG2019" s="5"/>
      <c r="CH2019" s="5"/>
      <c r="CI2019" s="5"/>
      <c r="CJ2019" s="5"/>
      <c r="CK2019" s="5"/>
      <c r="CL2019" s="5"/>
      <c r="CM2019" s="5"/>
      <c r="CN2019" s="5"/>
    </row>
    <row r="2020" spans="1:92" ht="12.7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7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  <c r="BE2020" s="5"/>
      <c r="BF2020" s="5"/>
      <c r="BG2020" s="5"/>
      <c r="BH2020" s="5"/>
      <c r="BI2020" s="5"/>
      <c r="BJ2020" s="5"/>
      <c r="BK2020" s="5"/>
      <c r="BL2020" s="5"/>
      <c r="BM2020" s="5"/>
      <c r="BN2020" s="5"/>
      <c r="BO2020" s="5"/>
      <c r="BP2020" s="5"/>
      <c r="BQ2020" s="5"/>
      <c r="BR2020" s="5"/>
      <c r="BS2020" s="5"/>
      <c r="BT2020" s="5"/>
      <c r="BU2020" s="5"/>
      <c r="BV2020" s="5"/>
      <c r="BW2020" s="5"/>
      <c r="BX2020" s="5"/>
      <c r="BY2020" s="5"/>
      <c r="BZ2020" s="5"/>
      <c r="CA2020" s="5"/>
      <c r="CB2020" s="5"/>
      <c r="CC2020" s="5"/>
      <c r="CD2020" s="5"/>
      <c r="CE2020" s="5"/>
      <c r="CF2020" s="5"/>
      <c r="CG2020" s="5"/>
      <c r="CH2020" s="5"/>
      <c r="CI2020" s="5"/>
      <c r="CJ2020" s="5"/>
      <c r="CK2020" s="5"/>
      <c r="CL2020" s="5"/>
      <c r="CM2020" s="5"/>
      <c r="CN2020" s="5"/>
    </row>
    <row r="2021" spans="1:92" ht="12.7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7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  <c r="BE2021" s="5"/>
      <c r="BF2021" s="5"/>
      <c r="BG2021" s="5"/>
      <c r="BH2021" s="5"/>
      <c r="BI2021" s="5"/>
      <c r="BJ2021" s="5"/>
      <c r="BK2021" s="5"/>
      <c r="BL2021" s="5"/>
      <c r="BM2021" s="5"/>
      <c r="BN2021" s="5"/>
      <c r="BO2021" s="5"/>
      <c r="BP2021" s="5"/>
      <c r="BQ2021" s="5"/>
      <c r="BR2021" s="5"/>
      <c r="BS2021" s="5"/>
      <c r="BT2021" s="5"/>
      <c r="BU2021" s="5"/>
      <c r="BV2021" s="5"/>
      <c r="BW2021" s="5"/>
      <c r="BX2021" s="5"/>
      <c r="BY2021" s="5"/>
      <c r="BZ2021" s="5"/>
      <c r="CA2021" s="5"/>
      <c r="CB2021" s="5"/>
      <c r="CC2021" s="5"/>
      <c r="CD2021" s="5"/>
      <c r="CE2021" s="5"/>
      <c r="CF2021" s="5"/>
      <c r="CG2021" s="5"/>
      <c r="CH2021" s="5"/>
      <c r="CI2021" s="5"/>
      <c r="CJ2021" s="5"/>
      <c r="CK2021" s="5"/>
      <c r="CL2021" s="5"/>
      <c r="CM2021" s="5"/>
      <c r="CN2021" s="5"/>
    </row>
    <row r="2022" spans="1:92" ht="12.7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7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  <c r="BE2022" s="5"/>
      <c r="BF2022" s="5"/>
      <c r="BG2022" s="5"/>
      <c r="BH2022" s="5"/>
      <c r="BI2022" s="5"/>
      <c r="BJ2022" s="5"/>
      <c r="BK2022" s="5"/>
      <c r="BL2022" s="5"/>
      <c r="BM2022" s="5"/>
      <c r="BN2022" s="5"/>
      <c r="BO2022" s="5"/>
      <c r="BP2022" s="5"/>
      <c r="BQ2022" s="5"/>
      <c r="BR2022" s="5"/>
      <c r="BS2022" s="5"/>
      <c r="BT2022" s="5"/>
      <c r="BU2022" s="5"/>
      <c r="BV2022" s="5"/>
      <c r="BW2022" s="5"/>
      <c r="BX2022" s="5"/>
      <c r="BY2022" s="5"/>
      <c r="BZ2022" s="5"/>
      <c r="CA2022" s="5"/>
      <c r="CB2022" s="5"/>
      <c r="CC2022" s="5"/>
      <c r="CD2022" s="5"/>
      <c r="CE2022" s="5"/>
      <c r="CF2022" s="5"/>
      <c r="CG2022" s="5"/>
      <c r="CH2022" s="5"/>
      <c r="CI2022" s="5"/>
      <c r="CJ2022" s="5"/>
      <c r="CK2022" s="5"/>
      <c r="CL2022" s="5"/>
      <c r="CM2022" s="5"/>
      <c r="CN2022" s="5"/>
    </row>
    <row r="2023" spans="1:92" ht="12.7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7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  <c r="BE2023" s="5"/>
      <c r="BF2023" s="5"/>
      <c r="BG2023" s="5"/>
      <c r="BH2023" s="5"/>
      <c r="BI2023" s="5"/>
      <c r="BJ2023" s="5"/>
      <c r="BK2023" s="5"/>
      <c r="BL2023" s="5"/>
      <c r="BM2023" s="5"/>
      <c r="BN2023" s="5"/>
      <c r="BO2023" s="5"/>
      <c r="BP2023" s="5"/>
      <c r="BQ2023" s="5"/>
      <c r="BR2023" s="5"/>
      <c r="BS2023" s="5"/>
      <c r="BT2023" s="5"/>
      <c r="BU2023" s="5"/>
      <c r="BV2023" s="5"/>
      <c r="BW2023" s="5"/>
      <c r="BX2023" s="5"/>
      <c r="BY2023" s="5"/>
      <c r="BZ2023" s="5"/>
      <c r="CA2023" s="5"/>
      <c r="CB2023" s="5"/>
      <c r="CC2023" s="5"/>
      <c r="CD2023" s="5"/>
      <c r="CE2023" s="5"/>
      <c r="CF2023" s="5"/>
      <c r="CG2023" s="5"/>
      <c r="CH2023" s="5"/>
      <c r="CI2023" s="5"/>
      <c r="CJ2023" s="5"/>
      <c r="CK2023" s="5"/>
      <c r="CL2023" s="5"/>
      <c r="CM2023" s="5"/>
      <c r="CN2023" s="5"/>
    </row>
    <row r="2024" spans="1:92" ht="12.7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7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  <c r="BE2024" s="5"/>
      <c r="BF2024" s="5"/>
      <c r="BG2024" s="5"/>
      <c r="BH2024" s="5"/>
      <c r="BI2024" s="5"/>
      <c r="BJ2024" s="5"/>
      <c r="BK2024" s="5"/>
      <c r="BL2024" s="5"/>
      <c r="BM2024" s="5"/>
      <c r="BN2024" s="5"/>
      <c r="BO2024" s="5"/>
      <c r="BP2024" s="5"/>
      <c r="BQ2024" s="5"/>
      <c r="BR2024" s="5"/>
      <c r="BS2024" s="5"/>
      <c r="BT2024" s="5"/>
      <c r="BU2024" s="5"/>
      <c r="BV2024" s="5"/>
      <c r="BW2024" s="5"/>
      <c r="BX2024" s="5"/>
      <c r="BY2024" s="5"/>
      <c r="BZ2024" s="5"/>
      <c r="CA2024" s="5"/>
      <c r="CB2024" s="5"/>
      <c r="CC2024" s="5"/>
      <c r="CD2024" s="5"/>
      <c r="CE2024" s="5"/>
      <c r="CF2024" s="5"/>
      <c r="CG2024" s="5"/>
      <c r="CH2024" s="5"/>
      <c r="CI2024" s="5"/>
      <c r="CJ2024" s="5"/>
      <c r="CK2024" s="5"/>
      <c r="CL2024" s="5"/>
      <c r="CM2024" s="5"/>
      <c r="CN2024" s="5"/>
    </row>
    <row r="2025" spans="1:92" ht="12.7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7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  <c r="BE2025" s="5"/>
      <c r="BF2025" s="5"/>
      <c r="BG2025" s="5"/>
      <c r="BH2025" s="5"/>
      <c r="BI2025" s="5"/>
      <c r="BJ2025" s="5"/>
      <c r="BK2025" s="5"/>
      <c r="BL2025" s="5"/>
      <c r="BM2025" s="5"/>
      <c r="BN2025" s="5"/>
      <c r="BO2025" s="5"/>
      <c r="BP2025" s="5"/>
      <c r="BQ2025" s="5"/>
      <c r="BR2025" s="5"/>
      <c r="BS2025" s="5"/>
      <c r="BT2025" s="5"/>
      <c r="BU2025" s="5"/>
      <c r="BV2025" s="5"/>
      <c r="BW2025" s="5"/>
      <c r="BX2025" s="5"/>
      <c r="BY2025" s="5"/>
      <c r="BZ2025" s="5"/>
      <c r="CA2025" s="5"/>
      <c r="CB2025" s="5"/>
      <c r="CC2025" s="5"/>
      <c r="CD2025" s="5"/>
      <c r="CE2025" s="5"/>
      <c r="CF2025" s="5"/>
      <c r="CG2025" s="5"/>
      <c r="CH2025" s="5"/>
      <c r="CI2025" s="5"/>
      <c r="CJ2025" s="5"/>
      <c r="CK2025" s="5"/>
      <c r="CL2025" s="5"/>
      <c r="CM2025" s="5"/>
      <c r="CN2025" s="5"/>
    </row>
    <row r="2026" spans="1:92" ht="12.7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7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  <c r="BE2026" s="5"/>
      <c r="BF2026" s="5"/>
      <c r="BG2026" s="5"/>
      <c r="BH2026" s="5"/>
      <c r="BI2026" s="5"/>
      <c r="BJ2026" s="5"/>
      <c r="BK2026" s="5"/>
      <c r="BL2026" s="5"/>
      <c r="BM2026" s="5"/>
      <c r="BN2026" s="5"/>
      <c r="BO2026" s="5"/>
      <c r="BP2026" s="5"/>
      <c r="BQ2026" s="5"/>
      <c r="BR2026" s="5"/>
      <c r="BS2026" s="5"/>
      <c r="BT2026" s="5"/>
      <c r="BU2026" s="5"/>
      <c r="BV2026" s="5"/>
      <c r="BW2026" s="5"/>
      <c r="BX2026" s="5"/>
      <c r="BY2026" s="5"/>
      <c r="BZ2026" s="5"/>
      <c r="CA2026" s="5"/>
      <c r="CB2026" s="5"/>
      <c r="CC2026" s="5"/>
      <c r="CD2026" s="5"/>
      <c r="CE2026" s="5"/>
      <c r="CF2026" s="5"/>
      <c r="CG2026" s="5"/>
      <c r="CH2026" s="5"/>
      <c r="CI2026" s="5"/>
      <c r="CJ2026" s="5"/>
      <c r="CK2026" s="5"/>
      <c r="CL2026" s="5"/>
      <c r="CM2026" s="5"/>
      <c r="CN2026" s="5"/>
    </row>
    <row r="2027" spans="1:92" ht="12.7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7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  <c r="BE2027" s="5"/>
      <c r="BF2027" s="5"/>
      <c r="BG2027" s="5"/>
      <c r="BH2027" s="5"/>
      <c r="BI2027" s="5"/>
      <c r="BJ2027" s="5"/>
      <c r="BK2027" s="5"/>
      <c r="BL2027" s="5"/>
      <c r="BM2027" s="5"/>
      <c r="BN2027" s="5"/>
      <c r="BO2027" s="5"/>
      <c r="BP2027" s="5"/>
      <c r="BQ2027" s="5"/>
      <c r="BR2027" s="5"/>
      <c r="BS2027" s="5"/>
      <c r="BT2027" s="5"/>
      <c r="BU2027" s="5"/>
      <c r="BV2027" s="5"/>
      <c r="BW2027" s="5"/>
      <c r="BX2027" s="5"/>
      <c r="BY2027" s="5"/>
      <c r="BZ2027" s="5"/>
      <c r="CA2027" s="5"/>
      <c r="CB2027" s="5"/>
      <c r="CC2027" s="5"/>
      <c r="CD2027" s="5"/>
      <c r="CE2027" s="5"/>
      <c r="CF2027" s="5"/>
      <c r="CG2027" s="5"/>
      <c r="CH2027" s="5"/>
      <c r="CI2027" s="5"/>
      <c r="CJ2027" s="5"/>
      <c r="CK2027" s="5"/>
      <c r="CL2027" s="5"/>
      <c r="CM2027" s="5"/>
      <c r="CN2027" s="5"/>
    </row>
    <row r="2028" spans="1:92" ht="12.7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7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 s="5"/>
      <c r="BB2028" s="5"/>
      <c r="BC2028" s="5"/>
      <c r="BD2028" s="5"/>
      <c r="BE2028" s="5"/>
      <c r="BF2028" s="5"/>
      <c r="BG2028" s="5"/>
      <c r="BH2028" s="5"/>
      <c r="BI2028" s="5"/>
      <c r="BJ2028" s="5"/>
      <c r="BK2028" s="5"/>
      <c r="BL2028" s="5"/>
      <c r="BM2028" s="5"/>
      <c r="BN2028" s="5"/>
      <c r="BO2028" s="5"/>
      <c r="BP2028" s="5"/>
      <c r="BQ2028" s="5"/>
      <c r="BR2028" s="5"/>
      <c r="BS2028" s="5"/>
      <c r="BT2028" s="5"/>
      <c r="BU2028" s="5"/>
      <c r="BV2028" s="5"/>
      <c r="BW2028" s="5"/>
      <c r="BX2028" s="5"/>
      <c r="BY2028" s="5"/>
      <c r="BZ2028" s="5"/>
      <c r="CA2028" s="5"/>
      <c r="CB2028" s="5"/>
      <c r="CC2028" s="5"/>
      <c r="CD2028" s="5"/>
      <c r="CE2028" s="5"/>
      <c r="CF2028" s="5"/>
      <c r="CG2028" s="5"/>
      <c r="CH2028" s="5"/>
      <c r="CI2028" s="5"/>
      <c r="CJ2028" s="5"/>
      <c r="CK2028" s="5"/>
      <c r="CL2028" s="5"/>
      <c r="CM2028" s="5"/>
      <c r="CN2028" s="5"/>
    </row>
    <row r="2029" spans="1:92" ht="12.7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7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 s="5"/>
      <c r="BB2029" s="5"/>
      <c r="BC2029" s="5"/>
      <c r="BD2029" s="5"/>
      <c r="BE2029" s="5"/>
      <c r="BF2029" s="5"/>
      <c r="BG2029" s="5"/>
      <c r="BH2029" s="5"/>
      <c r="BI2029" s="5"/>
      <c r="BJ2029" s="5"/>
      <c r="BK2029" s="5"/>
      <c r="BL2029" s="5"/>
      <c r="BM2029" s="5"/>
      <c r="BN2029" s="5"/>
      <c r="BO2029" s="5"/>
      <c r="BP2029" s="5"/>
      <c r="BQ2029" s="5"/>
      <c r="BR2029" s="5"/>
      <c r="BS2029" s="5"/>
      <c r="BT2029" s="5"/>
      <c r="BU2029" s="5"/>
      <c r="BV2029" s="5"/>
      <c r="BW2029" s="5"/>
      <c r="BX2029" s="5"/>
      <c r="BY2029" s="5"/>
      <c r="BZ2029" s="5"/>
      <c r="CA2029" s="5"/>
      <c r="CB2029" s="5"/>
      <c r="CC2029" s="5"/>
      <c r="CD2029" s="5"/>
      <c r="CE2029" s="5"/>
      <c r="CF2029" s="5"/>
      <c r="CG2029" s="5"/>
      <c r="CH2029" s="5"/>
      <c r="CI2029" s="5"/>
      <c r="CJ2029" s="5"/>
      <c r="CK2029" s="5"/>
      <c r="CL2029" s="5"/>
      <c r="CM2029" s="5"/>
      <c r="CN2029" s="5"/>
    </row>
    <row r="2030" spans="1:92" ht="12.7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7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  <c r="BE2030" s="5"/>
      <c r="BF2030" s="5"/>
      <c r="BG2030" s="5"/>
      <c r="BH2030" s="5"/>
      <c r="BI2030" s="5"/>
      <c r="BJ2030" s="5"/>
      <c r="BK2030" s="5"/>
      <c r="BL2030" s="5"/>
      <c r="BM2030" s="5"/>
      <c r="BN2030" s="5"/>
      <c r="BO2030" s="5"/>
      <c r="BP2030" s="5"/>
      <c r="BQ2030" s="5"/>
      <c r="BR2030" s="5"/>
      <c r="BS2030" s="5"/>
      <c r="BT2030" s="5"/>
      <c r="BU2030" s="5"/>
      <c r="BV2030" s="5"/>
      <c r="BW2030" s="5"/>
      <c r="BX2030" s="5"/>
      <c r="BY2030" s="5"/>
      <c r="BZ2030" s="5"/>
      <c r="CA2030" s="5"/>
      <c r="CB2030" s="5"/>
      <c r="CC2030" s="5"/>
      <c r="CD2030" s="5"/>
      <c r="CE2030" s="5"/>
      <c r="CF2030" s="5"/>
      <c r="CG2030" s="5"/>
      <c r="CH2030" s="5"/>
      <c r="CI2030" s="5"/>
      <c r="CJ2030" s="5"/>
      <c r="CK2030" s="5"/>
      <c r="CL2030" s="5"/>
      <c r="CM2030" s="5"/>
      <c r="CN2030" s="5"/>
    </row>
    <row r="2031" spans="1:92" ht="12.7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7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  <c r="BE2031" s="5"/>
      <c r="BF2031" s="5"/>
      <c r="BG2031" s="5"/>
      <c r="BH2031" s="5"/>
      <c r="BI2031" s="5"/>
      <c r="BJ2031" s="5"/>
      <c r="BK2031" s="5"/>
      <c r="BL2031" s="5"/>
      <c r="BM2031" s="5"/>
      <c r="BN2031" s="5"/>
      <c r="BO2031" s="5"/>
      <c r="BP2031" s="5"/>
      <c r="BQ2031" s="5"/>
      <c r="BR2031" s="5"/>
      <c r="BS2031" s="5"/>
      <c r="BT2031" s="5"/>
      <c r="BU2031" s="5"/>
      <c r="BV2031" s="5"/>
      <c r="BW2031" s="5"/>
      <c r="BX2031" s="5"/>
      <c r="BY2031" s="5"/>
      <c r="BZ2031" s="5"/>
      <c r="CA2031" s="5"/>
      <c r="CB2031" s="5"/>
      <c r="CC2031" s="5"/>
      <c r="CD2031" s="5"/>
      <c r="CE2031" s="5"/>
      <c r="CF2031" s="5"/>
      <c r="CG2031" s="5"/>
      <c r="CH2031" s="5"/>
      <c r="CI2031" s="5"/>
      <c r="CJ2031" s="5"/>
      <c r="CK2031" s="5"/>
      <c r="CL2031" s="5"/>
      <c r="CM2031" s="5"/>
      <c r="CN2031" s="5"/>
    </row>
    <row r="2032" spans="1:92" ht="12.7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7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 s="5"/>
      <c r="BB2032" s="5"/>
      <c r="BC2032" s="5"/>
      <c r="BD2032" s="5"/>
      <c r="BE2032" s="5"/>
      <c r="BF2032" s="5"/>
      <c r="BG2032" s="5"/>
      <c r="BH2032" s="5"/>
      <c r="BI2032" s="5"/>
      <c r="BJ2032" s="5"/>
      <c r="BK2032" s="5"/>
      <c r="BL2032" s="5"/>
      <c r="BM2032" s="5"/>
      <c r="BN2032" s="5"/>
      <c r="BO2032" s="5"/>
      <c r="BP2032" s="5"/>
      <c r="BQ2032" s="5"/>
      <c r="BR2032" s="5"/>
      <c r="BS2032" s="5"/>
      <c r="BT2032" s="5"/>
      <c r="BU2032" s="5"/>
      <c r="BV2032" s="5"/>
      <c r="BW2032" s="5"/>
      <c r="BX2032" s="5"/>
      <c r="BY2032" s="5"/>
      <c r="BZ2032" s="5"/>
      <c r="CA2032" s="5"/>
      <c r="CB2032" s="5"/>
      <c r="CC2032" s="5"/>
      <c r="CD2032" s="5"/>
      <c r="CE2032" s="5"/>
      <c r="CF2032" s="5"/>
      <c r="CG2032" s="5"/>
      <c r="CH2032" s="5"/>
      <c r="CI2032" s="5"/>
      <c r="CJ2032" s="5"/>
      <c r="CK2032" s="5"/>
      <c r="CL2032" s="5"/>
      <c r="CM2032" s="5"/>
      <c r="CN2032" s="5"/>
    </row>
    <row r="2033" spans="1:92" ht="12.7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7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 s="5"/>
      <c r="BB2033" s="5"/>
      <c r="BC2033" s="5"/>
      <c r="BD2033" s="5"/>
      <c r="BE2033" s="5"/>
      <c r="BF2033" s="5"/>
      <c r="BG2033" s="5"/>
      <c r="BH2033" s="5"/>
      <c r="BI2033" s="5"/>
      <c r="BJ2033" s="5"/>
      <c r="BK2033" s="5"/>
      <c r="BL2033" s="5"/>
      <c r="BM2033" s="5"/>
      <c r="BN2033" s="5"/>
      <c r="BO2033" s="5"/>
      <c r="BP2033" s="5"/>
      <c r="BQ2033" s="5"/>
      <c r="BR2033" s="5"/>
      <c r="BS2033" s="5"/>
      <c r="BT2033" s="5"/>
      <c r="BU2033" s="5"/>
      <c r="BV2033" s="5"/>
      <c r="BW2033" s="5"/>
      <c r="BX2033" s="5"/>
      <c r="BY2033" s="5"/>
      <c r="BZ2033" s="5"/>
      <c r="CA2033" s="5"/>
      <c r="CB2033" s="5"/>
      <c r="CC2033" s="5"/>
      <c r="CD2033" s="5"/>
      <c r="CE2033" s="5"/>
      <c r="CF2033" s="5"/>
      <c r="CG2033" s="5"/>
      <c r="CH2033" s="5"/>
      <c r="CI2033" s="5"/>
      <c r="CJ2033" s="5"/>
      <c r="CK2033" s="5"/>
      <c r="CL2033" s="5"/>
      <c r="CM2033" s="5"/>
      <c r="CN2033" s="5"/>
    </row>
    <row r="2034" spans="1:92" ht="12.7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7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  <c r="BE2034" s="5"/>
      <c r="BF2034" s="5"/>
      <c r="BG2034" s="5"/>
      <c r="BH2034" s="5"/>
      <c r="BI2034" s="5"/>
      <c r="BJ2034" s="5"/>
      <c r="BK2034" s="5"/>
      <c r="BL2034" s="5"/>
      <c r="BM2034" s="5"/>
      <c r="BN2034" s="5"/>
      <c r="BO2034" s="5"/>
      <c r="BP2034" s="5"/>
      <c r="BQ2034" s="5"/>
      <c r="BR2034" s="5"/>
      <c r="BS2034" s="5"/>
      <c r="BT2034" s="5"/>
      <c r="BU2034" s="5"/>
      <c r="BV2034" s="5"/>
      <c r="BW2034" s="5"/>
      <c r="BX2034" s="5"/>
      <c r="BY2034" s="5"/>
      <c r="BZ2034" s="5"/>
      <c r="CA2034" s="5"/>
      <c r="CB2034" s="5"/>
      <c r="CC2034" s="5"/>
      <c r="CD2034" s="5"/>
      <c r="CE2034" s="5"/>
      <c r="CF2034" s="5"/>
      <c r="CG2034" s="5"/>
      <c r="CH2034" s="5"/>
      <c r="CI2034" s="5"/>
      <c r="CJ2034" s="5"/>
      <c r="CK2034" s="5"/>
      <c r="CL2034" s="5"/>
      <c r="CM2034" s="5"/>
      <c r="CN2034" s="5"/>
    </row>
    <row r="2035" spans="1:92" ht="12.7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7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  <c r="BE2035" s="5"/>
      <c r="BF2035" s="5"/>
      <c r="BG2035" s="5"/>
      <c r="BH2035" s="5"/>
      <c r="BI2035" s="5"/>
      <c r="BJ2035" s="5"/>
      <c r="BK2035" s="5"/>
      <c r="BL2035" s="5"/>
      <c r="BM2035" s="5"/>
      <c r="BN2035" s="5"/>
      <c r="BO2035" s="5"/>
      <c r="BP2035" s="5"/>
      <c r="BQ2035" s="5"/>
      <c r="BR2035" s="5"/>
      <c r="BS2035" s="5"/>
      <c r="BT2035" s="5"/>
      <c r="BU2035" s="5"/>
      <c r="BV2035" s="5"/>
      <c r="BW2035" s="5"/>
      <c r="BX2035" s="5"/>
      <c r="BY2035" s="5"/>
      <c r="BZ2035" s="5"/>
      <c r="CA2035" s="5"/>
      <c r="CB2035" s="5"/>
      <c r="CC2035" s="5"/>
      <c r="CD2035" s="5"/>
      <c r="CE2035" s="5"/>
      <c r="CF2035" s="5"/>
      <c r="CG2035" s="5"/>
      <c r="CH2035" s="5"/>
      <c r="CI2035" s="5"/>
      <c r="CJ2035" s="5"/>
      <c r="CK2035" s="5"/>
      <c r="CL2035" s="5"/>
      <c r="CM2035" s="5"/>
      <c r="CN2035" s="5"/>
    </row>
    <row r="2036" spans="1:92" ht="12.7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7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  <c r="BE2036" s="5"/>
      <c r="BF2036" s="5"/>
      <c r="BG2036" s="5"/>
      <c r="BH2036" s="5"/>
      <c r="BI2036" s="5"/>
      <c r="BJ2036" s="5"/>
      <c r="BK2036" s="5"/>
      <c r="BL2036" s="5"/>
      <c r="BM2036" s="5"/>
      <c r="BN2036" s="5"/>
      <c r="BO2036" s="5"/>
      <c r="BP2036" s="5"/>
      <c r="BQ2036" s="5"/>
      <c r="BR2036" s="5"/>
      <c r="BS2036" s="5"/>
      <c r="BT2036" s="5"/>
      <c r="BU2036" s="5"/>
      <c r="BV2036" s="5"/>
      <c r="BW2036" s="5"/>
      <c r="BX2036" s="5"/>
      <c r="BY2036" s="5"/>
      <c r="BZ2036" s="5"/>
      <c r="CA2036" s="5"/>
      <c r="CB2036" s="5"/>
      <c r="CC2036" s="5"/>
      <c r="CD2036" s="5"/>
      <c r="CE2036" s="5"/>
      <c r="CF2036" s="5"/>
      <c r="CG2036" s="5"/>
      <c r="CH2036" s="5"/>
      <c r="CI2036" s="5"/>
      <c r="CJ2036" s="5"/>
      <c r="CK2036" s="5"/>
      <c r="CL2036" s="5"/>
      <c r="CM2036" s="5"/>
      <c r="CN2036" s="5"/>
    </row>
    <row r="2037" spans="1:92" ht="12.7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7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 s="5"/>
      <c r="BB2037" s="5"/>
      <c r="BC2037" s="5"/>
      <c r="BD2037" s="5"/>
      <c r="BE2037" s="5"/>
      <c r="BF2037" s="5"/>
      <c r="BG2037" s="5"/>
      <c r="BH2037" s="5"/>
      <c r="BI2037" s="5"/>
      <c r="BJ2037" s="5"/>
      <c r="BK2037" s="5"/>
      <c r="BL2037" s="5"/>
      <c r="BM2037" s="5"/>
      <c r="BN2037" s="5"/>
      <c r="BO2037" s="5"/>
      <c r="BP2037" s="5"/>
      <c r="BQ2037" s="5"/>
      <c r="BR2037" s="5"/>
      <c r="BS2037" s="5"/>
      <c r="BT2037" s="5"/>
      <c r="BU2037" s="5"/>
      <c r="BV2037" s="5"/>
      <c r="BW2037" s="5"/>
      <c r="BX2037" s="5"/>
      <c r="BY2037" s="5"/>
      <c r="BZ2037" s="5"/>
      <c r="CA2037" s="5"/>
      <c r="CB2037" s="5"/>
      <c r="CC2037" s="5"/>
      <c r="CD2037" s="5"/>
      <c r="CE2037" s="5"/>
      <c r="CF2037" s="5"/>
      <c r="CG2037" s="5"/>
      <c r="CH2037" s="5"/>
      <c r="CI2037" s="5"/>
      <c r="CJ2037" s="5"/>
      <c r="CK2037" s="5"/>
      <c r="CL2037" s="5"/>
      <c r="CM2037" s="5"/>
      <c r="CN2037" s="5"/>
    </row>
    <row r="2038" spans="1:92" ht="12.7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7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 s="5"/>
      <c r="BB2038" s="5"/>
      <c r="BC2038" s="5"/>
      <c r="BD2038" s="5"/>
      <c r="BE2038" s="5"/>
      <c r="BF2038" s="5"/>
      <c r="BG2038" s="5"/>
      <c r="BH2038" s="5"/>
      <c r="BI2038" s="5"/>
      <c r="BJ2038" s="5"/>
      <c r="BK2038" s="5"/>
      <c r="BL2038" s="5"/>
      <c r="BM2038" s="5"/>
      <c r="BN2038" s="5"/>
      <c r="BO2038" s="5"/>
      <c r="BP2038" s="5"/>
      <c r="BQ2038" s="5"/>
      <c r="BR2038" s="5"/>
      <c r="BS2038" s="5"/>
      <c r="BT2038" s="5"/>
      <c r="BU2038" s="5"/>
      <c r="BV2038" s="5"/>
      <c r="BW2038" s="5"/>
      <c r="BX2038" s="5"/>
      <c r="BY2038" s="5"/>
      <c r="BZ2038" s="5"/>
      <c r="CA2038" s="5"/>
      <c r="CB2038" s="5"/>
      <c r="CC2038" s="5"/>
      <c r="CD2038" s="5"/>
      <c r="CE2038" s="5"/>
      <c r="CF2038" s="5"/>
      <c r="CG2038" s="5"/>
      <c r="CH2038" s="5"/>
      <c r="CI2038" s="5"/>
      <c r="CJ2038" s="5"/>
      <c r="CK2038" s="5"/>
      <c r="CL2038" s="5"/>
      <c r="CM2038" s="5"/>
      <c r="CN2038" s="5"/>
    </row>
    <row r="2039" spans="1:92" ht="12.7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7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  <c r="BE2039" s="5"/>
      <c r="BF2039" s="5"/>
      <c r="BG2039" s="5"/>
      <c r="BH2039" s="5"/>
      <c r="BI2039" s="5"/>
      <c r="BJ2039" s="5"/>
      <c r="BK2039" s="5"/>
      <c r="BL2039" s="5"/>
      <c r="BM2039" s="5"/>
      <c r="BN2039" s="5"/>
      <c r="BO2039" s="5"/>
      <c r="BP2039" s="5"/>
      <c r="BQ2039" s="5"/>
      <c r="BR2039" s="5"/>
      <c r="BS2039" s="5"/>
      <c r="BT2039" s="5"/>
      <c r="BU2039" s="5"/>
      <c r="BV2039" s="5"/>
      <c r="BW2039" s="5"/>
      <c r="BX2039" s="5"/>
      <c r="BY2039" s="5"/>
      <c r="BZ2039" s="5"/>
      <c r="CA2039" s="5"/>
      <c r="CB2039" s="5"/>
      <c r="CC2039" s="5"/>
      <c r="CD2039" s="5"/>
      <c r="CE2039" s="5"/>
      <c r="CF2039" s="5"/>
      <c r="CG2039" s="5"/>
      <c r="CH2039" s="5"/>
      <c r="CI2039" s="5"/>
      <c r="CJ2039" s="5"/>
      <c r="CK2039" s="5"/>
      <c r="CL2039" s="5"/>
      <c r="CM2039" s="5"/>
      <c r="CN2039" s="5"/>
    </row>
    <row r="2040" spans="1:92" ht="12.7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7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  <c r="BE2040" s="5"/>
      <c r="BF2040" s="5"/>
      <c r="BG2040" s="5"/>
      <c r="BH2040" s="5"/>
      <c r="BI2040" s="5"/>
      <c r="BJ2040" s="5"/>
      <c r="BK2040" s="5"/>
      <c r="BL2040" s="5"/>
      <c r="BM2040" s="5"/>
      <c r="BN2040" s="5"/>
      <c r="BO2040" s="5"/>
      <c r="BP2040" s="5"/>
      <c r="BQ2040" s="5"/>
      <c r="BR2040" s="5"/>
      <c r="BS2040" s="5"/>
      <c r="BT2040" s="5"/>
      <c r="BU2040" s="5"/>
      <c r="BV2040" s="5"/>
      <c r="BW2040" s="5"/>
      <c r="BX2040" s="5"/>
      <c r="BY2040" s="5"/>
      <c r="BZ2040" s="5"/>
      <c r="CA2040" s="5"/>
      <c r="CB2040" s="5"/>
      <c r="CC2040" s="5"/>
      <c r="CD2040" s="5"/>
      <c r="CE2040" s="5"/>
      <c r="CF2040" s="5"/>
      <c r="CG2040" s="5"/>
      <c r="CH2040" s="5"/>
      <c r="CI2040" s="5"/>
      <c r="CJ2040" s="5"/>
      <c r="CK2040" s="5"/>
      <c r="CL2040" s="5"/>
      <c r="CM2040" s="5"/>
      <c r="CN2040" s="5"/>
    </row>
    <row r="2041" spans="1:92" ht="12.7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7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  <c r="BE2041" s="5"/>
      <c r="BF2041" s="5"/>
      <c r="BG2041" s="5"/>
      <c r="BH2041" s="5"/>
      <c r="BI2041" s="5"/>
      <c r="BJ2041" s="5"/>
      <c r="BK2041" s="5"/>
      <c r="BL2041" s="5"/>
      <c r="BM2041" s="5"/>
      <c r="BN2041" s="5"/>
      <c r="BO2041" s="5"/>
      <c r="BP2041" s="5"/>
      <c r="BQ2041" s="5"/>
      <c r="BR2041" s="5"/>
      <c r="BS2041" s="5"/>
      <c r="BT2041" s="5"/>
      <c r="BU2041" s="5"/>
      <c r="BV2041" s="5"/>
      <c r="BW2041" s="5"/>
      <c r="BX2041" s="5"/>
      <c r="BY2041" s="5"/>
      <c r="BZ2041" s="5"/>
      <c r="CA2041" s="5"/>
      <c r="CB2041" s="5"/>
      <c r="CC2041" s="5"/>
      <c r="CD2041" s="5"/>
      <c r="CE2041" s="5"/>
      <c r="CF2041" s="5"/>
      <c r="CG2041" s="5"/>
      <c r="CH2041" s="5"/>
      <c r="CI2041" s="5"/>
      <c r="CJ2041" s="5"/>
      <c r="CK2041" s="5"/>
      <c r="CL2041" s="5"/>
      <c r="CM2041" s="5"/>
      <c r="CN2041" s="5"/>
    </row>
    <row r="2042" spans="1:92" ht="12.7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7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  <c r="BE2042" s="5"/>
      <c r="BF2042" s="5"/>
      <c r="BG2042" s="5"/>
      <c r="BH2042" s="5"/>
      <c r="BI2042" s="5"/>
      <c r="BJ2042" s="5"/>
      <c r="BK2042" s="5"/>
      <c r="BL2042" s="5"/>
      <c r="BM2042" s="5"/>
      <c r="BN2042" s="5"/>
      <c r="BO2042" s="5"/>
      <c r="BP2042" s="5"/>
      <c r="BQ2042" s="5"/>
      <c r="BR2042" s="5"/>
      <c r="BS2042" s="5"/>
      <c r="BT2042" s="5"/>
      <c r="BU2042" s="5"/>
      <c r="BV2042" s="5"/>
      <c r="BW2042" s="5"/>
      <c r="BX2042" s="5"/>
      <c r="BY2042" s="5"/>
      <c r="BZ2042" s="5"/>
      <c r="CA2042" s="5"/>
      <c r="CB2042" s="5"/>
      <c r="CC2042" s="5"/>
      <c r="CD2042" s="5"/>
      <c r="CE2042" s="5"/>
      <c r="CF2042" s="5"/>
      <c r="CG2042" s="5"/>
      <c r="CH2042" s="5"/>
      <c r="CI2042" s="5"/>
      <c r="CJ2042" s="5"/>
      <c r="CK2042" s="5"/>
      <c r="CL2042" s="5"/>
      <c r="CM2042" s="5"/>
      <c r="CN2042" s="5"/>
    </row>
    <row r="2043" spans="1:92" ht="12.7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7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 s="5"/>
      <c r="BB2043" s="5"/>
      <c r="BC2043" s="5"/>
      <c r="BD2043" s="5"/>
      <c r="BE2043" s="5"/>
      <c r="BF2043" s="5"/>
      <c r="BG2043" s="5"/>
      <c r="BH2043" s="5"/>
      <c r="BI2043" s="5"/>
      <c r="BJ2043" s="5"/>
      <c r="BK2043" s="5"/>
      <c r="BL2043" s="5"/>
      <c r="BM2043" s="5"/>
      <c r="BN2043" s="5"/>
      <c r="BO2043" s="5"/>
      <c r="BP2043" s="5"/>
      <c r="BQ2043" s="5"/>
      <c r="BR2043" s="5"/>
      <c r="BS2043" s="5"/>
      <c r="BT2043" s="5"/>
      <c r="BU2043" s="5"/>
      <c r="BV2043" s="5"/>
      <c r="BW2043" s="5"/>
      <c r="BX2043" s="5"/>
      <c r="BY2043" s="5"/>
      <c r="BZ2043" s="5"/>
      <c r="CA2043" s="5"/>
      <c r="CB2043" s="5"/>
      <c r="CC2043" s="5"/>
      <c r="CD2043" s="5"/>
      <c r="CE2043" s="5"/>
      <c r="CF2043" s="5"/>
      <c r="CG2043" s="5"/>
      <c r="CH2043" s="5"/>
      <c r="CI2043" s="5"/>
      <c r="CJ2043" s="5"/>
      <c r="CK2043" s="5"/>
      <c r="CL2043" s="5"/>
      <c r="CM2043" s="5"/>
      <c r="CN2043" s="5"/>
    </row>
    <row r="2044" spans="1:92" ht="12.7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7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 s="5"/>
      <c r="BB2044" s="5"/>
      <c r="BC2044" s="5"/>
      <c r="BD2044" s="5"/>
      <c r="BE2044" s="5"/>
      <c r="BF2044" s="5"/>
      <c r="BG2044" s="5"/>
      <c r="BH2044" s="5"/>
      <c r="BI2044" s="5"/>
      <c r="BJ2044" s="5"/>
      <c r="BK2044" s="5"/>
      <c r="BL2044" s="5"/>
      <c r="BM2044" s="5"/>
      <c r="BN2044" s="5"/>
      <c r="BO2044" s="5"/>
      <c r="BP2044" s="5"/>
      <c r="BQ2044" s="5"/>
      <c r="BR2044" s="5"/>
      <c r="BS2044" s="5"/>
      <c r="BT2044" s="5"/>
      <c r="BU2044" s="5"/>
      <c r="BV2044" s="5"/>
      <c r="BW2044" s="5"/>
      <c r="BX2044" s="5"/>
      <c r="BY2044" s="5"/>
      <c r="BZ2044" s="5"/>
      <c r="CA2044" s="5"/>
      <c r="CB2044" s="5"/>
      <c r="CC2044" s="5"/>
      <c r="CD2044" s="5"/>
      <c r="CE2044" s="5"/>
      <c r="CF2044" s="5"/>
      <c r="CG2044" s="5"/>
      <c r="CH2044" s="5"/>
      <c r="CI2044" s="5"/>
      <c r="CJ2044" s="5"/>
      <c r="CK2044" s="5"/>
      <c r="CL2044" s="5"/>
      <c r="CM2044" s="5"/>
      <c r="CN2044" s="5"/>
    </row>
    <row r="2045" spans="1:92" ht="12.7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7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  <c r="BE2045" s="5"/>
      <c r="BF2045" s="5"/>
      <c r="BG2045" s="5"/>
      <c r="BH2045" s="5"/>
      <c r="BI2045" s="5"/>
      <c r="BJ2045" s="5"/>
      <c r="BK2045" s="5"/>
      <c r="BL2045" s="5"/>
      <c r="BM2045" s="5"/>
      <c r="BN2045" s="5"/>
      <c r="BO2045" s="5"/>
      <c r="BP2045" s="5"/>
      <c r="BQ2045" s="5"/>
      <c r="BR2045" s="5"/>
      <c r="BS2045" s="5"/>
      <c r="BT2045" s="5"/>
      <c r="BU2045" s="5"/>
      <c r="BV2045" s="5"/>
      <c r="BW2045" s="5"/>
      <c r="BX2045" s="5"/>
      <c r="BY2045" s="5"/>
      <c r="BZ2045" s="5"/>
      <c r="CA2045" s="5"/>
      <c r="CB2045" s="5"/>
      <c r="CC2045" s="5"/>
      <c r="CD2045" s="5"/>
      <c r="CE2045" s="5"/>
      <c r="CF2045" s="5"/>
      <c r="CG2045" s="5"/>
      <c r="CH2045" s="5"/>
      <c r="CI2045" s="5"/>
      <c r="CJ2045" s="5"/>
      <c r="CK2045" s="5"/>
      <c r="CL2045" s="5"/>
      <c r="CM2045" s="5"/>
      <c r="CN2045" s="5"/>
    </row>
    <row r="2046" spans="1:92" ht="12.7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7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  <c r="BE2046" s="5"/>
      <c r="BF2046" s="5"/>
      <c r="BG2046" s="5"/>
      <c r="BH2046" s="5"/>
      <c r="BI2046" s="5"/>
      <c r="BJ2046" s="5"/>
      <c r="BK2046" s="5"/>
      <c r="BL2046" s="5"/>
      <c r="BM2046" s="5"/>
      <c r="BN2046" s="5"/>
      <c r="BO2046" s="5"/>
      <c r="BP2046" s="5"/>
      <c r="BQ2046" s="5"/>
      <c r="BR2046" s="5"/>
      <c r="BS2046" s="5"/>
      <c r="BT2046" s="5"/>
      <c r="BU2046" s="5"/>
      <c r="BV2046" s="5"/>
      <c r="BW2046" s="5"/>
      <c r="BX2046" s="5"/>
      <c r="BY2046" s="5"/>
      <c r="BZ2046" s="5"/>
      <c r="CA2046" s="5"/>
      <c r="CB2046" s="5"/>
      <c r="CC2046" s="5"/>
      <c r="CD2046" s="5"/>
      <c r="CE2046" s="5"/>
      <c r="CF2046" s="5"/>
      <c r="CG2046" s="5"/>
      <c r="CH2046" s="5"/>
      <c r="CI2046" s="5"/>
      <c r="CJ2046" s="5"/>
      <c r="CK2046" s="5"/>
      <c r="CL2046" s="5"/>
      <c r="CM2046" s="5"/>
      <c r="CN2046" s="5"/>
    </row>
    <row r="2047" spans="1:92" ht="12.7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7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  <c r="BE2047" s="5"/>
      <c r="BF2047" s="5"/>
      <c r="BG2047" s="5"/>
      <c r="BH2047" s="5"/>
      <c r="BI2047" s="5"/>
      <c r="BJ2047" s="5"/>
      <c r="BK2047" s="5"/>
      <c r="BL2047" s="5"/>
      <c r="BM2047" s="5"/>
      <c r="BN2047" s="5"/>
      <c r="BO2047" s="5"/>
      <c r="BP2047" s="5"/>
      <c r="BQ2047" s="5"/>
      <c r="BR2047" s="5"/>
      <c r="BS2047" s="5"/>
      <c r="BT2047" s="5"/>
      <c r="BU2047" s="5"/>
      <c r="BV2047" s="5"/>
      <c r="BW2047" s="5"/>
      <c r="BX2047" s="5"/>
      <c r="BY2047" s="5"/>
      <c r="BZ2047" s="5"/>
      <c r="CA2047" s="5"/>
      <c r="CB2047" s="5"/>
      <c r="CC2047" s="5"/>
      <c r="CD2047" s="5"/>
      <c r="CE2047" s="5"/>
      <c r="CF2047" s="5"/>
      <c r="CG2047" s="5"/>
      <c r="CH2047" s="5"/>
      <c r="CI2047" s="5"/>
      <c r="CJ2047" s="5"/>
      <c r="CK2047" s="5"/>
      <c r="CL2047" s="5"/>
      <c r="CM2047" s="5"/>
      <c r="CN2047" s="5"/>
    </row>
    <row r="2048" spans="1:92" ht="12.7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7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  <c r="BE2048" s="5"/>
      <c r="BF2048" s="5"/>
      <c r="BG2048" s="5"/>
      <c r="BH2048" s="5"/>
      <c r="BI2048" s="5"/>
      <c r="BJ2048" s="5"/>
      <c r="BK2048" s="5"/>
      <c r="BL2048" s="5"/>
      <c r="BM2048" s="5"/>
      <c r="BN2048" s="5"/>
      <c r="BO2048" s="5"/>
      <c r="BP2048" s="5"/>
      <c r="BQ2048" s="5"/>
      <c r="BR2048" s="5"/>
      <c r="BS2048" s="5"/>
      <c r="BT2048" s="5"/>
      <c r="BU2048" s="5"/>
      <c r="BV2048" s="5"/>
      <c r="BW2048" s="5"/>
      <c r="BX2048" s="5"/>
      <c r="BY2048" s="5"/>
      <c r="BZ2048" s="5"/>
      <c r="CA2048" s="5"/>
      <c r="CB2048" s="5"/>
      <c r="CC2048" s="5"/>
      <c r="CD2048" s="5"/>
      <c r="CE2048" s="5"/>
      <c r="CF2048" s="5"/>
      <c r="CG2048" s="5"/>
      <c r="CH2048" s="5"/>
      <c r="CI2048" s="5"/>
      <c r="CJ2048" s="5"/>
      <c r="CK2048" s="5"/>
      <c r="CL2048" s="5"/>
      <c r="CM2048" s="5"/>
      <c r="CN2048" s="5"/>
    </row>
    <row r="2049" spans="1:92" ht="12.7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7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  <c r="BE2049" s="5"/>
      <c r="BF2049" s="5"/>
      <c r="BG2049" s="5"/>
      <c r="BH2049" s="5"/>
      <c r="BI2049" s="5"/>
      <c r="BJ2049" s="5"/>
      <c r="BK2049" s="5"/>
      <c r="BL2049" s="5"/>
      <c r="BM2049" s="5"/>
      <c r="BN2049" s="5"/>
      <c r="BO2049" s="5"/>
      <c r="BP2049" s="5"/>
      <c r="BQ2049" s="5"/>
      <c r="BR2049" s="5"/>
      <c r="BS2049" s="5"/>
      <c r="BT2049" s="5"/>
      <c r="BU2049" s="5"/>
      <c r="BV2049" s="5"/>
      <c r="BW2049" s="5"/>
      <c r="BX2049" s="5"/>
      <c r="BY2049" s="5"/>
      <c r="BZ2049" s="5"/>
      <c r="CA2049" s="5"/>
      <c r="CB2049" s="5"/>
      <c r="CC2049" s="5"/>
      <c r="CD2049" s="5"/>
      <c r="CE2049" s="5"/>
      <c r="CF2049" s="5"/>
      <c r="CG2049" s="5"/>
      <c r="CH2049" s="5"/>
      <c r="CI2049" s="5"/>
      <c r="CJ2049" s="5"/>
      <c r="CK2049" s="5"/>
      <c r="CL2049" s="5"/>
      <c r="CM2049" s="5"/>
      <c r="CN2049" s="5"/>
    </row>
    <row r="2050" spans="1:92" ht="12.7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7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  <c r="BE2050" s="5"/>
      <c r="BF2050" s="5"/>
      <c r="BG2050" s="5"/>
      <c r="BH2050" s="5"/>
      <c r="BI2050" s="5"/>
      <c r="BJ2050" s="5"/>
      <c r="BK2050" s="5"/>
      <c r="BL2050" s="5"/>
      <c r="BM2050" s="5"/>
      <c r="BN2050" s="5"/>
      <c r="BO2050" s="5"/>
      <c r="BP2050" s="5"/>
      <c r="BQ2050" s="5"/>
      <c r="BR2050" s="5"/>
      <c r="BS2050" s="5"/>
      <c r="BT2050" s="5"/>
      <c r="BU2050" s="5"/>
      <c r="BV2050" s="5"/>
      <c r="BW2050" s="5"/>
      <c r="BX2050" s="5"/>
      <c r="BY2050" s="5"/>
      <c r="BZ2050" s="5"/>
      <c r="CA2050" s="5"/>
      <c r="CB2050" s="5"/>
      <c r="CC2050" s="5"/>
      <c r="CD2050" s="5"/>
      <c r="CE2050" s="5"/>
      <c r="CF2050" s="5"/>
      <c r="CG2050" s="5"/>
      <c r="CH2050" s="5"/>
      <c r="CI2050" s="5"/>
      <c r="CJ2050" s="5"/>
      <c r="CK2050" s="5"/>
      <c r="CL2050" s="5"/>
      <c r="CM2050" s="5"/>
      <c r="CN2050" s="5"/>
    </row>
    <row r="2051" spans="1:92" ht="12.7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7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  <c r="BE2051" s="5"/>
      <c r="BF2051" s="5"/>
      <c r="BG2051" s="5"/>
      <c r="BH2051" s="5"/>
      <c r="BI2051" s="5"/>
      <c r="BJ2051" s="5"/>
      <c r="BK2051" s="5"/>
      <c r="BL2051" s="5"/>
      <c r="BM2051" s="5"/>
      <c r="BN2051" s="5"/>
      <c r="BO2051" s="5"/>
      <c r="BP2051" s="5"/>
      <c r="BQ2051" s="5"/>
      <c r="BR2051" s="5"/>
      <c r="BS2051" s="5"/>
      <c r="BT2051" s="5"/>
      <c r="BU2051" s="5"/>
      <c r="BV2051" s="5"/>
      <c r="BW2051" s="5"/>
      <c r="BX2051" s="5"/>
      <c r="BY2051" s="5"/>
      <c r="BZ2051" s="5"/>
      <c r="CA2051" s="5"/>
      <c r="CB2051" s="5"/>
      <c r="CC2051" s="5"/>
      <c r="CD2051" s="5"/>
      <c r="CE2051" s="5"/>
      <c r="CF2051" s="5"/>
      <c r="CG2051" s="5"/>
      <c r="CH2051" s="5"/>
      <c r="CI2051" s="5"/>
      <c r="CJ2051" s="5"/>
      <c r="CK2051" s="5"/>
      <c r="CL2051" s="5"/>
      <c r="CM2051" s="5"/>
      <c r="CN2051" s="5"/>
    </row>
    <row r="2052" spans="1:92" ht="12.7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7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  <c r="BE2052" s="5"/>
      <c r="BF2052" s="5"/>
      <c r="BG2052" s="5"/>
      <c r="BH2052" s="5"/>
      <c r="BI2052" s="5"/>
      <c r="BJ2052" s="5"/>
      <c r="BK2052" s="5"/>
      <c r="BL2052" s="5"/>
      <c r="BM2052" s="5"/>
      <c r="BN2052" s="5"/>
      <c r="BO2052" s="5"/>
      <c r="BP2052" s="5"/>
      <c r="BQ2052" s="5"/>
      <c r="BR2052" s="5"/>
      <c r="BS2052" s="5"/>
      <c r="BT2052" s="5"/>
      <c r="BU2052" s="5"/>
      <c r="BV2052" s="5"/>
      <c r="BW2052" s="5"/>
      <c r="BX2052" s="5"/>
      <c r="BY2052" s="5"/>
      <c r="BZ2052" s="5"/>
      <c r="CA2052" s="5"/>
      <c r="CB2052" s="5"/>
      <c r="CC2052" s="5"/>
      <c r="CD2052" s="5"/>
      <c r="CE2052" s="5"/>
      <c r="CF2052" s="5"/>
      <c r="CG2052" s="5"/>
      <c r="CH2052" s="5"/>
      <c r="CI2052" s="5"/>
      <c r="CJ2052" s="5"/>
      <c r="CK2052" s="5"/>
      <c r="CL2052" s="5"/>
      <c r="CM2052" s="5"/>
      <c r="CN2052" s="5"/>
    </row>
    <row r="2053" spans="1:92" ht="12.7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7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  <c r="BE2053" s="5"/>
      <c r="BF2053" s="5"/>
      <c r="BG2053" s="5"/>
      <c r="BH2053" s="5"/>
      <c r="BI2053" s="5"/>
      <c r="BJ2053" s="5"/>
      <c r="BK2053" s="5"/>
      <c r="BL2053" s="5"/>
      <c r="BM2053" s="5"/>
      <c r="BN2053" s="5"/>
      <c r="BO2053" s="5"/>
      <c r="BP2053" s="5"/>
      <c r="BQ2053" s="5"/>
      <c r="BR2053" s="5"/>
      <c r="BS2053" s="5"/>
      <c r="BT2053" s="5"/>
      <c r="BU2053" s="5"/>
      <c r="BV2053" s="5"/>
      <c r="BW2053" s="5"/>
      <c r="BX2053" s="5"/>
      <c r="BY2053" s="5"/>
      <c r="BZ2053" s="5"/>
      <c r="CA2053" s="5"/>
      <c r="CB2053" s="5"/>
      <c r="CC2053" s="5"/>
      <c r="CD2053" s="5"/>
      <c r="CE2053" s="5"/>
      <c r="CF2053" s="5"/>
      <c r="CG2053" s="5"/>
      <c r="CH2053" s="5"/>
      <c r="CI2053" s="5"/>
      <c r="CJ2053" s="5"/>
      <c r="CK2053" s="5"/>
      <c r="CL2053" s="5"/>
      <c r="CM2053" s="5"/>
      <c r="CN2053" s="5"/>
    </row>
    <row r="2054" spans="1:92" ht="12.7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7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  <c r="BE2054" s="5"/>
      <c r="BF2054" s="5"/>
      <c r="BG2054" s="5"/>
      <c r="BH2054" s="5"/>
      <c r="BI2054" s="5"/>
      <c r="BJ2054" s="5"/>
      <c r="BK2054" s="5"/>
      <c r="BL2054" s="5"/>
      <c r="BM2054" s="5"/>
      <c r="BN2054" s="5"/>
      <c r="BO2054" s="5"/>
      <c r="BP2054" s="5"/>
      <c r="BQ2054" s="5"/>
      <c r="BR2054" s="5"/>
      <c r="BS2054" s="5"/>
      <c r="BT2054" s="5"/>
      <c r="BU2054" s="5"/>
      <c r="BV2054" s="5"/>
      <c r="BW2054" s="5"/>
      <c r="BX2054" s="5"/>
      <c r="BY2054" s="5"/>
      <c r="BZ2054" s="5"/>
      <c r="CA2054" s="5"/>
      <c r="CB2054" s="5"/>
      <c r="CC2054" s="5"/>
      <c r="CD2054" s="5"/>
      <c r="CE2054" s="5"/>
      <c r="CF2054" s="5"/>
      <c r="CG2054" s="5"/>
      <c r="CH2054" s="5"/>
      <c r="CI2054" s="5"/>
      <c r="CJ2054" s="5"/>
      <c r="CK2054" s="5"/>
      <c r="CL2054" s="5"/>
      <c r="CM2054" s="5"/>
      <c r="CN2054" s="5"/>
    </row>
    <row r="2055" spans="1:92" ht="12.7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7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  <c r="BE2055" s="5"/>
      <c r="BF2055" s="5"/>
      <c r="BG2055" s="5"/>
      <c r="BH2055" s="5"/>
      <c r="BI2055" s="5"/>
      <c r="BJ2055" s="5"/>
      <c r="BK2055" s="5"/>
      <c r="BL2055" s="5"/>
      <c r="BM2055" s="5"/>
      <c r="BN2055" s="5"/>
      <c r="BO2055" s="5"/>
      <c r="BP2055" s="5"/>
      <c r="BQ2055" s="5"/>
      <c r="BR2055" s="5"/>
      <c r="BS2055" s="5"/>
      <c r="BT2055" s="5"/>
      <c r="BU2055" s="5"/>
      <c r="BV2055" s="5"/>
      <c r="BW2055" s="5"/>
      <c r="BX2055" s="5"/>
      <c r="BY2055" s="5"/>
      <c r="BZ2055" s="5"/>
      <c r="CA2055" s="5"/>
      <c r="CB2055" s="5"/>
      <c r="CC2055" s="5"/>
      <c r="CD2055" s="5"/>
      <c r="CE2055" s="5"/>
      <c r="CF2055" s="5"/>
      <c r="CG2055" s="5"/>
      <c r="CH2055" s="5"/>
      <c r="CI2055" s="5"/>
      <c r="CJ2055" s="5"/>
      <c r="CK2055" s="5"/>
      <c r="CL2055" s="5"/>
      <c r="CM2055" s="5"/>
      <c r="CN2055" s="5"/>
    </row>
    <row r="2056" spans="1:92" ht="12.7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7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  <c r="BE2056" s="5"/>
      <c r="BF2056" s="5"/>
      <c r="BG2056" s="5"/>
      <c r="BH2056" s="5"/>
      <c r="BI2056" s="5"/>
      <c r="BJ2056" s="5"/>
      <c r="BK2056" s="5"/>
      <c r="BL2056" s="5"/>
      <c r="BM2056" s="5"/>
      <c r="BN2056" s="5"/>
      <c r="BO2056" s="5"/>
      <c r="BP2056" s="5"/>
      <c r="BQ2056" s="5"/>
      <c r="BR2056" s="5"/>
      <c r="BS2056" s="5"/>
      <c r="BT2056" s="5"/>
      <c r="BU2056" s="5"/>
      <c r="BV2056" s="5"/>
      <c r="BW2056" s="5"/>
      <c r="BX2056" s="5"/>
      <c r="BY2056" s="5"/>
      <c r="BZ2056" s="5"/>
      <c r="CA2056" s="5"/>
      <c r="CB2056" s="5"/>
      <c r="CC2056" s="5"/>
      <c r="CD2056" s="5"/>
      <c r="CE2056" s="5"/>
      <c r="CF2056" s="5"/>
      <c r="CG2056" s="5"/>
      <c r="CH2056" s="5"/>
      <c r="CI2056" s="5"/>
      <c r="CJ2056" s="5"/>
      <c r="CK2056" s="5"/>
      <c r="CL2056" s="5"/>
      <c r="CM2056" s="5"/>
      <c r="CN2056" s="5"/>
    </row>
    <row r="2057" spans="1:92" ht="12.7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7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  <c r="BE2057" s="5"/>
      <c r="BF2057" s="5"/>
      <c r="BG2057" s="5"/>
      <c r="BH2057" s="5"/>
      <c r="BI2057" s="5"/>
      <c r="BJ2057" s="5"/>
      <c r="BK2057" s="5"/>
      <c r="BL2057" s="5"/>
      <c r="BM2057" s="5"/>
      <c r="BN2057" s="5"/>
      <c r="BO2057" s="5"/>
      <c r="BP2057" s="5"/>
      <c r="BQ2057" s="5"/>
      <c r="BR2057" s="5"/>
      <c r="BS2057" s="5"/>
      <c r="BT2057" s="5"/>
      <c r="BU2057" s="5"/>
      <c r="BV2057" s="5"/>
      <c r="BW2057" s="5"/>
      <c r="BX2057" s="5"/>
      <c r="BY2057" s="5"/>
      <c r="BZ2057" s="5"/>
      <c r="CA2057" s="5"/>
      <c r="CB2057" s="5"/>
      <c r="CC2057" s="5"/>
      <c r="CD2057" s="5"/>
      <c r="CE2057" s="5"/>
      <c r="CF2057" s="5"/>
      <c r="CG2057" s="5"/>
      <c r="CH2057" s="5"/>
      <c r="CI2057" s="5"/>
      <c r="CJ2057" s="5"/>
      <c r="CK2057" s="5"/>
      <c r="CL2057" s="5"/>
      <c r="CM2057" s="5"/>
      <c r="CN2057" s="5"/>
    </row>
    <row r="2058" spans="1:92" ht="12.7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7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  <c r="BE2058" s="5"/>
      <c r="BF2058" s="5"/>
      <c r="BG2058" s="5"/>
      <c r="BH2058" s="5"/>
      <c r="BI2058" s="5"/>
      <c r="BJ2058" s="5"/>
      <c r="BK2058" s="5"/>
      <c r="BL2058" s="5"/>
      <c r="BM2058" s="5"/>
      <c r="BN2058" s="5"/>
      <c r="BO2058" s="5"/>
      <c r="BP2058" s="5"/>
      <c r="BQ2058" s="5"/>
      <c r="BR2058" s="5"/>
      <c r="BS2058" s="5"/>
      <c r="BT2058" s="5"/>
      <c r="BU2058" s="5"/>
      <c r="BV2058" s="5"/>
      <c r="BW2058" s="5"/>
      <c r="BX2058" s="5"/>
      <c r="BY2058" s="5"/>
      <c r="BZ2058" s="5"/>
      <c r="CA2058" s="5"/>
      <c r="CB2058" s="5"/>
      <c r="CC2058" s="5"/>
      <c r="CD2058" s="5"/>
      <c r="CE2058" s="5"/>
      <c r="CF2058" s="5"/>
      <c r="CG2058" s="5"/>
      <c r="CH2058" s="5"/>
      <c r="CI2058" s="5"/>
      <c r="CJ2058" s="5"/>
      <c r="CK2058" s="5"/>
      <c r="CL2058" s="5"/>
      <c r="CM2058" s="5"/>
      <c r="CN2058" s="5"/>
    </row>
    <row r="2059" spans="1:92" ht="12.7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7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  <c r="BE2059" s="5"/>
      <c r="BF2059" s="5"/>
      <c r="BG2059" s="5"/>
      <c r="BH2059" s="5"/>
      <c r="BI2059" s="5"/>
      <c r="BJ2059" s="5"/>
      <c r="BK2059" s="5"/>
      <c r="BL2059" s="5"/>
      <c r="BM2059" s="5"/>
      <c r="BN2059" s="5"/>
      <c r="BO2059" s="5"/>
      <c r="BP2059" s="5"/>
      <c r="BQ2059" s="5"/>
      <c r="BR2059" s="5"/>
      <c r="BS2059" s="5"/>
      <c r="BT2059" s="5"/>
      <c r="BU2059" s="5"/>
      <c r="BV2059" s="5"/>
      <c r="BW2059" s="5"/>
      <c r="BX2059" s="5"/>
      <c r="BY2059" s="5"/>
      <c r="BZ2059" s="5"/>
      <c r="CA2059" s="5"/>
      <c r="CB2059" s="5"/>
      <c r="CC2059" s="5"/>
      <c r="CD2059" s="5"/>
      <c r="CE2059" s="5"/>
      <c r="CF2059" s="5"/>
      <c r="CG2059" s="5"/>
      <c r="CH2059" s="5"/>
      <c r="CI2059" s="5"/>
      <c r="CJ2059" s="5"/>
      <c r="CK2059" s="5"/>
      <c r="CL2059" s="5"/>
      <c r="CM2059" s="5"/>
      <c r="CN2059" s="5"/>
    </row>
    <row r="2060" spans="1:92" ht="12.7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7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  <c r="BE2060" s="5"/>
      <c r="BF2060" s="5"/>
      <c r="BG2060" s="5"/>
      <c r="BH2060" s="5"/>
      <c r="BI2060" s="5"/>
      <c r="BJ2060" s="5"/>
      <c r="BK2060" s="5"/>
      <c r="BL2060" s="5"/>
      <c r="BM2060" s="5"/>
      <c r="BN2060" s="5"/>
      <c r="BO2060" s="5"/>
      <c r="BP2060" s="5"/>
      <c r="BQ2060" s="5"/>
      <c r="BR2060" s="5"/>
      <c r="BS2060" s="5"/>
      <c r="BT2060" s="5"/>
      <c r="BU2060" s="5"/>
      <c r="BV2060" s="5"/>
      <c r="BW2060" s="5"/>
      <c r="BX2060" s="5"/>
      <c r="BY2060" s="5"/>
      <c r="BZ2060" s="5"/>
      <c r="CA2060" s="5"/>
      <c r="CB2060" s="5"/>
      <c r="CC2060" s="5"/>
      <c r="CD2060" s="5"/>
      <c r="CE2060" s="5"/>
      <c r="CF2060" s="5"/>
      <c r="CG2060" s="5"/>
      <c r="CH2060" s="5"/>
      <c r="CI2060" s="5"/>
      <c r="CJ2060" s="5"/>
      <c r="CK2060" s="5"/>
      <c r="CL2060" s="5"/>
      <c r="CM2060" s="5"/>
      <c r="CN2060" s="5"/>
    </row>
    <row r="2061" spans="1:92" ht="12.7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7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  <c r="BE2061" s="5"/>
      <c r="BF2061" s="5"/>
      <c r="BG2061" s="5"/>
      <c r="BH2061" s="5"/>
      <c r="BI2061" s="5"/>
      <c r="BJ2061" s="5"/>
      <c r="BK2061" s="5"/>
      <c r="BL2061" s="5"/>
      <c r="BM2061" s="5"/>
      <c r="BN2061" s="5"/>
      <c r="BO2061" s="5"/>
      <c r="BP2061" s="5"/>
      <c r="BQ2061" s="5"/>
      <c r="BR2061" s="5"/>
      <c r="BS2061" s="5"/>
      <c r="BT2061" s="5"/>
      <c r="BU2061" s="5"/>
      <c r="BV2061" s="5"/>
      <c r="BW2061" s="5"/>
      <c r="BX2061" s="5"/>
      <c r="BY2061" s="5"/>
      <c r="BZ2061" s="5"/>
      <c r="CA2061" s="5"/>
      <c r="CB2061" s="5"/>
      <c r="CC2061" s="5"/>
      <c r="CD2061" s="5"/>
      <c r="CE2061" s="5"/>
      <c r="CF2061" s="5"/>
      <c r="CG2061" s="5"/>
      <c r="CH2061" s="5"/>
      <c r="CI2061" s="5"/>
      <c r="CJ2061" s="5"/>
      <c r="CK2061" s="5"/>
      <c r="CL2061" s="5"/>
      <c r="CM2061" s="5"/>
      <c r="CN2061" s="5"/>
    </row>
    <row r="2062" spans="1:92" ht="12.7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7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  <c r="BE2062" s="5"/>
      <c r="BF2062" s="5"/>
      <c r="BG2062" s="5"/>
      <c r="BH2062" s="5"/>
      <c r="BI2062" s="5"/>
      <c r="BJ2062" s="5"/>
      <c r="BK2062" s="5"/>
      <c r="BL2062" s="5"/>
      <c r="BM2062" s="5"/>
      <c r="BN2062" s="5"/>
      <c r="BO2062" s="5"/>
      <c r="BP2062" s="5"/>
      <c r="BQ2062" s="5"/>
      <c r="BR2062" s="5"/>
      <c r="BS2062" s="5"/>
      <c r="BT2062" s="5"/>
      <c r="BU2062" s="5"/>
      <c r="BV2062" s="5"/>
      <c r="BW2062" s="5"/>
      <c r="BX2062" s="5"/>
      <c r="BY2062" s="5"/>
      <c r="BZ2062" s="5"/>
      <c r="CA2062" s="5"/>
      <c r="CB2062" s="5"/>
      <c r="CC2062" s="5"/>
      <c r="CD2062" s="5"/>
      <c r="CE2062" s="5"/>
      <c r="CF2062" s="5"/>
      <c r="CG2062" s="5"/>
      <c r="CH2062" s="5"/>
      <c r="CI2062" s="5"/>
      <c r="CJ2062" s="5"/>
      <c r="CK2062" s="5"/>
      <c r="CL2062" s="5"/>
      <c r="CM2062" s="5"/>
      <c r="CN2062" s="5"/>
    </row>
    <row r="2063" spans="1:92" ht="12.7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7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  <c r="BE2063" s="5"/>
      <c r="BF2063" s="5"/>
      <c r="BG2063" s="5"/>
      <c r="BH2063" s="5"/>
      <c r="BI2063" s="5"/>
      <c r="BJ2063" s="5"/>
      <c r="BK2063" s="5"/>
      <c r="BL2063" s="5"/>
      <c r="BM2063" s="5"/>
      <c r="BN2063" s="5"/>
      <c r="BO2063" s="5"/>
      <c r="BP2063" s="5"/>
      <c r="BQ2063" s="5"/>
      <c r="BR2063" s="5"/>
      <c r="BS2063" s="5"/>
      <c r="BT2063" s="5"/>
      <c r="BU2063" s="5"/>
      <c r="BV2063" s="5"/>
      <c r="BW2063" s="5"/>
      <c r="BX2063" s="5"/>
      <c r="BY2063" s="5"/>
      <c r="BZ2063" s="5"/>
      <c r="CA2063" s="5"/>
      <c r="CB2063" s="5"/>
      <c r="CC2063" s="5"/>
      <c r="CD2063" s="5"/>
      <c r="CE2063" s="5"/>
      <c r="CF2063" s="5"/>
      <c r="CG2063" s="5"/>
      <c r="CH2063" s="5"/>
      <c r="CI2063" s="5"/>
      <c r="CJ2063" s="5"/>
      <c r="CK2063" s="5"/>
      <c r="CL2063" s="5"/>
      <c r="CM2063" s="5"/>
      <c r="CN2063" s="5"/>
    </row>
    <row r="2064" spans="1:92" ht="12.7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7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  <c r="BE2064" s="5"/>
      <c r="BF2064" s="5"/>
      <c r="BG2064" s="5"/>
      <c r="BH2064" s="5"/>
      <c r="BI2064" s="5"/>
      <c r="BJ2064" s="5"/>
      <c r="BK2064" s="5"/>
      <c r="BL2064" s="5"/>
      <c r="BM2064" s="5"/>
      <c r="BN2064" s="5"/>
      <c r="BO2064" s="5"/>
      <c r="BP2064" s="5"/>
      <c r="BQ2064" s="5"/>
      <c r="BR2064" s="5"/>
      <c r="BS2064" s="5"/>
      <c r="BT2064" s="5"/>
      <c r="BU2064" s="5"/>
      <c r="BV2064" s="5"/>
      <c r="BW2064" s="5"/>
      <c r="BX2064" s="5"/>
      <c r="BY2064" s="5"/>
      <c r="BZ2064" s="5"/>
      <c r="CA2064" s="5"/>
      <c r="CB2064" s="5"/>
      <c r="CC2064" s="5"/>
      <c r="CD2064" s="5"/>
      <c r="CE2064" s="5"/>
      <c r="CF2064" s="5"/>
      <c r="CG2064" s="5"/>
      <c r="CH2064" s="5"/>
      <c r="CI2064" s="5"/>
      <c r="CJ2064" s="5"/>
      <c r="CK2064" s="5"/>
      <c r="CL2064" s="5"/>
      <c r="CM2064" s="5"/>
      <c r="CN2064" s="5"/>
    </row>
    <row r="2065" spans="1:92" ht="12.7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7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  <c r="BE2065" s="5"/>
      <c r="BF2065" s="5"/>
      <c r="BG2065" s="5"/>
      <c r="BH2065" s="5"/>
      <c r="BI2065" s="5"/>
      <c r="BJ2065" s="5"/>
      <c r="BK2065" s="5"/>
      <c r="BL2065" s="5"/>
      <c r="BM2065" s="5"/>
      <c r="BN2065" s="5"/>
      <c r="BO2065" s="5"/>
      <c r="BP2065" s="5"/>
      <c r="BQ2065" s="5"/>
      <c r="BR2065" s="5"/>
      <c r="BS2065" s="5"/>
      <c r="BT2065" s="5"/>
      <c r="BU2065" s="5"/>
      <c r="BV2065" s="5"/>
      <c r="BW2065" s="5"/>
      <c r="BX2065" s="5"/>
      <c r="BY2065" s="5"/>
      <c r="BZ2065" s="5"/>
      <c r="CA2065" s="5"/>
      <c r="CB2065" s="5"/>
      <c r="CC2065" s="5"/>
      <c r="CD2065" s="5"/>
      <c r="CE2065" s="5"/>
      <c r="CF2065" s="5"/>
      <c r="CG2065" s="5"/>
      <c r="CH2065" s="5"/>
      <c r="CI2065" s="5"/>
      <c r="CJ2065" s="5"/>
      <c r="CK2065" s="5"/>
      <c r="CL2065" s="5"/>
      <c r="CM2065" s="5"/>
      <c r="CN2065" s="5"/>
    </row>
    <row r="2066" spans="1:92" ht="12.7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7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  <c r="BE2066" s="5"/>
      <c r="BF2066" s="5"/>
      <c r="BG2066" s="5"/>
      <c r="BH2066" s="5"/>
      <c r="BI2066" s="5"/>
      <c r="BJ2066" s="5"/>
      <c r="BK2066" s="5"/>
      <c r="BL2066" s="5"/>
      <c r="BM2066" s="5"/>
      <c r="BN2066" s="5"/>
      <c r="BO2066" s="5"/>
      <c r="BP2066" s="5"/>
      <c r="BQ2066" s="5"/>
      <c r="BR2066" s="5"/>
      <c r="BS2066" s="5"/>
      <c r="BT2066" s="5"/>
      <c r="BU2066" s="5"/>
      <c r="BV2066" s="5"/>
      <c r="BW2066" s="5"/>
      <c r="BX2066" s="5"/>
      <c r="BY2066" s="5"/>
      <c r="BZ2066" s="5"/>
      <c r="CA2066" s="5"/>
      <c r="CB2066" s="5"/>
      <c r="CC2066" s="5"/>
      <c r="CD2066" s="5"/>
      <c r="CE2066" s="5"/>
      <c r="CF2066" s="5"/>
      <c r="CG2066" s="5"/>
      <c r="CH2066" s="5"/>
      <c r="CI2066" s="5"/>
      <c r="CJ2066" s="5"/>
      <c r="CK2066" s="5"/>
      <c r="CL2066" s="5"/>
      <c r="CM2066" s="5"/>
      <c r="CN2066" s="5"/>
    </row>
    <row r="2067" spans="1:92" ht="12.7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7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  <c r="BE2067" s="5"/>
      <c r="BF2067" s="5"/>
      <c r="BG2067" s="5"/>
      <c r="BH2067" s="5"/>
      <c r="BI2067" s="5"/>
      <c r="BJ2067" s="5"/>
      <c r="BK2067" s="5"/>
      <c r="BL2067" s="5"/>
      <c r="BM2067" s="5"/>
      <c r="BN2067" s="5"/>
      <c r="BO2067" s="5"/>
      <c r="BP2067" s="5"/>
      <c r="BQ2067" s="5"/>
      <c r="BR2067" s="5"/>
      <c r="BS2067" s="5"/>
      <c r="BT2067" s="5"/>
      <c r="BU2067" s="5"/>
      <c r="BV2067" s="5"/>
      <c r="BW2067" s="5"/>
      <c r="BX2067" s="5"/>
      <c r="BY2067" s="5"/>
      <c r="BZ2067" s="5"/>
      <c r="CA2067" s="5"/>
      <c r="CB2067" s="5"/>
      <c r="CC2067" s="5"/>
      <c r="CD2067" s="5"/>
      <c r="CE2067" s="5"/>
      <c r="CF2067" s="5"/>
      <c r="CG2067" s="5"/>
      <c r="CH2067" s="5"/>
      <c r="CI2067" s="5"/>
      <c r="CJ2067" s="5"/>
      <c r="CK2067" s="5"/>
      <c r="CL2067" s="5"/>
      <c r="CM2067" s="5"/>
      <c r="CN2067" s="5"/>
    </row>
    <row r="2068" spans="1:92" ht="12.7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7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  <c r="BE2068" s="5"/>
      <c r="BF2068" s="5"/>
      <c r="BG2068" s="5"/>
      <c r="BH2068" s="5"/>
      <c r="BI2068" s="5"/>
      <c r="BJ2068" s="5"/>
      <c r="BK2068" s="5"/>
      <c r="BL2068" s="5"/>
      <c r="BM2068" s="5"/>
      <c r="BN2068" s="5"/>
      <c r="BO2068" s="5"/>
      <c r="BP2068" s="5"/>
      <c r="BQ2068" s="5"/>
      <c r="BR2068" s="5"/>
      <c r="BS2068" s="5"/>
      <c r="BT2068" s="5"/>
      <c r="BU2068" s="5"/>
      <c r="BV2068" s="5"/>
      <c r="BW2068" s="5"/>
      <c r="BX2068" s="5"/>
      <c r="BY2068" s="5"/>
      <c r="BZ2068" s="5"/>
      <c r="CA2068" s="5"/>
      <c r="CB2068" s="5"/>
      <c r="CC2068" s="5"/>
      <c r="CD2068" s="5"/>
      <c r="CE2068" s="5"/>
      <c r="CF2068" s="5"/>
      <c r="CG2068" s="5"/>
      <c r="CH2068" s="5"/>
      <c r="CI2068" s="5"/>
      <c r="CJ2068" s="5"/>
      <c r="CK2068" s="5"/>
      <c r="CL2068" s="5"/>
      <c r="CM2068" s="5"/>
      <c r="CN2068" s="5"/>
    </row>
    <row r="2069" spans="1:92" ht="12.7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7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  <c r="BE2069" s="5"/>
      <c r="BF2069" s="5"/>
      <c r="BG2069" s="5"/>
      <c r="BH2069" s="5"/>
      <c r="BI2069" s="5"/>
      <c r="BJ2069" s="5"/>
      <c r="BK2069" s="5"/>
      <c r="BL2069" s="5"/>
      <c r="BM2069" s="5"/>
      <c r="BN2069" s="5"/>
      <c r="BO2069" s="5"/>
      <c r="BP2069" s="5"/>
      <c r="BQ2069" s="5"/>
      <c r="BR2069" s="5"/>
      <c r="BS2069" s="5"/>
      <c r="BT2069" s="5"/>
      <c r="BU2069" s="5"/>
      <c r="BV2069" s="5"/>
      <c r="BW2069" s="5"/>
      <c r="BX2069" s="5"/>
      <c r="BY2069" s="5"/>
      <c r="BZ2069" s="5"/>
      <c r="CA2069" s="5"/>
      <c r="CB2069" s="5"/>
      <c r="CC2069" s="5"/>
      <c r="CD2069" s="5"/>
      <c r="CE2069" s="5"/>
      <c r="CF2069" s="5"/>
      <c r="CG2069" s="5"/>
      <c r="CH2069" s="5"/>
      <c r="CI2069" s="5"/>
      <c r="CJ2069" s="5"/>
      <c r="CK2069" s="5"/>
      <c r="CL2069" s="5"/>
      <c r="CM2069" s="5"/>
      <c r="CN2069" s="5"/>
    </row>
    <row r="2070" spans="1:92" ht="12.7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7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  <c r="BE2070" s="5"/>
      <c r="BF2070" s="5"/>
      <c r="BG2070" s="5"/>
      <c r="BH2070" s="5"/>
      <c r="BI2070" s="5"/>
      <c r="BJ2070" s="5"/>
      <c r="BK2070" s="5"/>
      <c r="BL2070" s="5"/>
      <c r="BM2070" s="5"/>
      <c r="BN2070" s="5"/>
      <c r="BO2070" s="5"/>
      <c r="BP2070" s="5"/>
      <c r="BQ2070" s="5"/>
      <c r="BR2070" s="5"/>
      <c r="BS2070" s="5"/>
      <c r="BT2070" s="5"/>
      <c r="BU2070" s="5"/>
      <c r="BV2070" s="5"/>
      <c r="BW2070" s="5"/>
      <c r="BX2070" s="5"/>
      <c r="BY2070" s="5"/>
      <c r="BZ2070" s="5"/>
      <c r="CA2070" s="5"/>
      <c r="CB2070" s="5"/>
      <c r="CC2070" s="5"/>
      <c r="CD2070" s="5"/>
      <c r="CE2070" s="5"/>
      <c r="CF2070" s="5"/>
      <c r="CG2070" s="5"/>
      <c r="CH2070" s="5"/>
      <c r="CI2070" s="5"/>
      <c r="CJ2070" s="5"/>
      <c r="CK2070" s="5"/>
      <c r="CL2070" s="5"/>
      <c r="CM2070" s="5"/>
      <c r="CN2070" s="5"/>
    </row>
    <row r="2071" spans="1:92" ht="12.7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7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  <c r="BE2071" s="5"/>
      <c r="BF2071" s="5"/>
      <c r="BG2071" s="5"/>
      <c r="BH2071" s="5"/>
      <c r="BI2071" s="5"/>
      <c r="BJ2071" s="5"/>
      <c r="BK2071" s="5"/>
      <c r="BL2071" s="5"/>
      <c r="BM2071" s="5"/>
      <c r="BN2071" s="5"/>
      <c r="BO2071" s="5"/>
      <c r="BP2071" s="5"/>
      <c r="BQ2071" s="5"/>
      <c r="BR2071" s="5"/>
      <c r="BS2071" s="5"/>
      <c r="BT2071" s="5"/>
      <c r="BU2071" s="5"/>
      <c r="BV2071" s="5"/>
      <c r="BW2071" s="5"/>
      <c r="BX2071" s="5"/>
      <c r="BY2071" s="5"/>
      <c r="BZ2071" s="5"/>
      <c r="CA2071" s="5"/>
      <c r="CB2071" s="5"/>
      <c r="CC2071" s="5"/>
      <c r="CD2071" s="5"/>
      <c r="CE2071" s="5"/>
      <c r="CF2071" s="5"/>
      <c r="CG2071" s="5"/>
      <c r="CH2071" s="5"/>
      <c r="CI2071" s="5"/>
      <c r="CJ2071" s="5"/>
      <c r="CK2071" s="5"/>
      <c r="CL2071" s="5"/>
      <c r="CM2071" s="5"/>
      <c r="CN2071" s="5"/>
    </row>
    <row r="2072" spans="1:92" ht="12.7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7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  <c r="BE2072" s="5"/>
      <c r="BF2072" s="5"/>
      <c r="BG2072" s="5"/>
      <c r="BH2072" s="5"/>
      <c r="BI2072" s="5"/>
      <c r="BJ2072" s="5"/>
      <c r="BK2072" s="5"/>
      <c r="BL2072" s="5"/>
      <c r="BM2072" s="5"/>
      <c r="BN2072" s="5"/>
      <c r="BO2072" s="5"/>
      <c r="BP2072" s="5"/>
      <c r="BQ2072" s="5"/>
      <c r="BR2072" s="5"/>
      <c r="BS2072" s="5"/>
      <c r="BT2072" s="5"/>
      <c r="BU2072" s="5"/>
      <c r="BV2072" s="5"/>
      <c r="BW2072" s="5"/>
      <c r="BX2072" s="5"/>
      <c r="BY2072" s="5"/>
      <c r="BZ2072" s="5"/>
      <c r="CA2072" s="5"/>
      <c r="CB2072" s="5"/>
      <c r="CC2072" s="5"/>
      <c r="CD2072" s="5"/>
      <c r="CE2072" s="5"/>
      <c r="CF2072" s="5"/>
      <c r="CG2072" s="5"/>
      <c r="CH2072" s="5"/>
      <c r="CI2072" s="5"/>
      <c r="CJ2072" s="5"/>
      <c r="CK2072" s="5"/>
      <c r="CL2072" s="5"/>
      <c r="CM2072" s="5"/>
      <c r="CN2072" s="5"/>
    </row>
    <row r="2073" spans="1:92" ht="12.7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7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  <c r="BE2073" s="5"/>
      <c r="BF2073" s="5"/>
      <c r="BG2073" s="5"/>
      <c r="BH2073" s="5"/>
      <c r="BI2073" s="5"/>
      <c r="BJ2073" s="5"/>
      <c r="BK2073" s="5"/>
      <c r="BL2073" s="5"/>
      <c r="BM2073" s="5"/>
      <c r="BN2073" s="5"/>
      <c r="BO2073" s="5"/>
      <c r="BP2073" s="5"/>
      <c r="BQ2073" s="5"/>
      <c r="BR2073" s="5"/>
      <c r="BS2073" s="5"/>
      <c r="BT2073" s="5"/>
      <c r="BU2073" s="5"/>
      <c r="BV2073" s="5"/>
      <c r="BW2073" s="5"/>
      <c r="BX2073" s="5"/>
      <c r="BY2073" s="5"/>
      <c r="BZ2073" s="5"/>
      <c r="CA2073" s="5"/>
      <c r="CB2073" s="5"/>
      <c r="CC2073" s="5"/>
      <c r="CD2073" s="5"/>
      <c r="CE2073" s="5"/>
      <c r="CF2073" s="5"/>
      <c r="CG2073" s="5"/>
      <c r="CH2073" s="5"/>
      <c r="CI2073" s="5"/>
      <c r="CJ2073" s="5"/>
      <c r="CK2073" s="5"/>
      <c r="CL2073" s="5"/>
      <c r="CM2073" s="5"/>
      <c r="CN2073" s="5"/>
    </row>
    <row r="2074" spans="1:92" ht="12.7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7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  <c r="BE2074" s="5"/>
      <c r="BF2074" s="5"/>
      <c r="BG2074" s="5"/>
      <c r="BH2074" s="5"/>
      <c r="BI2074" s="5"/>
      <c r="BJ2074" s="5"/>
      <c r="BK2074" s="5"/>
      <c r="BL2074" s="5"/>
      <c r="BM2074" s="5"/>
      <c r="BN2074" s="5"/>
      <c r="BO2074" s="5"/>
      <c r="BP2074" s="5"/>
      <c r="BQ2074" s="5"/>
      <c r="BR2074" s="5"/>
      <c r="BS2074" s="5"/>
      <c r="BT2074" s="5"/>
      <c r="BU2074" s="5"/>
      <c r="BV2074" s="5"/>
      <c r="BW2074" s="5"/>
      <c r="BX2074" s="5"/>
      <c r="BY2074" s="5"/>
      <c r="BZ2074" s="5"/>
      <c r="CA2074" s="5"/>
      <c r="CB2074" s="5"/>
      <c r="CC2074" s="5"/>
      <c r="CD2074" s="5"/>
      <c r="CE2074" s="5"/>
      <c r="CF2074" s="5"/>
      <c r="CG2074" s="5"/>
      <c r="CH2074" s="5"/>
      <c r="CI2074" s="5"/>
      <c r="CJ2074" s="5"/>
      <c r="CK2074" s="5"/>
      <c r="CL2074" s="5"/>
      <c r="CM2074" s="5"/>
      <c r="CN2074" s="5"/>
    </row>
    <row r="2075" spans="1:92" ht="12.7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7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  <c r="BE2075" s="5"/>
      <c r="BF2075" s="5"/>
      <c r="BG2075" s="5"/>
      <c r="BH2075" s="5"/>
      <c r="BI2075" s="5"/>
      <c r="BJ2075" s="5"/>
      <c r="BK2075" s="5"/>
      <c r="BL2075" s="5"/>
      <c r="BM2075" s="5"/>
      <c r="BN2075" s="5"/>
      <c r="BO2075" s="5"/>
      <c r="BP2075" s="5"/>
      <c r="BQ2075" s="5"/>
      <c r="BR2075" s="5"/>
      <c r="BS2075" s="5"/>
      <c r="BT2075" s="5"/>
      <c r="BU2075" s="5"/>
      <c r="BV2075" s="5"/>
      <c r="BW2075" s="5"/>
      <c r="BX2075" s="5"/>
      <c r="BY2075" s="5"/>
      <c r="BZ2075" s="5"/>
      <c r="CA2075" s="5"/>
      <c r="CB2075" s="5"/>
      <c r="CC2075" s="5"/>
      <c r="CD2075" s="5"/>
      <c r="CE2075" s="5"/>
      <c r="CF2075" s="5"/>
      <c r="CG2075" s="5"/>
      <c r="CH2075" s="5"/>
      <c r="CI2075" s="5"/>
      <c r="CJ2075" s="5"/>
      <c r="CK2075" s="5"/>
      <c r="CL2075" s="5"/>
      <c r="CM2075" s="5"/>
      <c r="CN2075" s="5"/>
    </row>
    <row r="2076" spans="1:92" ht="12.7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7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  <c r="BE2076" s="5"/>
      <c r="BF2076" s="5"/>
      <c r="BG2076" s="5"/>
      <c r="BH2076" s="5"/>
      <c r="BI2076" s="5"/>
      <c r="BJ2076" s="5"/>
      <c r="BK2076" s="5"/>
      <c r="BL2076" s="5"/>
      <c r="BM2076" s="5"/>
      <c r="BN2076" s="5"/>
      <c r="BO2076" s="5"/>
      <c r="BP2076" s="5"/>
      <c r="BQ2076" s="5"/>
      <c r="BR2076" s="5"/>
      <c r="BS2076" s="5"/>
      <c r="BT2076" s="5"/>
      <c r="BU2076" s="5"/>
      <c r="BV2076" s="5"/>
      <c r="BW2076" s="5"/>
      <c r="BX2076" s="5"/>
      <c r="BY2076" s="5"/>
      <c r="BZ2076" s="5"/>
      <c r="CA2076" s="5"/>
      <c r="CB2076" s="5"/>
      <c r="CC2076" s="5"/>
      <c r="CD2076" s="5"/>
      <c r="CE2076" s="5"/>
      <c r="CF2076" s="5"/>
      <c r="CG2076" s="5"/>
      <c r="CH2076" s="5"/>
      <c r="CI2076" s="5"/>
      <c r="CJ2076" s="5"/>
      <c r="CK2076" s="5"/>
      <c r="CL2076" s="5"/>
      <c r="CM2076" s="5"/>
      <c r="CN2076" s="5"/>
    </row>
    <row r="2077" spans="1:92" ht="12.7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7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  <c r="BE2077" s="5"/>
      <c r="BF2077" s="5"/>
      <c r="BG2077" s="5"/>
      <c r="BH2077" s="5"/>
      <c r="BI2077" s="5"/>
      <c r="BJ2077" s="5"/>
      <c r="BK2077" s="5"/>
      <c r="BL2077" s="5"/>
      <c r="BM2077" s="5"/>
      <c r="BN2077" s="5"/>
      <c r="BO2077" s="5"/>
      <c r="BP2077" s="5"/>
      <c r="BQ2077" s="5"/>
      <c r="BR2077" s="5"/>
      <c r="BS2077" s="5"/>
      <c r="BT2077" s="5"/>
      <c r="BU2077" s="5"/>
      <c r="BV2077" s="5"/>
      <c r="BW2077" s="5"/>
      <c r="BX2077" s="5"/>
      <c r="BY2077" s="5"/>
      <c r="BZ2077" s="5"/>
      <c r="CA2077" s="5"/>
      <c r="CB2077" s="5"/>
      <c r="CC2077" s="5"/>
      <c r="CD2077" s="5"/>
      <c r="CE2077" s="5"/>
      <c r="CF2077" s="5"/>
      <c r="CG2077" s="5"/>
      <c r="CH2077" s="5"/>
      <c r="CI2077" s="5"/>
      <c r="CJ2077" s="5"/>
      <c r="CK2077" s="5"/>
      <c r="CL2077" s="5"/>
      <c r="CM2077" s="5"/>
      <c r="CN2077" s="5"/>
    </row>
    <row r="2078" spans="1:92" ht="12.7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7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  <c r="BE2078" s="5"/>
      <c r="BF2078" s="5"/>
      <c r="BG2078" s="5"/>
      <c r="BH2078" s="5"/>
      <c r="BI2078" s="5"/>
      <c r="BJ2078" s="5"/>
      <c r="BK2078" s="5"/>
      <c r="BL2078" s="5"/>
      <c r="BM2078" s="5"/>
      <c r="BN2078" s="5"/>
      <c r="BO2078" s="5"/>
      <c r="BP2078" s="5"/>
      <c r="BQ2078" s="5"/>
      <c r="BR2078" s="5"/>
      <c r="BS2078" s="5"/>
      <c r="BT2078" s="5"/>
      <c r="BU2078" s="5"/>
      <c r="BV2078" s="5"/>
      <c r="BW2078" s="5"/>
      <c r="BX2078" s="5"/>
      <c r="BY2078" s="5"/>
      <c r="BZ2078" s="5"/>
      <c r="CA2078" s="5"/>
      <c r="CB2078" s="5"/>
      <c r="CC2078" s="5"/>
      <c r="CD2078" s="5"/>
      <c r="CE2078" s="5"/>
      <c r="CF2078" s="5"/>
      <c r="CG2078" s="5"/>
      <c r="CH2078" s="5"/>
      <c r="CI2078" s="5"/>
      <c r="CJ2078" s="5"/>
      <c r="CK2078" s="5"/>
      <c r="CL2078" s="5"/>
      <c r="CM2078" s="5"/>
      <c r="CN2078" s="5"/>
    </row>
    <row r="2079" spans="1:92" ht="12.7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7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  <c r="BE2079" s="5"/>
      <c r="BF2079" s="5"/>
      <c r="BG2079" s="5"/>
      <c r="BH2079" s="5"/>
      <c r="BI2079" s="5"/>
      <c r="BJ2079" s="5"/>
      <c r="BK2079" s="5"/>
      <c r="BL2079" s="5"/>
      <c r="BM2079" s="5"/>
      <c r="BN2079" s="5"/>
      <c r="BO2079" s="5"/>
      <c r="BP2079" s="5"/>
      <c r="BQ2079" s="5"/>
      <c r="BR2079" s="5"/>
      <c r="BS2079" s="5"/>
      <c r="BT2079" s="5"/>
      <c r="BU2079" s="5"/>
      <c r="BV2079" s="5"/>
      <c r="BW2079" s="5"/>
      <c r="BX2079" s="5"/>
      <c r="BY2079" s="5"/>
      <c r="BZ2079" s="5"/>
      <c r="CA2079" s="5"/>
      <c r="CB2079" s="5"/>
      <c r="CC2079" s="5"/>
      <c r="CD2079" s="5"/>
      <c r="CE2079" s="5"/>
      <c r="CF2079" s="5"/>
      <c r="CG2079" s="5"/>
      <c r="CH2079" s="5"/>
      <c r="CI2079" s="5"/>
      <c r="CJ2079" s="5"/>
      <c r="CK2079" s="5"/>
      <c r="CL2079" s="5"/>
      <c r="CM2079" s="5"/>
      <c r="CN2079" s="5"/>
    </row>
    <row r="2080" spans="1:92" ht="12.7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7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  <c r="BE2080" s="5"/>
      <c r="BF2080" s="5"/>
      <c r="BG2080" s="5"/>
      <c r="BH2080" s="5"/>
      <c r="BI2080" s="5"/>
      <c r="BJ2080" s="5"/>
      <c r="BK2080" s="5"/>
      <c r="BL2080" s="5"/>
      <c r="BM2080" s="5"/>
      <c r="BN2080" s="5"/>
      <c r="BO2080" s="5"/>
      <c r="BP2080" s="5"/>
      <c r="BQ2080" s="5"/>
      <c r="BR2080" s="5"/>
      <c r="BS2080" s="5"/>
      <c r="BT2080" s="5"/>
      <c r="BU2080" s="5"/>
      <c r="BV2080" s="5"/>
      <c r="BW2080" s="5"/>
      <c r="BX2080" s="5"/>
      <c r="BY2080" s="5"/>
      <c r="BZ2080" s="5"/>
      <c r="CA2080" s="5"/>
      <c r="CB2080" s="5"/>
      <c r="CC2080" s="5"/>
      <c r="CD2080" s="5"/>
      <c r="CE2080" s="5"/>
      <c r="CF2080" s="5"/>
      <c r="CG2080" s="5"/>
      <c r="CH2080" s="5"/>
      <c r="CI2080" s="5"/>
      <c r="CJ2080" s="5"/>
      <c r="CK2080" s="5"/>
      <c r="CL2080" s="5"/>
      <c r="CM2080" s="5"/>
      <c r="CN2080" s="5"/>
    </row>
    <row r="2081" spans="1:92" ht="12.7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7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  <c r="BE2081" s="5"/>
      <c r="BF2081" s="5"/>
      <c r="BG2081" s="5"/>
      <c r="BH2081" s="5"/>
      <c r="BI2081" s="5"/>
      <c r="BJ2081" s="5"/>
      <c r="BK2081" s="5"/>
      <c r="BL2081" s="5"/>
      <c r="BM2081" s="5"/>
      <c r="BN2081" s="5"/>
      <c r="BO2081" s="5"/>
      <c r="BP2081" s="5"/>
      <c r="BQ2081" s="5"/>
      <c r="BR2081" s="5"/>
      <c r="BS2081" s="5"/>
      <c r="BT2081" s="5"/>
      <c r="BU2081" s="5"/>
      <c r="BV2081" s="5"/>
      <c r="BW2081" s="5"/>
      <c r="BX2081" s="5"/>
      <c r="BY2081" s="5"/>
      <c r="BZ2081" s="5"/>
      <c r="CA2081" s="5"/>
      <c r="CB2081" s="5"/>
      <c r="CC2081" s="5"/>
      <c r="CD2081" s="5"/>
      <c r="CE2081" s="5"/>
      <c r="CF2081" s="5"/>
      <c r="CG2081" s="5"/>
      <c r="CH2081" s="5"/>
      <c r="CI2081" s="5"/>
      <c r="CJ2081" s="5"/>
      <c r="CK2081" s="5"/>
      <c r="CL2081" s="5"/>
      <c r="CM2081" s="5"/>
      <c r="CN2081" s="5"/>
    </row>
    <row r="2082" spans="1:92" ht="12.7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7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  <c r="BE2082" s="5"/>
      <c r="BF2082" s="5"/>
      <c r="BG2082" s="5"/>
      <c r="BH2082" s="5"/>
      <c r="BI2082" s="5"/>
      <c r="BJ2082" s="5"/>
      <c r="BK2082" s="5"/>
      <c r="BL2082" s="5"/>
      <c r="BM2082" s="5"/>
      <c r="BN2082" s="5"/>
      <c r="BO2082" s="5"/>
      <c r="BP2082" s="5"/>
      <c r="BQ2082" s="5"/>
      <c r="BR2082" s="5"/>
      <c r="BS2082" s="5"/>
      <c r="BT2082" s="5"/>
      <c r="BU2082" s="5"/>
      <c r="BV2082" s="5"/>
      <c r="BW2082" s="5"/>
      <c r="BX2082" s="5"/>
      <c r="BY2082" s="5"/>
      <c r="BZ2082" s="5"/>
      <c r="CA2082" s="5"/>
      <c r="CB2082" s="5"/>
      <c r="CC2082" s="5"/>
      <c r="CD2082" s="5"/>
      <c r="CE2082" s="5"/>
      <c r="CF2082" s="5"/>
      <c r="CG2082" s="5"/>
      <c r="CH2082" s="5"/>
      <c r="CI2082" s="5"/>
      <c r="CJ2082" s="5"/>
      <c r="CK2082" s="5"/>
      <c r="CL2082" s="5"/>
      <c r="CM2082" s="5"/>
      <c r="CN2082" s="5"/>
    </row>
    <row r="2083" spans="1:92" ht="12.7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7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  <c r="BE2083" s="5"/>
      <c r="BF2083" s="5"/>
      <c r="BG2083" s="5"/>
      <c r="BH2083" s="5"/>
      <c r="BI2083" s="5"/>
      <c r="BJ2083" s="5"/>
      <c r="BK2083" s="5"/>
      <c r="BL2083" s="5"/>
      <c r="BM2083" s="5"/>
      <c r="BN2083" s="5"/>
      <c r="BO2083" s="5"/>
      <c r="BP2083" s="5"/>
      <c r="BQ2083" s="5"/>
      <c r="BR2083" s="5"/>
      <c r="BS2083" s="5"/>
      <c r="BT2083" s="5"/>
      <c r="BU2083" s="5"/>
      <c r="BV2083" s="5"/>
      <c r="BW2083" s="5"/>
      <c r="BX2083" s="5"/>
      <c r="BY2083" s="5"/>
      <c r="BZ2083" s="5"/>
      <c r="CA2083" s="5"/>
      <c r="CB2083" s="5"/>
      <c r="CC2083" s="5"/>
      <c r="CD2083" s="5"/>
      <c r="CE2083" s="5"/>
      <c r="CF2083" s="5"/>
      <c r="CG2083" s="5"/>
      <c r="CH2083" s="5"/>
      <c r="CI2083" s="5"/>
      <c r="CJ2083" s="5"/>
      <c r="CK2083" s="5"/>
      <c r="CL2083" s="5"/>
      <c r="CM2083" s="5"/>
      <c r="CN2083" s="5"/>
    </row>
    <row r="2084" spans="1:92" ht="12.7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7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  <c r="BE2084" s="5"/>
      <c r="BF2084" s="5"/>
      <c r="BG2084" s="5"/>
      <c r="BH2084" s="5"/>
      <c r="BI2084" s="5"/>
      <c r="BJ2084" s="5"/>
      <c r="BK2084" s="5"/>
      <c r="BL2084" s="5"/>
      <c r="BM2084" s="5"/>
      <c r="BN2084" s="5"/>
      <c r="BO2084" s="5"/>
      <c r="BP2084" s="5"/>
      <c r="BQ2084" s="5"/>
      <c r="BR2084" s="5"/>
      <c r="BS2084" s="5"/>
      <c r="BT2084" s="5"/>
      <c r="BU2084" s="5"/>
      <c r="BV2084" s="5"/>
      <c r="BW2084" s="5"/>
      <c r="BX2084" s="5"/>
      <c r="BY2084" s="5"/>
      <c r="BZ2084" s="5"/>
      <c r="CA2084" s="5"/>
      <c r="CB2084" s="5"/>
      <c r="CC2084" s="5"/>
      <c r="CD2084" s="5"/>
      <c r="CE2084" s="5"/>
      <c r="CF2084" s="5"/>
      <c r="CG2084" s="5"/>
      <c r="CH2084" s="5"/>
      <c r="CI2084" s="5"/>
      <c r="CJ2084" s="5"/>
      <c r="CK2084" s="5"/>
      <c r="CL2084" s="5"/>
      <c r="CM2084" s="5"/>
      <c r="CN2084" s="5"/>
    </row>
    <row r="2085" spans="1:92" ht="12.7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7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 s="5"/>
      <c r="BB2085" s="5"/>
      <c r="BC2085" s="5"/>
      <c r="BD2085" s="5"/>
      <c r="BE2085" s="5"/>
      <c r="BF2085" s="5"/>
      <c r="BG2085" s="5"/>
      <c r="BH2085" s="5"/>
      <c r="BI2085" s="5"/>
      <c r="BJ2085" s="5"/>
      <c r="BK2085" s="5"/>
      <c r="BL2085" s="5"/>
      <c r="BM2085" s="5"/>
      <c r="BN2085" s="5"/>
      <c r="BO2085" s="5"/>
      <c r="BP2085" s="5"/>
      <c r="BQ2085" s="5"/>
      <c r="BR2085" s="5"/>
      <c r="BS2085" s="5"/>
      <c r="BT2085" s="5"/>
      <c r="BU2085" s="5"/>
      <c r="BV2085" s="5"/>
      <c r="BW2085" s="5"/>
      <c r="BX2085" s="5"/>
      <c r="BY2085" s="5"/>
      <c r="BZ2085" s="5"/>
      <c r="CA2085" s="5"/>
      <c r="CB2085" s="5"/>
      <c r="CC2085" s="5"/>
      <c r="CD2085" s="5"/>
      <c r="CE2085" s="5"/>
      <c r="CF2085" s="5"/>
      <c r="CG2085" s="5"/>
      <c r="CH2085" s="5"/>
      <c r="CI2085" s="5"/>
      <c r="CJ2085" s="5"/>
      <c r="CK2085" s="5"/>
      <c r="CL2085" s="5"/>
      <c r="CM2085" s="5"/>
      <c r="CN2085" s="5"/>
    </row>
    <row r="2086" spans="1:92" ht="12.7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7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  <c r="BE2086" s="5"/>
      <c r="BF2086" s="5"/>
      <c r="BG2086" s="5"/>
      <c r="BH2086" s="5"/>
      <c r="BI2086" s="5"/>
      <c r="BJ2086" s="5"/>
      <c r="BK2086" s="5"/>
      <c r="BL2086" s="5"/>
      <c r="BM2086" s="5"/>
      <c r="BN2086" s="5"/>
      <c r="BO2086" s="5"/>
      <c r="BP2086" s="5"/>
      <c r="BQ2086" s="5"/>
      <c r="BR2086" s="5"/>
      <c r="BS2086" s="5"/>
      <c r="BT2086" s="5"/>
      <c r="BU2086" s="5"/>
      <c r="BV2086" s="5"/>
      <c r="BW2086" s="5"/>
      <c r="BX2086" s="5"/>
      <c r="BY2086" s="5"/>
      <c r="BZ2086" s="5"/>
      <c r="CA2086" s="5"/>
      <c r="CB2086" s="5"/>
      <c r="CC2086" s="5"/>
      <c r="CD2086" s="5"/>
      <c r="CE2086" s="5"/>
      <c r="CF2086" s="5"/>
      <c r="CG2086" s="5"/>
      <c r="CH2086" s="5"/>
      <c r="CI2086" s="5"/>
      <c r="CJ2086" s="5"/>
      <c r="CK2086" s="5"/>
      <c r="CL2086" s="5"/>
      <c r="CM2086" s="5"/>
      <c r="CN2086" s="5"/>
    </row>
    <row r="2087" spans="1:92" ht="12.7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7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  <c r="BE2087" s="5"/>
      <c r="BF2087" s="5"/>
      <c r="BG2087" s="5"/>
      <c r="BH2087" s="5"/>
      <c r="BI2087" s="5"/>
      <c r="BJ2087" s="5"/>
      <c r="BK2087" s="5"/>
      <c r="BL2087" s="5"/>
      <c r="BM2087" s="5"/>
      <c r="BN2087" s="5"/>
      <c r="BO2087" s="5"/>
      <c r="BP2087" s="5"/>
      <c r="BQ2087" s="5"/>
      <c r="BR2087" s="5"/>
      <c r="BS2087" s="5"/>
      <c r="BT2087" s="5"/>
      <c r="BU2087" s="5"/>
      <c r="BV2087" s="5"/>
      <c r="BW2087" s="5"/>
      <c r="BX2087" s="5"/>
      <c r="BY2087" s="5"/>
      <c r="BZ2087" s="5"/>
      <c r="CA2087" s="5"/>
      <c r="CB2087" s="5"/>
      <c r="CC2087" s="5"/>
      <c r="CD2087" s="5"/>
      <c r="CE2087" s="5"/>
      <c r="CF2087" s="5"/>
      <c r="CG2087" s="5"/>
      <c r="CH2087" s="5"/>
      <c r="CI2087" s="5"/>
      <c r="CJ2087" s="5"/>
      <c r="CK2087" s="5"/>
      <c r="CL2087" s="5"/>
      <c r="CM2087" s="5"/>
      <c r="CN2087" s="5"/>
    </row>
    <row r="2088" spans="1:92" ht="12.7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7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 s="5"/>
      <c r="BB2088" s="5"/>
      <c r="BC2088" s="5"/>
      <c r="BD2088" s="5"/>
      <c r="BE2088" s="5"/>
      <c r="BF2088" s="5"/>
      <c r="BG2088" s="5"/>
      <c r="BH2088" s="5"/>
      <c r="BI2088" s="5"/>
      <c r="BJ2088" s="5"/>
      <c r="BK2088" s="5"/>
      <c r="BL2088" s="5"/>
      <c r="BM2088" s="5"/>
      <c r="BN2088" s="5"/>
      <c r="BO2088" s="5"/>
      <c r="BP2088" s="5"/>
      <c r="BQ2088" s="5"/>
      <c r="BR2088" s="5"/>
      <c r="BS2088" s="5"/>
      <c r="BT2088" s="5"/>
      <c r="BU2088" s="5"/>
      <c r="BV2088" s="5"/>
      <c r="BW2088" s="5"/>
      <c r="BX2088" s="5"/>
      <c r="BY2088" s="5"/>
      <c r="BZ2088" s="5"/>
      <c r="CA2088" s="5"/>
      <c r="CB2088" s="5"/>
      <c r="CC2088" s="5"/>
      <c r="CD2088" s="5"/>
      <c r="CE2088" s="5"/>
      <c r="CF2088" s="5"/>
      <c r="CG2088" s="5"/>
      <c r="CH2088" s="5"/>
      <c r="CI2088" s="5"/>
      <c r="CJ2088" s="5"/>
      <c r="CK2088" s="5"/>
      <c r="CL2088" s="5"/>
      <c r="CM2088" s="5"/>
      <c r="CN2088" s="5"/>
    </row>
    <row r="2089" spans="1:92" ht="12.7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7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 s="5"/>
      <c r="BB2089" s="5"/>
      <c r="BC2089" s="5"/>
      <c r="BD2089" s="5"/>
      <c r="BE2089" s="5"/>
      <c r="BF2089" s="5"/>
      <c r="BG2089" s="5"/>
      <c r="BH2089" s="5"/>
      <c r="BI2089" s="5"/>
      <c r="BJ2089" s="5"/>
      <c r="BK2089" s="5"/>
      <c r="BL2089" s="5"/>
      <c r="BM2089" s="5"/>
      <c r="BN2089" s="5"/>
      <c r="BO2089" s="5"/>
      <c r="BP2089" s="5"/>
      <c r="BQ2089" s="5"/>
      <c r="BR2089" s="5"/>
      <c r="BS2089" s="5"/>
      <c r="BT2089" s="5"/>
      <c r="BU2089" s="5"/>
      <c r="BV2089" s="5"/>
      <c r="BW2089" s="5"/>
      <c r="BX2089" s="5"/>
      <c r="BY2089" s="5"/>
      <c r="BZ2089" s="5"/>
      <c r="CA2089" s="5"/>
      <c r="CB2089" s="5"/>
      <c r="CC2089" s="5"/>
      <c r="CD2089" s="5"/>
      <c r="CE2089" s="5"/>
      <c r="CF2089" s="5"/>
      <c r="CG2089" s="5"/>
      <c r="CH2089" s="5"/>
      <c r="CI2089" s="5"/>
      <c r="CJ2089" s="5"/>
      <c r="CK2089" s="5"/>
      <c r="CL2089" s="5"/>
      <c r="CM2089" s="5"/>
      <c r="CN2089" s="5"/>
    </row>
    <row r="2090" spans="1:92" ht="12.7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7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  <c r="BE2090" s="5"/>
      <c r="BF2090" s="5"/>
      <c r="BG2090" s="5"/>
      <c r="BH2090" s="5"/>
      <c r="BI2090" s="5"/>
      <c r="BJ2090" s="5"/>
      <c r="BK2090" s="5"/>
      <c r="BL2090" s="5"/>
      <c r="BM2090" s="5"/>
      <c r="BN2090" s="5"/>
      <c r="BO2090" s="5"/>
      <c r="BP2090" s="5"/>
      <c r="BQ2090" s="5"/>
      <c r="BR2090" s="5"/>
      <c r="BS2090" s="5"/>
      <c r="BT2090" s="5"/>
      <c r="BU2090" s="5"/>
      <c r="BV2090" s="5"/>
      <c r="BW2090" s="5"/>
      <c r="BX2090" s="5"/>
      <c r="BY2090" s="5"/>
      <c r="BZ2090" s="5"/>
      <c r="CA2090" s="5"/>
      <c r="CB2090" s="5"/>
      <c r="CC2090" s="5"/>
      <c r="CD2090" s="5"/>
      <c r="CE2090" s="5"/>
      <c r="CF2090" s="5"/>
      <c r="CG2090" s="5"/>
      <c r="CH2090" s="5"/>
      <c r="CI2090" s="5"/>
      <c r="CJ2090" s="5"/>
      <c r="CK2090" s="5"/>
      <c r="CL2090" s="5"/>
      <c r="CM2090" s="5"/>
      <c r="CN2090" s="5"/>
    </row>
    <row r="2091" spans="1:92" ht="12.7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7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  <c r="BE2091" s="5"/>
      <c r="BF2091" s="5"/>
      <c r="BG2091" s="5"/>
      <c r="BH2091" s="5"/>
      <c r="BI2091" s="5"/>
      <c r="BJ2091" s="5"/>
      <c r="BK2091" s="5"/>
      <c r="BL2091" s="5"/>
      <c r="BM2091" s="5"/>
      <c r="BN2091" s="5"/>
      <c r="BO2091" s="5"/>
      <c r="BP2091" s="5"/>
      <c r="BQ2091" s="5"/>
      <c r="BR2091" s="5"/>
      <c r="BS2091" s="5"/>
      <c r="BT2091" s="5"/>
      <c r="BU2091" s="5"/>
      <c r="BV2091" s="5"/>
      <c r="BW2091" s="5"/>
      <c r="BX2091" s="5"/>
      <c r="BY2091" s="5"/>
      <c r="BZ2091" s="5"/>
      <c r="CA2091" s="5"/>
      <c r="CB2091" s="5"/>
      <c r="CC2091" s="5"/>
      <c r="CD2091" s="5"/>
      <c r="CE2091" s="5"/>
      <c r="CF2091" s="5"/>
      <c r="CG2091" s="5"/>
      <c r="CH2091" s="5"/>
      <c r="CI2091" s="5"/>
      <c r="CJ2091" s="5"/>
      <c r="CK2091" s="5"/>
      <c r="CL2091" s="5"/>
      <c r="CM2091" s="5"/>
      <c r="CN2091" s="5"/>
    </row>
    <row r="2092" spans="1:92" ht="12.7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7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  <c r="BE2092" s="5"/>
      <c r="BF2092" s="5"/>
      <c r="BG2092" s="5"/>
      <c r="BH2092" s="5"/>
      <c r="BI2092" s="5"/>
      <c r="BJ2092" s="5"/>
      <c r="BK2092" s="5"/>
      <c r="BL2092" s="5"/>
      <c r="BM2092" s="5"/>
      <c r="BN2092" s="5"/>
      <c r="BO2092" s="5"/>
      <c r="BP2092" s="5"/>
      <c r="BQ2092" s="5"/>
      <c r="BR2092" s="5"/>
      <c r="BS2092" s="5"/>
      <c r="BT2092" s="5"/>
      <c r="BU2092" s="5"/>
      <c r="BV2092" s="5"/>
      <c r="BW2092" s="5"/>
      <c r="BX2092" s="5"/>
      <c r="BY2092" s="5"/>
      <c r="BZ2092" s="5"/>
      <c r="CA2092" s="5"/>
      <c r="CB2092" s="5"/>
      <c r="CC2092" s="5"/>
      <c r="CD2092" s="5"/>
      <c r="CE2092" s="5"/>
      <c r="CF2092" s="5"/>
      <c r="CG2092" s="5"/>
      <c r="CH2092" s="5"/>
      <c r="CI2092" s="5"/>
      <c r="CJ2092" s="5"/>
      <c r="CK2092" s="5"/>
      <c r="CL2092" s="5"/>
      <c r="CM2092" s="5"/>
      <c r="CN2092" s="5"/>
    </row>
    <row r="2093" spans="1:92" ht="12.7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7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  <c r="BE2093" s="5"/>
      <c r="BF2093" s="5"/>
      <c r="BG2093" s="5"/>
      <c r="BH2093" s="5"/>
      <c r="BI2093" s="5"/>
      <c r="BJ2093" s="5"/>
      <c r="BK2093" s="5"/>
      <c r="BL2093" s="5"/>
      <c r="BM2093" s="5"/>
      <c r="BN2093" s="5"/>
      <c r="BO2093" s="5"/>
      <c r="BP2093" s="5"/>
      <c r="BQ2093" s="5"/>
      <c r="BR2093" s="5"/>
      <c r="BS2093" s="5"/>
      <c r="BT2093" s="5"/>
      <c r="BU2093" s="5"/>
      <c r="BV2093" s="5"/>
      <c r="BW2093" s="5"/>
      <c r="BX2093" s="5"/>
      <c r="BY2093" s="5"/>
      <c r="BZ2093" s="5"/>
      <c r="CA2093" s="5"/>
      <c r="CB2093" s="5"/>
      <c r="CC2093" s="5"/>
      <c r="CD2093" s="5"/>
      <c r="CE2093" s="5"/>
      <c r="CF2093" s="5"/>
      <c r="CG2093" s="5"/>
      <c r="CH2093" s="5"/>
      <c r="CI2093" s="5"/>
      <c r="CJ2093" s="5"/>
      <c r="CK2093" s="5"/>
      <c r="CL2093" s="5"/>
      <c r="CM2093" s="5"/>
      <c r="CN2093" s="5"/>
    </row>
    <row r="2094" spans="1:92" ht="12.7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7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  <c r="BE2094" s="5"/>
      <c r="BF2094" s="5"/>
      <c r="BG2094" s="5"/>
      <c r="BH2094" s="5"/>
      <c r="BI2094" s="5"/>
      <c r="BJ2094" s="5"/>
      <c r="BK2094" s="5"/>
      <c r="BL2094" s="5"/>
      <c r="BM2094" s="5"/>
      <c r="BN2094" s="5"/>
      <c r="BO2094" s="5"/>
      <c r="BP2094" s="5"/>
      <c r="BQ2094" s="5"/>
      <c r="BR2094" s="5"/>
      <c r="BS2094" s="5"/>
      <c r="BT2094" s="5"/>
      <c r="BU2094" s="5"/>
      <c r="BV2094" s="5"/>
      <c r="BW2094" s="5"/>
      <c r="BX2094" s="5"/>
      <c r="BY2094" s="5"/>
      <c r="BZ2094" s="5"/>
      <c r="CA2094" s="5"/>
      <c r="CB2094" s="5"/>
      <c r="CC2094" s="5"/>
      <c r="CD2094" s="5"/>
      <c r="CE2094" s="5"/>
      <c r="CF2094" s="5"/>
      <c r="CG2094" s="5"/>
      <c r="CH2094" s="5"/>
      <c r="CI2094" s="5"/>
      <c r="CJ2094" s="5"/>
      <c r="CK2094" s="5"/>
      <c r="CL2094" s="5"/>
      <c r="CM2094" s="5"/>
      <c r="CN2094" s="5"/>
    </row>
    <row r="2095" spans="1:92" ht="12.7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7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 s="5"/>
      <c r="BB2095" s="5"/>
      <c r="BC2095" s="5"/>
      <c r="BD2095" s="5"/>
      <c r="BE2095" s="5"/>
      <c r="BF2095" s="5"/>
      <c r="BG2095" s="5"/>
      <c r="BH2095" s="5"/>
      <c r="BI2095" s="5"/>
      <c r="BJ2095" s="5"/>
      <c r="BK2095" s="5"/>
      <c r="BL2095" s="5"/>
      <c r="BM2095" s="5"/>
      <c r="BN2095" s="5"/>
      <c r="BO2095" s="5"/>
      <c r="BP2095" s="5"/>
      <c r="BQ2095" s="5"/>
      <c r="BR2095" s="5"/>
      <c r="BS2095" s="5"/>
      <c r="BT2095" s="5"/>
      <c r="BU2095" s="5"/>
      <c r="BV2095" s="5"/>
      <c r="BW2095" s="5"/>
      <c r="BX2095" s="5"/>
      <c r="BY2095" s="5"/>
      <c r="BZ2095" s="5"/>
      <c r="CA2095" s="5"/>
      <c r="CB2095" s="5"/>
      <c r="CC2095" s="5"/>
      <c r="CD2095" s="5"/>
      <c r="CE2095" s="5"/>
      <c r="CF2095" s="5"/>
      <c r="CG2095" s="5"/>
      <c r="CH2095" s="5"/>
      <c r="CI2095" s="5"/>
      <c r="CJ2095" s="5"/>
      <c r="CK2095" s="5"/>
      <c r="CL2095" s="5"/>
      <c r="CM2095" s="5"/>
      <c r="CN2095" s="5"/>
    </row>
    <row r="2096" spans="1:92" ht="12.7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7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 s="5"/>
      <c r="BB2096" s="5"/>
      <c r="BC2096" s="5"/>
      <c r="BD2096" s="5"/>
      <c r="BE2096" s="5"/>
      <c r="BF2096" s="5"/>
      <c r="BG2096" s="5"/>
      <c r="BH2096" s="5"/>
      <c r="BI2096" s="5"/>
      <c r="BJ2096" s="5"/>
      <c r="BK2096" s="5"/>
      <c r="BL2096" s="5"/>
      <c r="BM2096" s="5"/>
      <c r="BN2096" s="5"/>
      <c r="BO2096" s="5"/>
      <c r="BP2096" s="5"/>
      <c r="BQ2096" s="5"/>
      <c r="BR2096" s="5"/>
      <c r="BS2096" s="5"/>
      <c r="BT2096" s="5"/>
      <c r="BU2096" s="5"/>
      <c r="BV2096" s="5"/>
      <c r="BW2096" s="5"/>
      <c r="BX2096" s="5"/>
      <c r="BY2096" s="5"/>
      <c r="BZ2096" s="5"/>
      <c r="CA2096" s="5"/>
      <c r="CB2096" s="5"/>
      <c r="CC2096" s="5"/>
      <c r="CD2096" s="5"/>
      <c r="CE2096" s="5"/>
      <c r="CF2096" s="5"/>
      <c r="CG2096" s="5"/>
      <c r="CH2096" s="5"/>
      <c r="CI2096" s="5"/>
      <c r="CJ2096" s="5"/>
      <c r="CK2096" s="5"/>
      <c r="CL2096" s="5"/>
      <c r="CM2096" s="5"/>
      <c r="CN2096" s="5"/>
    </row>
    <row r="2097" spans="1:92" ht="12.7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7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  <c r="BE2097" s="5"/>
      <c r="BF2097" s="5"/>
      <c r="BG2097" s="5"/>
      <c r="BH2097" s="5"/>
      <c r="BI2097" s="5"/>
      <c r="BJ2097" s="5"/>
      <c r="BK2097" s="5"/>
      <c r="BL2097" s="5"/>
      <c r="BM2097" s="5"/>
      <c r="BN2097" s="5"/>
      <c r="BO2097" s="5"/>
      <c r="BP2097" s="5"/>
      <c r="BQ2097" s="5"/>
      <c r="BR2097" s="5"/>
      <c r="BS2097" s="5"/>
      <c r="BT2097" s="5"/>
      <c r="BU2097" s="5"/>
      <c r="BV2097" s="5"/>
      <c r="BW2097" s="5"/>
      <c r="BX2097" s="5"/>
      <c r="BY2097" s="5"/>
      <c r="BZ2097" s="5"/>
      <c r="CA2097" s="5"/>
      <c r="CB2097" s="5"/>
      <c r="CC2097" s="5"/>
      <c r="CD2097" s="5"/>
      <c r="CE2097" s="5"/>
      <c r="CF2097" s="5"/>
      <c r="CG2097" s="5"/>
      <c r="CH2097" s="5"/>
      <c r="CI2097" s="5"/>
      <c r="CJ2097" s="5"/>
      <c r="CK2097" s="5"/>
      <c r="CL2097" s="5"/>
      <c r="CM2097" s="5"/>
      <c r="CN2097" s="5"/>
    </row>
    <row r="2098" spans="1:92" ht="12.7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7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  <c r="BE2098" s="5"/>
      <c r="BF2098" s="5"/>
      <c r="BG2098" s="5"/>
      <c r="BH2098" s="5"/>
      <c r="BI2098" s="5"/>
      <c r="BJ2098" s="5"/>
      <c r="BK2098" s="5"/>
      <c r="BL2098" s="5"/>
      <c r="BM2098" s="5"/>
      <c r="BN2098" s="5"/>
      <c r="BO2098" s="5"/>
      <c r="BP2098" s="5"/>
      <c r="BQ2098" s="5"/>
      <c r="BR2098" s="5"/>
      <c r="BS2098" s="5"/>
      <c r="BT2098" s="5"/>
      <c r="BU2098" s="5"/>
      <c r="BV2098" s="5"/>
      <c r="BW2098" s="5"/>
      <c r="BX2098" s="5"/>
      <c r="BY2098" s="5"/>
      <c r="BZ2098" s="5"/>
      <c r="CA2098" s="5"/>
      <c r="CB2098" s="5"/>
      <c r="CC2098" s="5"/>
      <c r="CD2098" s="5"/>
      <c r="CE2098" s="5"/>
      <c r="CF2098" s="5"/>
      <c r="CG2098" s="5"/>
      <c r="CH2098" s="5"/>
      <c r="CI2098" s="5"/>
      <c r="CJ2098" s="5"/>
      <c r="CK2098" s="5"/>
      <c r="CL2098" s="5"/>
      <c r="CM2098" s="5"/>
      <c r="CN2098" s="5"/>
    </row>
    <row r="2099" spans="1:92" ht="12.7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7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  <c r="BE2099" s="5"/>
      <c r="BF2099" s="5"/>
      <c r="BG2099" s="5"/>
      <c r="BH2099" s="5"/>
      <c r="BI2099" s="5"/>
      <c r="BJ2099" s="5"/>
      <c r="BK2099" s="5"/>
      <c r="BL2099" s="5"/>
      <c r="BM2099" s="5"/>
      <c r="BN2099" s="5"/>
      <c r="BO2099" s="5"/>
      <c r="BP2099" s="5"/>
      <c r="BQ2099" s="5"/>
      <c r="BR2099" s="5"/>
      <c r="BS2099" s="5"/>
      <c r="BT2099" s="5"/>
      <c r="BU2099" s="5"/>
      <c r="BV2099" s="5"/>
      <c r="BW2099" s="5"/>
      <c r="BX2099" s="5"/>
      <c r="BY2099" s="5"/>
      <c r="BZ2099" s="5"/>
      <c r="CA2099" s="5"/>
      <c r="CB2099" s="5"/>
      <c r="CC2099" s="5"/>
      <c r="CD2099" s="5"/>
      <c r="CE2099" s="5"/>
      <c r="CF2099" s="5"/>
      <c r="CG2099" s="5"/>
      <c r="CH2099" s="5"/>
      <c r="CI2099" s="5"/>
      <c r="CJ2099" s="5"/>
      <c r="CK2099" s="5"/>
      <c r="CL2099" s="5"/>
      <c r="CM2099" s="5"/>
      <c r="CN2099" s="5"/>
    </row>
    <row r="2100" spans="1:92" ht="12.7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7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  <c r="BE2100" s="5"/>
      <c r="BF2100" s="5"/>
      <c r="BG2100" s="5"/>
      <c r="BH2100" s="5"/>
      <c r="BI2100" s="5"/>
      <c r="BJ2100" s="5"/>
      <c r="BK2100" s="5"/>
      <c r="BL2100" s="5"/>
      <c r="BM2100" s="5"/>
      <c r="BN2100" s="5"/>
      <c r="BO2100" s="5"/>
      <c r="BP2100" s="5"/>
      <c r="BQ2100" s="5"/>
      <c r="BR2100" s="5"/>
      <c r="BS2100" s="5"/>
      <c r="BT2100" s="5"/>
      <c r="BU2100" s="5"/>
      <c r="BV2100" s="5"/>
      <c r="BW2100" s="5"/>
      <c r="BX2100" s="5"/>
      <c r="BY2100" s="5"/>
      <c r="BZ2100" s="5"/>
      <c r="CA2100" s="5"/>
      <c r="CB2100" s="5"/>
      <c r="CC2100" s="5"/>
      <c r="CD2100" s="5"/>
      <c r="CE2100" s="5"/>
      <c r="CF2100" s="5"/>
      <c r="CG2100" s="5"/>
      <c r="CH2100" s="5"/>
      <c r="CI2100" s="5"/>
      <c r="CJ2100" s="5"/>
      <c r="CK2100" s="5"/>
      <c r="CL2100" s="5"/>
      <c r="CM2100" s="5"/>
      <c r="CN2100" s="5"/>
    </row>
    <row r="2101" spans="1:92" ht="12.7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7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  <c r="BE2101" s="5"/>
      <c r="BF2101" s="5"/>
      <c r="BG2101" s="5"/>
      <c r="BH2101" s="5"/>
      <c r="BI2101" s="5"/>
      <c r="BJ2101" s="5"/>
      <c r="BK2101" s="5"/>
      <c r="BL2101" s="5"/>
      <c r="BM2101" s="5"/>
      <c r="BN2101" s="5"/>
      <c r="BO2101" s="5"/>
      <c r="BP2101" s="5"/>
      <c r="BQ2101" s="5"/>
      <c r="BR2101" s="5"/>
      <c r="BS2101" s="5"/>
      <c r="BT2101" s="5"/>
      <c r="BU2101" s="5"/>
      <c r="BV2101" s="5"/>
      <c r="BW2101" s="5"/>
      <c r="BX2101" s="5"/>
      <c r="BY2101" s="5"/>
      <c r="BZ2101" s="5"/>
      <c r="CA2101" s="5"/>
      <c r="CB2101" s="5"/>
      <c r="CC2101" s="5"/>
      <c r="CD2101" s="5"/>
      <c r="CE2101" s="5"/>
      <c r="CF2101" s="5"/>
      <c r="CG2101" s="5"/>
      <c r="CH2101" s="5"/>
      <c r="CI2101" s="5"/>
      <c r="CJ2101" s="5"/>
      <c r="CK2101" s="5"/>
      <c r="CL2101" s="5"/>
      <c r="CM2101" s="5"/>
      <c r="CN2101" s="5"/>
    </row>
    <row r="2102" spans="1:92" ht="12.7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7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  <c r="BE2102" s="5"/>
      <c r="BF2102" s="5"/>
      <c r="BG2102" s="5"/>
      <c r="BH2102" s="5"/>
      <c r="BI2102" s="5"/>
      <c r="BJ2102" s="5"/>
      <c r="BK2102" s="5"/>
      <c r="BL2102" s="5"/>
      <c r="BM2102" s="5"/>
      <c r="BN2102" s="5"/>
      <c r="BO2102" s="5"/>
      <c r="BP2102" s="5"/>
      <c r="BQ2102" s="5"/>
      <c r="BR2102" s="5"/>
      <c r="BS2102" s="5"/>
      <c r="BT2102" s="5"/>
      <c r="BU2102" s="5"/>
      <c r="BV2102" s="5"/>
      <c r="BW2102" s="5"/>
      <c r="BX2102" s="5"/>
      <c r="BY2102" s="5"/>
      <c r="BZ2102" s="5"/>
      <c r="CA2102" s="5"/>
      <c r="CB2102" s="5"/>
      <c r="CC2102" s="5"/>
      <c r="CD2102" s="5"/>
      <c r="CE2102" s="5"/>
      <c r="CF2102" s="5"/>
      <c r="CG2102" s="5"/>
      <c r="CH2102" s="5"/>
      <c r="CI2102" s="5"/>
      <c r="CJ2102" s="5"/>
      <c r="CK2102" s="5"/>
      <c r="CL2102" s="5"/>
      <c r="CM2102" s="5"/>
      <c r="CN2102" s="5"/>
    </row>
    <row r="2103" spans="1:92" ht="12.7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7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 s="5"/>
      <c r="BB2103" s="5"/>
      <c r="BC2103" s="5"/>
      <c r="BD2103" s="5"/>
      <c r="BE2103" s="5"/>
      <c r="BF2103" s="5"/>
      <c r="BG2103" s="5"/>
      <c r="BH2103" s="5"/>
      <c r="BI2103" s="5"/>
      <c r="BJ2103" s="5"/>
      <c r="BK2103" s="5"/>
      <c r="BL2103" s="5"/>
      <c r="BM2103" s="5"/>
      <c r="BN2103" s="5"/>
      <c r="BO2103" s="5"/>
      <c r="BP2103" s="5"/>
      <c r="BQ2103" s="5"/>
      <c r="BR2103" s="5"/>
      <c r="BS2103" s="5"/>
      <c r="BT2103" s="5"/>
      <c r="BU2103" s="5"/>
      <c r="BV2103" s="5"/>
      <c r="BW2103" s="5"/>
      <c r="BX2103" s="5"/>
      <c r="BY2103" s="5"/>
      <c r="BZ2103" s="5"/>
      <c r="CA2103" s="5"/>
      <c r="CB2103" s="5"/>
      <c r="CC2103" s="5"/>
      <c r="CD2103" s="5"/>
      <c r="CE2103" s="5"/>
      <c r="CF2103" s="5"/>
      <c r="CG2103" s="5"/>
      <c r="CH2103" s="5"/>
      <c r="CI2103" s="5"/>
      <c r="CJ2103" s="5"/>
      <c r="CK2103" s="5"/>
      <c r="CL2103" s="5"/>
      <c r="CM2103" s="5"/>
      <c r="CN2103" s="5"/>
    </row>
    <row r="2104" spans="1:92" ht="12.7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7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 s="5"/>
      <c r="BB2104" s="5"/>
      <c r="BC2104" s="5"/>
      <c r="BD2104" s="5"/>
      <c r="BE2104" s="5"/>
      <c r="BF2104" s="5"/>
      <c r="BG2104" s="5"/>
      <c r="BH2104" s="5"/>
      <c r="BI2104" s="5"/>
      <c r="BJ2104" s="5"/>
      <c r="BK2104" s="5"/>
      <c r="BL2104" s="5"/>
      <c r="BM2104" s="5"/>
      <c r="BN2104" s="5"/>
      <c r="BO2104" s="5"/>
      <c r="BP2104" s="5"/>
      <c r="BQ2104" s="5"/>
      <c r="BR2104" s="5"/>
      <c r="BS2104" s="5"/>
      <c r="BT2104" s="5"/>
      <c r="BU2104" s="5"/>
      <c r="BV2104" s="5"/>
      <c r="BW2104" s="5"/>
      <c r="BX2104" s="5"/>
      <c r="BY2104" s="5"/>
      <c r="BZ2104" s="5"/>
      <c r="CA2104" s="5"/>
      <c r="CB2104" s="5"/>
      <c r="CC2104" s="5"/>
      <c r="CD2104" s="5"/>
      <c r="CE2104" s="5"/>
      <c r="CF2104" s="5"/>
      <c r="CG2104" s="5"/>
      <c r="CH2104" s="5"/>
      <c r="CI2104" s="5"/>
      <c r="CJ2104" s="5"/>
      <c r="CK2104" s="5"/>
      <c r="CL2104" s="5"/>
      <c r="CM2104" s="5"/>
      <c r="CN2104" s="5"/>
    </row>
    <row r="2105" spans="1:92" ht="12.7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7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  <c r="BE2105" s="5"/>
      <c r="BF2105" s="5"/>
      <c r="BG2105" s="5"/>
      <c r="BH2105" s="5"/>
      <c r="BI2105" s="5"/>
      <c r="BJ2105" s="5"/>
      <c r="BK2105" s="5"/>
      <c r="BL2105" s="5"/>
      <c r="BM2105" s="5"/>
      <c r="BN2105" s="5"/>
      <c r="BO2105" s="5"/>
      <c r="BP2105" s="5"/>
      <c r="BQ2105" s="5"/>
      <c r="BR2105" s="5"/>
      <c r="BS2105" s="5"/>
      <c r="BT2105" s="5"/>
      <c r="BU2105" s="5"/>
      <c r="BV2105" s="5"/>
      <c r="BW2105" s="5"/>
      <c r="BX2105" s="5"/>
      <c r="BY2105" s="5"/>
      <c r="BZ2105" s="5"/>
      <c r="CA2105" s="5"/>
      <c r="CB2105" s="5"/>
      <c r="CC2105" s="5"/>
      <c r="CD2105" s="5"/>
      <c r="CE2105" s="5"/>
      <c r="CF2105" s="5"/>
      <c r="CG2105" s="5"/>
      <c r="CH2105" s="5"/>
      <c r="CI2105" s="5"/>
      <c r="CJ2105" s="5"/>
      <c r="CK2105" s="5"/>
      <c r="CL2105" s="5"/>
      <c r="CM2105" s="5"/>
      <c r="CN2105" s="5"/>
    </row>
    <row r="2106" spans="1:92" ht="12.7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7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  <c r="BE2106" s="5"/>
      <c r="BF2106" s="5"/>
      <c r="BG2106" s="5"/>
      <c r="BH2106" s="5"/>
      <c r="BI2106" s="5"/>
      <c r="BJ2106" s="5"/>
      <c r="BK2106" s="5"/>
      <c r="BL2106" s="5"/>
      <c r="BM2106" s="5"/>
      <c r="BN2106" s="5"/>
      <c r="BO2106" s="5"/>
      <c r="BP2106" s="5"/>
      <c r="BQ2106" s="5"/>
      <c r="BR2106" s="5"/>
      <c r="BS2106" s="5"/>
      <c r="BT2106" s="5"/>
      <c r="BU2106" s="5"/>
      <c r="BV2106" s="5"/>
      <c r="BW2106" s="5"/>
      <c r="BX2106" s="5"/>
      <c r="BY2106" s="5"/>
      <c r="BZ2106" s="5"/>
      <c r="CA2106" s="5"/>
      <c r="CB2106" s="5"/>
      <c r="CC2106" s="5"/>
      <c r="CD2106" s="5"/>
      <c r="CE2106" s="5"/>
      <c r="CF2106" s="5"/>
      <c r="CG2106" s="5"/>
      <c r="CH2106" s="5"/>
      <c r="CI2106" s="5"/>
      <c r="CJ2106" s="5"/>
      <c r="CK2106" s="5"/>
      <c r="CL2106" s="5"/>
      <c r="CM2106" s="5"/>
      <c r="CN2106" s="5"/>
    </row>
    <row r="2107" spans="1:92" ht="12.7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7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  <c r="BE2107" s="5"/>
      <c r="BF2107" s="5"/>
      <c r="BG2107" s="5"/>
      <c r="BH2107" s="5"/>
      <c r="BI2107" s="5"/>
      <c r="BJ2107" s="5"/>
      <c r="BK2107" s="5"/>
      <c r="BL2107" s="5"/>
      <c r="BM2107" s="5"/>
      <c r="BN2107" s="5"/>
      <c r="BO2107" s="5"/>
      <c r="BP2107" s="5"/>
      <c r="BQ2107" s="5"/>
      <c r="BR2107" s="5"/>
      <c r="BS2107" s="5"/>
      <c r="BT2107" s="5"/>
      <c r="BU2107" s="5"/>
      <c r="BV2107" s="5"/>
      <c r="BW2107" s="5"/>
      <c r="BX2107" s="5"/>
      <c r="BY2107" s="5"/>
      <c r="BZ2107" s="5"/>
      <c r="CA2107" s="5"/>
      <c r="CB2107" s="5"/>
      <c r="CC2107" s="5"/>
      <c r="CD2107" s="5"/>
      <c r="CE2107" s="5"/>
      <c r="CF2107" s="5"/>
      <c r="CG2107" s="5"/>
      <c r="CH2107" s="5"/>
      <c r="CI2107" s="5"/>
      <c r="CJ2107" s="5"/>
      <c r="CK2107" s="5"/>
      <c r="CL2107" s="5"/>
      <c r="CM2107" s="5"/>
      <c r="CN2107" s="5"/>
    </row>
    <row r="2108" spans="1:92" ht="12.7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7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 s="5"/>
      <c r="BB2108" s="5"/>
      <c r="BC2108" s="5"/>
      <c r="BD2108" s="5"/>
      <c r="BE2108" s="5"/>
      <c r="BF2108" s="5"/>
      <c r="BG2108" s="5"/>
      <c r="BH2108" s="5"/>
      <c r="BI2108" s="5"/>
      <c r="BJ2108" s="5"/>
      <c r="BK2108" s="5"/>
      <c r="BL2108" s="5"/>
      <c r="BM2108" s="5"/>
      <c r="BN2108" s="5"/>
      <c r="BO2108" s="5"/>
      <c r="BP2108" s="5"/>
      <c r="BQ2108" s="5"/>
      <c r="BR2108" s="5"/>
      <c r="BS2108" s="5"/>
      <c r="BT2108" s="5"/>
      <c r="BU2108" s="5"/>
      <c r="BV2108" s="5"/>
      <c r="BW2108" s="5"/>
      <c r="BX2108" s="5"/>
      <c r="BY2108" s="5"/>
      <c r="BZ2108" s="5"/>
      <c r="CA2108" s="5"/>
      <c r="CB2108" s="5"/>
      <c r="CC2108" s="5"/>
      <c r="CD2108" s="5"/>
      <c r="CE2108" s="5"/>
      <c r="CF2108" s="5"/>
      <c r="CG2108" s="5"/>
      <c r="CH2108" s="5"/>
      <c r="CI2108" s="5"/>
      <c r="CJ2108" s="5"/>
      <c r="CK2108" s="5"/>
      <c r="CL2108" s="5"/>
      <c r="CM2108" s="5"/>
      <c r="CN2108" s="5"/>
    </row>
    <row r="2109" spans="1:92" ht="12.7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7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  <c r="BE2109" s="5"/>
      <c r="BF2109" s="5"/>
      <c r="BG2109" s="5"/>
      <c r="BH2109" s="5"/>
      <c r="BI2109" s="5"/>
      <c r="BJ2109" s="5"/>
      <c r="BK2109" s="5"/>
      <c r="BL2109" s="5"/>
      <c r="BM2109" s="5"/>
      <c r="BN2109" s="5"/>
      <c r="BO2109" s="5"/>
      <c r="BP2109" s="5"/>
      <c r="BQ2109" s="5"/>
      <c r="BR2109" s="5"/>
      <c r="BS2109" s="5"/>
      <c r="BT2109" s="5"/>
      <c r="BU2109" s="5"/>
      <c r="BV2109" s="5"/>
      <c r="BW2109" s="5"/>
      <c r="BX2109" s="5"/>
      <c r="BY2109" s="5"/>
      <c r="BZ2109" s="5"/>
      <c r="CA2109" s="5"/>
      <c r="CB2109" s="5"/>
      <c r="CC2109" s="5"/>
      <c r="CD2109" s="5"/>
      <c r="CE2109" s="5"/>
      <c r="CF2109" s="5"/>
      <c r="CG2109" s="5"/>
      <c r="CH2109" s="5"/>
      <c r="CI2109" s="5"/>
      <c r="CJ2109" s="5"/>
      <c r="CK2109" s="5"/>
      <c r="CL2109" s="5"/>
      <c r="CM2109" s="5"/>
      <c r="CN2109" s="5"/>
    </row>
    <row r="2110" spans="1:92" ht="12.7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7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  <c r="BE2110" s="5"/>
      <c r="BF2110" s="5"/>
      <c r="BG2110" s="5"/>
      <c r="BH2110" s="5"/>
      <c r="BI2110" s="5"/>
      <c r="BJ2110" s="5"/>
      <c r="BK2110" s="5"/>
      <c r="BL2110" s="5"/>
      <c r="BM2110" s="5"/>
      <c r="BN2110" s="5"/>
      <c r="BO2110" s="5"/>
      <c r="BP2110" s="5"/>
      <c r="BQ2110" s="5"/>
      <c r="BR2110" s="5"/>
      <c r="BS2110" s="5"/>
      <c r="BT2110" s="5"/>
      <c r="BU2110" s="5"/>
      <c r="BV2110" s="5"/>
      <c r="BW2110" s="5"/>
      <c r="BX2110" s="5"/>
      <c r="BY2110" s="5"/>
      <c r="BZ2110" s="5"/>
      <c r="CA2110" s="5"/>
      <c r="CB2110" s="5"/>
      <c r="CC2110" s="5"/>
      <c r="CD2110" s="5"/>
      <c r="CE2110" s="5"/>
      <c r="CF2110" s="5"/>
      <c r="CG2110" s="5"/>
      <c r="CH2110" s="5"/>
      <c r="CI2110" s="5"/>
      <c r="CJ2110" s="5"/>
      <c r="CK2110" s="5"/>
      <c r="CL2110" s="5"/>
      <c r="CM2110" s="5"/>
      <c r="CN2110" s="5"/>
    </row>
    <row r="2111" spans="1:92" ht="12.7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7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  <c r="BE2111" s="5"/>
      <c r="BF2111" s="5"/>
      <c r="BG2111" s="5"/>
      <c r="BH2111" s="5"/>
      <c r="BI2111" s="5"/>
      <c r="BJ2111" s="5"/>
      <c r="BK2111" s="5"/>
      <c r="BL2111" s="5"/>
      <c r="BM2111" s="5"/>
      <c r="BN2111" s="5"/>
      <c r="BO2111" s="5"/>
      <c r="BP2111" s="5"/>
      <c r="BQ2111" s="5"/>
      <c r="BR2111" s="5"/>
      <c r="BS2111" s="5"/>
      <c r="BT2111" s="5"/>
      <c r="BU2111" s="5"/>
      <c r="BV2111" s="5"/>
      <c r="BW2111" s="5"/>
      <c r="BX2111" s="5"/>
      <c r="BY2111" s="5"/>
      <c r="BZ2111" s="5"/>
      <c r="CA2111" s="5"/>
      <c r="CB2111" s="5"/>
      <c r="CC2111" s="5"/>
      <c r="CD2111" s="5"/>
      <c r="CE2111" s="5"/>
      <c r="CF2111" s="5"/>
      <c r="CG2111" s="5"/>
      <c r="CH2111" s="5"/>
      <c r="CI2111" s="5"/>
      <c r="CJ2111" s="5"/>
      <c r="CK2111" s="5"/>
      <c r="CL2111" s="5"/>
      <c r="CM2111" s="5"/>
      <c r="CN2111" s="5"/>
    </row>
    <row r="2112" spans="1:92" ht="12.7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7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  <c r="BE2112" s="5"/>
      <c r="BF2112" s="5"/>
      <c r="BG2112" s="5"/>
      <c r="BH2112" s="5"/>
      <c r="BI2112" s="5"/>
      <c r="BJ2112" s="5"/>
      <c r="BK2112" s="5"/>
      <c r="BL2112" s="5"/>
      <c r="BM2112" s="5"/>
      <c r="BN2112" s="5"/>
      <c r="BO2112" s="5"/>
      <c r="BP2112" s="5"/>
      <c r="BQ2112" s="5"/>
      <c r="BR2112" s="5"/>
      <c r="BS2112" s="5"/>
      <c r="BT2112" s="5"/>
      <c r="BU2112" s="5"/>
      <c r="BV2112" s="5"/>
      <c r="BW2112" s="5"/>
      <c r="BX2112" s="5"/>
      <c r="BY2112" s="5"/>
      <c r="BZ2112" s="5"/>
      <c r="CA2112" s="5"/>
      <c r="CB2112" s="5"/>
      <c r="CC2112" s="5"/>
      <c r="CD2112" s="5"/>
      <c r="CE2112" s="5"/>
      <c r="CF2112" s="5"/>
      <c r="CG2112" s="5"/>
      <c r="CH2112" s="5"/>
      <c r="CI2112" s="5"/>
      <c r="CJ2112" s="5"/>
      <c r="CK2112" s="5"/>
      <c r="CL2112" s="5"/>
      <c r="CM2112" s="5"/>
      <c r="CN2112" s="5"/>
    </row>
    <row r="2113" spans="1:92" ht="12.7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7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 s="5"/>
      <c r="BB2113" s="5"/>
      <c r="BC2113" s="5"/>
      <c r="BD2113" s="5"/>
      <c r="BE2113" s="5"/>
      <c r="BF2113" s="5"/>
      <c r="BG2113" s="5"/>
      <c r="BH2113" s="5"/>
      <c r="BI2113" s="5"/>
      <c r="BJ2113" s="5"/>
      <c r="BK2113" s="5"/>
      <c r="BL2113" s="5"/>
      <c r="BM2113" s="5"/>
      <c r="BN2113" s="5"/>
      <c r="BO2113" s="5"/>
      <c r="BP2113" s="5"/>
      <c r="BQ2113" s="5"/>
      <c r="BR2113" s="5"/>
      <c r="BS2113" s="5"/>
      <c r="BT2113" s="5"/>
      <c r="BU2113" s="5"/>
      <c r="BV2113" s="5"/>
      <c r="BW2113" s="5"/>
      <c r="BX2113" s="5"/>
      <c r="BY2113" s="5"/>
      <c r="BZ2113" s="5"/>
      <c r="CA2113" s="5"/>
      <c r="CB2113" s="5"/>
      <c r="CC2113" s="5"/>
      <c r="CD2113" s="5"/>
      <c r="CE2113" s="5"/>
      <c r="CF2113" s="5"/>
      <c r="CG2113" s="5"/>
      <c r="CH2113" s="5"/>
      <c r="CI2113" s="5"/>
      <c r="CJ2113" s="5"/>
      <c r="CK2113" s="5"/>
      <c r="CL2113" s="5"/>
      <c r="CM2113" s="5"/>
      <c r="CN2113" s="5"/>
    </row>
    <row r="2114" spans="1:92" ht="12.7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7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 s="5"/>
      <c r="BB2114" s="5"/>
      <c r="BC2114" s="5"/>
      <c r="BD2114" s="5"/>
      <c r="BE2114" s="5"/>
      <c r="BF2114" s="5"/>
      <c r="BG2114" s="5"/>
      <c r="BH2114" s="5"/>
      <c r="BI2114" s="5"/>
      <c r="BJ2114" s="5"/>
      <c r="BK2114" s="5"/>
      <c r="BL2114" s="5"/>
      <c r="BM2114" s="5"/>
      <c r="BN2114" s="5"/>
      <c r="BO2114" s="5"/>
      <c r="BP2114" s="5"/>
      <c r="BQ2114" s="5"/>
      <c r="BR2114" s="5"/>
      <c r="BS2114" s="5"/>
      <c r="BT2114" s="5"/>
      <c r="BU2114" s="5"/>
      <c r="BV2114" s="5"/>
      <c r="BW2114" s="5"/>
      <c r="BX2114" s="5"/>
      <c r="BY2114" s="5"/>
      <c r="BZ2114" s="5"/>
      <c r="CA2114" s="5"/>
      <c r="CB2114" s="5"/>
      <c r="CC2114" s="5"/>
      <c r="CD2114" s="5"/>
      <c r="CE2114" s="5"/>
      <c r="CF2114" s="5"/>
      <c r="CG2114" s="5"/>
      <c r="CH2114" s="5"/>
      <c r="CI2114" s="5"/>
      <c r="CJ2114" s="5"/>
      <c r="CK2114" s="5"/>
      <c r="CL2114" s="5"/>
      <c r="CM2114" s="5"/>
      <c r="CN2114" s="5"/>
    </row>
    <row r="2115" spans="1:92" ht="12.7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7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  <c r="BE2115" s="5"/>
      <c r="BF2115" s="5"/>
      <c r="BG2115" s="5"/>
      <c r="BH2115" s="5"/>
      <c r="BI2115" s="5"/>
      <c r="BJ2115" s="5"/>
      <c r="BK2115" s="5"/>
      <c r="BL2115" s="5"/>
      <c r="BM2115" s="5"/>
      <c r="BN2115" s="5"/>
      <c r="BO2115" s="5"/>
      <c r="BP2115" s="5"/>
      <c r="BQ2115" s="5"/>
      <c r="BR2115" s="5"/>
      <c r="BS2115" s="5"/>
      <c r="BT2115" s="5"/>
      <c r="BU2115" s="5"/>
      <c r="BV2115" s="5"/>
      <c r="BW2115" s="5"/>
      <c r="BX2115" s="5"/>
      <c r="BY2115" s="5"/>
      <c r="BZ2115" s="5"/>
      <c r="CA2115" s="5"/>
      <c r="CB2115" s="5"/>
      <c r="CC2115" s="5"/>
      <c r="CD2115" s="5"/>
      <c r="CE2115" s="5"/>
      <c r="CF2115" s="5"/>
      <c r="CG2115" s="5"/>
      <c r="CH2115" s="5"/>
      <c r="CI2115" s="5"/>
      <c r="CJ2115" s="5"/>
      <c r="CK2115" s="5"/>
      <c r="CL2115" s="5"/>
      <c r="CM2115" s="5"/>
      <c r="CN2115" s="5"/>
    </row>
    <row r="2116" spans="1:92" ht="12.7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7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  <c r="BE2116" s="5"/>
      <c r="BF2116" s="5"/>
      <c r="BG2116" s="5"/>
      <c r="BH2116" s="5"/>
      <c r="BI2116" s="5"/>
      <c r="BJ2116" s="5"/>
      <c r="BK2116" s="5"/>
      <c r="BL2116" s="5"/>
      <c r="BM2116" s="5"/>
      <c r="BN2116" s="5"/>
      <c r="BO2116" s="5"/>
      <c r="BP2116" s="5"/>
      <c r="BQ2116" s="5"/>
      <c r="BR2116" s="5"/>
      <c r="BS2116" s="5"/>
      <c r="BT2116" s="5"/>
      <c r="BU2116" s="5"/>
      <c r="BV2116" s="5"/>
      <c r="BW2116" s="5"/>
      <c r="BX2116" s="5"/>
      <c r="BY2116" s="5"/>
      <c r="BZ2116" s="5"/>
      <c r="CA2116" s="5"/>
      <c r="CB2116" s="5"/>
      <c r="CC2116" s="5"/>
      <c r="CD2116" s="5"/>
      <c r="CE2116" s="5"/>
      <c r="CF2116" s="5"/>
      <c r="CG2116" s="5"/>
      <c r="CH2116" s="5"/>
      <c r="CI2116" s="5"/>
      <c r="CJ2116" s="5"/>
      <c r="CK2116" s="5"/>
      <c r="CL2116" s="5"/>
      <c r="CM2116" s="5"/>
      <c r="CN2116" s="5"/>
    </row>
    <row r="2117" spans="1:92" ht="12.7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7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  <c r="BE2117" s="5"/>
      <c r="BF2117" s="5"/>
      <c r="BG2117" s="5"/>
      <c r="BH2117" s="5"/>
      <c r="BI2117" s="5"/>
      <c r="BJ2117" s="5"/>
      <c r="BK2117" s="5"/>
      <c r="BL2117" s="5"/>
      <c r="BM2117" s="5"/>
      <c r="BN2117" s="5"/>
      <c r="BO2117" s="5"/>
      <c r="BP2117" s="5"/>
      <c r="BQ2117" s="5"/>
      <c r="BR2117" s="5"/>
      <c r="BS2117" s="5"/>
      <c r="BT2117" s="5"/>
      <c r="BU2117" s="5"/>
      <c r="BV2117" s="5"/>
      <c r="BW2117" s="5"/>
      <c r="BX2117" s="5"/>
      <c r="BY2117" s="5"/>
      <c r="BZ2117" s="5"/>
      <c r="CA2117" s="5"/>
      <c r="CB2117" s="5"/>
      <c r="CC2117" s="5"/>
      <c r="CD2117" s="5"/>
      <c r="CE2117" s="5"/>
      <c r="CF2117" s="5"/>
      <c r="CG2117" s="5"/>
      <c r="CH2117" s="5"/>
      <c r="CI2117" s="5"/>
      <c r="CJ2117" s="5"/>
      <c r="CK2117" s="5"/>
      <c r="CL2117" s="5"/>
      <c r="CM2117" s="5"/>
      <c r="CN2117" s="5"/>
    </row>
    <row r="2118" spans="1:92" ht="12.7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7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 s="5"/>
      <c r="BB2118" s="5"/>
      <c r="BC2118" s="5"/>
      <c r="BD2118" s="5"/>
      <c r="BE2118" s="5"/>
      <c r="BF2118" s="5"/>
      <c r="BG2118" s="5"/>
      <c r="BH2118" s="5"/>
      <c r="BI2118" s="5"/>
      <c r="BJ2118" s="5"/>
      <c r="BK2118" s="5"/>
      <c r="BL2118" s="5"/>
      <c r="BM2118" s="5"/>
      <c r="BN2118" s="5"/>
      <c r="BO2118" s="5"/>
      <c r="BP2118" s="5"/>
      <c r="BQ2118" s="5"/>
      <c r="BR2118" s="5"/>
      <c r="BS2118" s="5"/>
      <c r="BT2118" s="5"/>
      <c r="BU2118" s="5"/>
      <c r="BV2118" s="5"/>
      <c r="BW2118" s="5"/>
      <c r="BX2118" s="5"/>
      <c r="BY2118" s="5"/>
      <c r="BZ2118" s="5"/>
      <c r="CA2118" s="5"/>
      <c r="CB2118" s="5"/>
      <c r="CC2118" s="5"/>
      <c r="CD2118" s="5"/>
      <c r="CE2118" s="5"/>
      <c r="CF2118" s="5"/>
      <c r="CG2118" s="5"/>
      <c r="CH2118" s="5"/>
      <c r="CI2118" s="5"/>
      <c r="CJ2118" s="5"/>
      <c r="CK2118" s="5"/>
      <c r="CL2118" s="5"/>
      <c r="CM2118" s="5"/>
      <c r="CN2118" s="5"/>
    </row>
    <row r="2119" spans="1:92" ht="12.7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7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 s="5"/>
      <c r="BB2119" s="5"/>
      <c r="BC2119" s="5"/>
      <c r="BD2119" s="5"/>
      <c r="BE2119" s="5"/>
      <c r="BF2119" s="5"/>
      <c r="BG2119" s="5"/>
      <c r="BH2119" s="5"/>
      <c r="BI2119" s="5"/>
      <c r="BJ2119" s="5"/>
      <c r="BK2119" s="5"/>
      <c r="BL2119" s="5"/>
      <c r="BM2119" s="5"/>
      <c r="BN2119" s="5"/>
      <c r="BO2119" s="5"/>
      <c r="BP2119" s="5"/>
      <c r="BQ2119" s="5"/>
      <c r="BR2119" s="5"/>
      <c r="BS2119" s="5"/>
      <c r="BT2119" s="5"/>
      <c r="BU2119" s="5"/>
      <c r="BV2119" s="5"/>
      <c r="BW2119" s="5"/>
      <c r="BX2119" s="5"/>
      <c r="BY2119" s="5"/>
      <c r="BZ2119" s="5"/>
      <c r="CA2119" s="5"/>
      <c r="CB2119" s="5"/>
      <c r="CC2119" s="5"/>
      <c r="CD2119" s="5"/>
      <c r="CE2119" s="5"/>
      <c r="CF2119" s="5"/>
      <c r="CG2119" s="5"/>
      <c r="CH2119" s="5"/>
      <c r="CI2119" s="5"/>
      <c r="CJ2119" s="5"/>
      <c r="CK2119" s="5"/>
      <c r="CL2119" s="5"/>
      <c r="CM2119" s="5"/>
      <c r="CN2119" s="5"/>
    </row>
    <row r="2120" spans="1:92" ht="12.7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7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  <c r="BE2120" s="5"/>
      <c r="BF2120" s="5"/>
      <c r="BG2120" s="5"/>
      <c r="BH2120" s="5"/>
      <c r="BI2120" s="5"/>
      <c r="BJ2120" s="5"/>
      <c r="BK2120" s="5"/>
      <c r="BL2120" s="5"/>
      <c r="BM2120" s="5"/>
      <c r="BN2120" s="5"/>
      <c r="BO2120" s="5"/>
      <c r="BP2120" s="5"/>
      <c r="BQ2120" s="5"/>
      <c r="BR2120" s="5"/>
      <c r="BS2120" s="5"/>
      <c r="BT2120" s="5"/>
      <c r="BU2120" s="5"/>
      <c r="BV2120" s="5"/>
      <c r="BW2120" s="5"/>
      <c r="BX2120" s="5"/>
      <c r="BY2120" s="5"/>
      <c r="BZ2120" s="5"/>
      <c r="CA2120" s="5"/>
      <c r="CB2120" s="5"/>
      <c r="CC2120" s="5"/>
      <c r="CD2120" s="5"/>
      <c r="CE2120" s="5"/>
      <c r="CF2120" s="5"/>
      <c r="CG2120" s="5"/>
      <c r="CH2120" s="5"/>
      <c r="CI2120" s="5"/>
      <c r="CJ2120" s="5"/>
      <c r="CK2120" s="5"/>
      <c r="CL2120" s="5"/>
      <c r="CM2120" s="5"/>
      <c r="CN2120" s="5"/>
    </row>
    <row r="2121" spans="1:92" ht="12.7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7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  <c r="BE2121" s="5"/>
      <c r="BF2121" s="5"/>
      <c r="BG2121" s="5"/>
      <c r="BH2121" s="5"/>
      <c r="BI2121" s="5"/>
      <c r="BJ2121" s="5"/>
      <c r="BK2121" s="5"/>
      <c r="BL2121" s="5"/>
      <c r="BM2121" s="5"/>
      <c r="BN2121" s="5"/>
      <c r="BO2121" s="5"/>
      <c r="BP2121" s="5"/>
      <c r="BQ2121" s="5"/>
      <c r="BR2121" s="5"/>
      <c r="BS2121" s="5"/>
      <c r="BT2121" s="5"/>
      <c r="BU2121" s="5"/>
      <c r="BV2121" s="5"/>
      <c r="BW2121" s="5"/>
      <c r="BX2121" s="5"/>
      <c r="BY2121" s="5"/>
      <c r="BZ2121" s="5"/>
      <c r="CA2121" s="5"/>
      <c r="CB2121" s="5"/>
      <c r="CC2121" s="5"/>
      <c r="CD2121" s="5"/>
      <c r="CE2121" s="5"/>
      <c r="CF2121" s="5"/>
      <c r="CG2121" s="5"/>
      <c r="CH2121" s="5"/>
      <c r="CI2121" s="5"/>
      <c r="CJ2121" s="5"/>
      <c r="CK2121" s="5"/>
      <c r="CL2121" s="5"/>
      <c r="CM2121" s="5"/>
      <c r="CN2121" s="5"/>
    </row>
    <row r="2122" spans="1:92" ht="12.7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7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 s="5"/>
      <c r="BB2122" s="5"/>
      <c r="BC2122" s="5"/>
      <c r="BD2122" s="5"/>
      <c r="BE2122" s="5"/>
      <c r="BF2122" s="5"/>
      <c r="BG2122" s="5"/>
      <c r="BH2122" s="5"/>
      <c r="BI2122" s="5"/>
      <c r="BJ2122" s="5"/>
      <c r="BK2122" s="5"/>
      <c r="BL2122" s="5"/>
      <c r="BM2122" s="5"/>
      <c r="BN2122" s="5"/>
      <c r="BO2122" s="5"/>
      <c r="BP2122" s="5"/>
      <c r="BQ2122" s="5"/>
      <c r="BR2122" s="5"/>
      <c r="BS2122" s="5"/>
      <c r="BT2122" s="5"/>
      <c r="BU2122" s="5"/>
      <c r="BV2122" s="5"/>
      <c r="BW2122" s="5"/>
      <c r="BX2122" s="5"/>
      <c r="BY2122" s="5"/>
      <c r="BZ2122" s="5"/>
      <c r="CA2122" s="5"/>
      <c r="CB2122" s="5"/>
      <c r="CC2122" s="5"/>
      <c r="CD2122" s="5"/>
      <c r="CE2122" s="5"/>
      <c r="CF2122" s="5"/>
      <c r="CG2122" s="5"/>
      <c r="CH2122" s="5"/>
      <c r="CI2122" s="5"/>
      <c r="CJ2122" s="5"/>
      <c r="CK2122" s="5"/>
      <c r="CL2122" s="5"/>
      <c r="CM2122" s="5"/>
      <c r="CN2122" s="5"/>
    </row>
    <row r="2123" spans="1:92" ht="12.7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7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 s="5"/>
      <c r="BB2123" s="5"/>
      <c r="BC2123" s="5"/>
      <c r="BD2123" s="5"/>
      <c r="BE2123" s="5"/>
      <c r="BF2123" s="5"/>
      <c r="BG2123" s="5"/>
      <c r="BH2123" s="5"/>
      <c r="BI2123" s="5"/>
      <c r="BJ2123" s="5"/>
      <c r="BK2123" s="5"/>
      <c r="BL2123" s="5"/>
      <c r="BM2123" s="5"/>
      <c r="BN2123" s="5"/>
      <c r="BO2123" s="5"/>
      <c r="BP2123" s="5"/>
      <c r="BQ2123" s="5"/>
      <c r="BR2123" s="5"/>
      <c r="BS2123" s="5"/>
      <c r="BT2123" s="5"/>
      <c r="BU2123" s="5"/>
      <c r="BV2123" s="5"/>
      <c r="BW2123" s="5"/>
      <c r="BX2123" s="5"/>
      <c r="BY2123" s="5"/>
      <c r="BZ2123" s="5"/>
      <c r="CA2123" s="5"/>
      <c r="CB2123" s="5"/>
      <c r="CC2123" s="5"/>
      <c r="CD2123" s="5"/>
      <c r="CE2123" s="5"/>
      <c r="CF2123" s="5"/>
      <c r="CG2123" s="5"/>
      <c r="CH2123" s="5"/>
      <c r="CI2123" s="5"/>
      <c r="CJ2123" s="5"/>
      <c r="CK2123" s="5"/>
      <c r="CL2123" s="5"/>
      <c r="CM2123" s="5"/>
      <c r="CN2123" s="5"/>
    </row>
    <row r="2124" spans="1:92" ht="12.7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7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  <c r="BE2124" s="5"/>
      <c r="BF2124" s="5"/>
      <c r="BG2124" s="5"/>
      <c r="BH2124" s="5"/>
      <c r="BI2124" s="5"/>
      <c r="BJ2124" s="5"/>
      <c r="BK2124" s="5"/>
      <c r="BL2124" s="5"/>
      <c r="BM2124" s="5"/>
      <c r="BN2124" s="5"/>
      <c r="BO2124" s="5"/>
      <c r="BP2124" s="5"/>
      <c r="BQ2124" s="5"/>
      <c r="BR2124" s="5"/>
      <c r="BS2124" s="5"/>
      <c r="BT2124" s="5"/>
      <c r="BU2124" s="5"/>
      <c r="BV2124" s="5"/>
      <c r="BW2124" s="5"/>
      <c r="BX2124" s="5"/>
      <c r="BY2124" s="5"/>
      <c r="BZ2124" s="5"/>
      <c r="CA2124" s="5"/>
      <c r="CB2124" s="5"/>
      <c r="CC2124" s="5"/>
      <c r="CD2124" s="5"/>
      <c r="CE2124" s="5"/>
      <c r="CF2124" s="5"/>
      <c r="CG2124" s="5"/>
      <c r="CH2124" s="5"/>
      <c r="CI2124" s="5"/>
      <c r="CJ2124" s="5"/>
      <c r="CK2124" s="5"/>
      <c r="CL2124" s="5"/>
      <c r="CM2124" s="5"/>
      <c r="CN2124" s="5"/>
    </row>
    <row r="2125" spans="1:92" ht="12.7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7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  <c r="BE2125" s="5"/>
      <c r="BF2125" s="5"/>
      <c r="BG2125" s="5"/>
      <c r="BH2125" s="5"/>
      <c r="BI2125" s="5"/>
      <c r="BJ2125" s="5"/>
      <c r="BK2125" s="5"/>
      <c r="BL2125" s="5"/>
      <c r="BM2125" s="5"/>
      <c r="BN2125" s="5"/>
      <c r="BO2125" s="5"/>
      <c r="BP2125" s="5"/>
      <c r="BQ2125" s="5"/>
      <c r="BR2125" s="5"/>
      <c r="BS2125" s="5"/>
      <c r="BT2125" s="5"/>
      <c r="BU2125" s="5"/>
      <c r="BV2125" s="5"/>
      <c r="BW2125" s="5"/>
      <c r="BX2125" s="5"/>
      <c r="BY2125" s="5"/>
      <c r="BZ2125" s="5"/>
      <c r="CA2125" s="5"/>
      <c r="CB2125" s="5"/>
      <c r="CC2125" s="5"/>
      <c r="CD2125" s="5"/>
      <c r="CE2125" s="5"/>
      <c r="CF2125" s="5"/>
      <c r="CG2125" s="5"/>
      <c r="CH2125" s="5"/>
      <c r="CI2125" s="5"/>
      <c r="CJ2125" s="5"/>
      <c r="CK2125" s="5"/>
      <c r="CL2125" s="5"/>
      <c r="CM2125" s="5"/>
      <c r="CN2125" s="5"/>
    </row>
    <row r="2126" spans="1:92" ht="12.7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7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  <c r="BE2126" s="5"/>
      <c r="BF2126" s="5"/>
      <c r="BG2126" s="5"/>
      <c r="BH2126" s="5"/>
      <c r="BI2126" s="5"/>
      <c r="BJ2126" s="5"/>
      <c r="BK2126" s="5"/>
      <c r="BL2126" s="5"/>
      <c r="BM2126" s="5"/>
      <c r="BN2126" s="5"/>
      <c r="BO2126" s="5"/>
      <c r="BP2126" s="5"/>
      <c r="BQ2126" s="5"/>
      <c r="BR2126" s="5"/>
      <c r="BS2126" s="5"/>
      <c r="BT2126" s="5"/>
      <c r="BU2126" s="5"/>
      <c r="BV2126" s="5"/>
      <c r="BW2126" s="5"/>
      <c r="BX2126" s="5"/>
      <c r="BY2126" s="5"/>
      <c r="BZ2126" s="5"/>
      <c r="CA2126" s="5"/>
      <c r="CB2126" s="5"/>
      <c r="CC2126" s="5"/>
      <c r="CD2126" s="5"/>
      <c r="CE2126" s="5"/>
      <c r="CF2126" s="5"/>
      <c r="CG2126" s="5"/>
      <c r="CH2126" s="5"/>
      <c r="CI2126" s="5"/>
      <c r="CJ2126" s="5"/>
      <c r="CK2126" s="5"/>
      <c r="CL2126" s="5"/>
      <c r="CM2126" s="5"/>
      <c r="CN2126" s="5"/>
    </row>
    <row r="2127" spans="1:92" ht="12.7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7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  <c r="BE2127" s="5"/>
      <c r="BF2127" s="5"/>
      <c r="BG2127" s="5"/>
      <c r="BH2127" s="5"/>
      <c r="BI2127" s="5"/>
      <c r="BJ2127" s="5"/>
      <c r="BK2127" s="5"/>
      <c r="BL2127" s="5"/>
      <c r="BM2127" s="5"/>
      <c r="BN2127" s="5"/>
      <c r="BO2127" s="5"/>
      <c r="BP2127" s="5"/>
      <c r="BQ2127" s="5"/>
      <c r="BR2127" s="5"/>
      <c r="BS2127" s="5"/>
      <c r="BT2127" s="5"/>
      <c r="BU2127" s="5"/>
      <c r="BV2127" s="5"/>
      <c r="BW2127" s="5"/>
      <c r="BX2127" s="5"/>
      <c r="BY2127" s="5"/>
      <c r="BZ2127" s="5"/>
      <c r="CA2127" s="5"/>
      <c r="CB2127" s="5"/>
      <c r="CC2127" s="5"/>
      <c r="CD2127" s="5"/>
      <c r="CE2127" s="5"/>
      <c r="CF2127" s="5"/>
      <c r="CG2127" s="5"/>
      <c r="CH2127" s="5"/>
      <c r="CI2127" s="5"/>
      <c r="CJ2127" s="5"/>
      <c r="CK2127" s="5"/>
      <c r="CL2127" s="5"/>
      <c r="CM2127" s="5"/>
      <c r="CN2127" s="5"/>
    </row>
    <row r="2128" spans="1:92" ht="12.7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7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  <c r="BE2128" s="5"/>
      <c r="BF2128" s="5"/>
      <c r="BG2128" s="5"/>
      <c r="BH2128" s="5"/>
      <c r="BI2128" s="5"/>
      <c r="BJ2128" s="5"/>
      <c r="BK2128" s="5"/>
      <c r="BL2128" s="5"/>
      <c r="BM2128" s="5"/>
      <c r="BN2128" s="5"/>
      <c r="BO2128" s="5"/>
      <c r="BP2128" s="5"/>
      <c r="BQ2128" s="5"/>
      <c r="BR2128" s="5"/>
      <c r="BS2128" s="5"/>
      <c r="BT2128" s="5"/>
      <c r="BU2128" s="5"/>
      <c r="BV2128" s="5"/>
      <c r="BW2128" s="5"/>
      <c r="BX2128" s="5"/>
      <c r="BY2128" s="5"/>
      <c r="BZ2128" s="5"/>
      <c r="CA2128" s="5"/>
      <c r="CB2128" s="5"/>
      <c r="CC2128" s="5"/>
      <c r="CD2128" s="5"/>
      <c r="CE2128" s="5"/>
      <c r="CF2128" s="5"/>
      <c r="CG2128" s="5"/>
      <c r="CH2128" s="5"/>
      <c r="CI2128" s="5"/>
      <c r="CJ2128" s="5"/>
      <c r="CK2128" s="5"/>
      <c r="CL2128" s="5"/>
      <c r="CM2128" s="5"/>
      <c r="CN2128" s="5"/>
    </row>
    <row r="2129" spans="1:92" ht="12.7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7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 s="5"/>
      <c r="BB2129" s="5"/>
      <c r="BC2129" s="5"/>
      <c r="BD2129" s="5"/>
      <c r="BE2129" s="5"/>
      <c r="BF2129" s="5"/>
      <c r="BG2129" s="5"/>
      <c r="BH2129" s="5"/>
      <c r="BI2129" s="5"/>
      <c r="BJ2129" s="5"/>
      <c r="BK2129" s="5"/>
      <c r="BL2129" s="5"/>
      <c r="BM2129" s="5"/>
      <c r="BN2129" s="5"/>
      <c r="BO2129" s="5"/>
      <c r="BP2129" s="5"/>
      <c r="BQ2129" s="5"/>
      <c r="BR2129" s="5"/>
      <c r="BS2129" s="5"/>
      <c r="BT2129" s="5"/>
      <c r="BU2129" s="5"/>
      <c r="BV2129" s="5"/>
      <c r="BW2129" s="5"/>
      <c r="BX2129" s="5"/>
      <c r="BY2129" s="5"/>
      <c r="BZ2129" s="5"/>
      <c r="CA2129" s="5"/>
      <c r="CB2129" s="5"/>
      <c r="CC2129" s="5"/>
      <c r="CD2129" s="5"/>
      <c r="CE2129" s="5"/>
      <c r="CF2129" s="5"/>
      <c r="CG2129" s="5"/>
      <c r="CH2129" s="5"/>
      <c r="CI2129" s="5"/>
      <c r="CJ2129" s="5"/>
      <c r="CK2129" s="5"/>
      <c r="CL2129" s="5"/>
      <c r="CM2129" s="5"/>
      <c r="CN2129" s="5"/>
    </row>
    <row r="2130" spans="1:92" ht="12.7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7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  <c r="BE2130" s="5"/>
      <c r="BF2130" s="5"/>
      <c r="BG2130" s="5"/>
      <c r="BH2130" s="5"/>
      <c r="BI2130" s="5"/>
      <c r="BJ2130" s="5"/>
      <c r="BK2130" s="5"/>
      <c r="BL2130" s="5"/>
      <c r="BM2130" s="5"/>
      <c r="BN2130" s="5"/>
      <c r="BO2130" s="5"/>
      <c r="BP2130" s="5"/>
      <c r="BQ2130" s="5"/>
      <c r="BR2130" s="5"/>
      <c r="BS2130" s="5"/>
      <c r="BT2130" s="5"/>
      <c r="BU2130" s="5"/>
      <c r="BV2130" s="5"/>
      <c r="BW2130" s="5"/>
      <c r="BX2130" s="5"/>
      <c r="BY2130" s="5"/>
      <c r="BZ2130" s="5"/>
      <c r="CA2130" s="5"/>
      <c r="CB2130" s="5"/>
      <c r="CC2130" s="5"/>
      <c r="CD2130" s="5"/>
      <c r="CE2130" s="5"/>
      <c r="CF2130" s="5"/>
      <c r="CG2130" s="5"/>
      <c r="CH2130" s="5"/>
      <c r="CI2130" s="5"/>
      <c r="CJ2130" s="5"/>
      <c r="CK2130" s="5"/>
      <c r="CL2130" s="5"/>
      <c r="CM2130" s="5"/>
      <c r="CN2130" s="5"/>
    </row>
    <row r="2131" spans="1:92" ht="12.7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7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  <c r="BE2131" s="5"/>
      <c r="BF2131" s="5"/>
      <c r="BG2131" s="5"/>
      <c r="BH2131" s="5"/>
      <c r="BI2131" s="5"/>
      <c r="BJ2131" s="5"/>
      <c r="BK2131" s="5"/>
      <c r="BL2131" s="5"/>
      <c r="BM2131" s="5"/>
      <c r="BN2131" s="5"/>
      <c r="BO2131" s="5"/>
      <c r="BP2131" s="5"/>
      <c r="BQ2131" s="5"/>
      <c r="BR2131" s="5"/>
      <c r="BS2131" s="5"/>
      <c r="BT2131" s="5"/>
      <c r="BU2131" s="5"/>
      <c r="BV2131" s="5"/>
      <c r="BW2131" s="5"/>
      <c r="BX2131" s="5"/>
      <c r="BY2131" s="5"/>
      <c r="BZ2131" s="5"/>
      <c r="CA2131" s="5"/>
      <c r="CB2131" s="5"/>
      <c r="CC2131" s="5"/>
      <c r="CD2131" s="5"/>
      <c r="CE2131" s="5"/>
      <c r="CF2131" s="5"/>
      <c r="CG2131" s="5"/>
      <c r="CH2131" s="5"/>
      <c r="CI2131" s="5"/>
      <c r="CJ2131" s="5"/>
      <c r="CK2131" s="5"/>
      <c r="CL2131" s="5"/>
      <c r="CM2131" s="5"/>
      <c r="CN2131" s="5"/>
    </row>
    <row r="2132" spans="1:92" ht="12.7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7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  <c r="BE2132" s="5"/>
      <c r="BF2132" s="5"/>
      <c r="BG2132" s="5"/>
      <c r="BH2132" s="5"/>
      <c r="BI2132" s="5"/>
      <c r="BJ2132" s="5"/>
      <c r="BK2132" s="5"/>
      <c r="BL2132" s="5"/>
      <c r="BM2132" s="5"/>
      <c r="BN2132" s="5"/>
      <c r="BO2132" s="5"/>
      <c r="BP2132" s="5"/>
      <c r="BQ2132" s="5"/>
      <c r="BR2132" s="5"/>
      <c r="BS2132" s="5"/>
      <c r="BT2132" s="5"/>
      <c r="BU2132" s="5"/>
      <c r="BV2132" s="5"/>
      <c r="BW2132" s="5"/>
      <c r="BX2132" s="5"/>
      <c r="BY2132" s="5"/>
      <c r="BZ2132" s="5"/>
      <c r="CA2132" s="5"/>
      <c r="CB2132" s="5"/>
      <c r="CC2132" s="5"/>
      <c r="CD2132" s="5"/>
      <c r="CE2132" s="5"/>
      <c r="CF2132" s="5"/>
      <c r="CG2132" s="5"/>
      <c r="CH2132" s="5"/>
      <c r="CI2132" s="5"/>
      <c r="CJ2132" s="5"/>
      <c r="CK2132" s="5"/>
      <c r="CL2132" s="5"/>
      <c r="CM2132" s="5"/>
      <c r="CN2132" s="5"/>
    </row>
    <row r="2133" spans="1:92" ht="12.7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7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  <c r="BE2133" s="5"/>
      <c r="BF2133" s="5"/>
      <c r="BG2133" s="5"/>
      <c r="BH2133" s="5"/>
      <c r="BI2133" s="5"/>
      <c r="BJ2133" s="5"/>
      <c r="BK2133" s="5"/>
      <c r="BL2133" s="5"/>
      <c r="BM2133" s="5"/>
      <c r="BN2133" s="5"/>
      <c r="BO2133" s="5"/>
      <c r="BP2133" s="5"/>
      <c r="BQ2133" s="5"/>
      <c r="BR2133" s="5"/>
      <c r="BS2133" s="5"/>
      <c r="BT2133" s="5"/>
      <c r="BU2133" s="5"/>
      <c r="BV2133" s="5"/>
      <c r="BW2133" s="5"/>
      <c r="BX2133" s="5"/>
      <c r="BY2133" s="5"/>
      <c r="BZ2133" s="5"/>
      <c r="CA2133" s="5"/>
      <c r="CB2133" s="5"/>
      <c r="CC2133" s="5"/>
      <c r="CD2133" s="5"/>
      <c r="CE2133" s="5"/>
      <c r="CF2133" s="5"/>
      <c r="CG2133" s="5"/>
      <c r="CH2133" s="5"/>
      <c r="CI2133" s="5"/>
      <c r="CJ2133" s="5"/>
      <c r="CK2133" s="5"/>
      <c r="CL2133" s="5"/>
      <c r="CM2133" s="5"/>
      <c r="CN2133" s="5"/>
    </row>
    <row r="2134" spans="1:92" ht="12.7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7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  <c r="BE2134" s="5"/>
      <c r="BF2134" s="5"/>
      <c r="BG2134" s="5"/>
      <c r="BH2134" s="5"/>
      <c r="BI2134" s="5"/>
      <c r="BJ2134" s="5"/>
      <c r="BK2134" s="5"/>
      <c r="BL2134" s="5"/>
      <c r="BM2134" s="5"/>
      <c r="BN2134" s="5"/>
      <c r="BO2134" s="5"/>
      <c r="BP2134" s="5"/>
      <c r="BQ2134" s="5"/>
      <c r="BR2134" s="5"/>
      <c r="BS2134" s="5"/>
      <c r="BT2134" s="5"/>
      <c r="BU2134" s="5"/>
      <c r="BV2134" s="5"/>
      <c r="BW2134" s="5"/>
      <c r="BX2134" s="5"/>
      <c r="BY2134" s="5"/>
      <c r="BZ2134" s="5"/>
      <c r="CA2134" s="5"/>
      <c r="CB2134" s="5"/>
      <c r="CC2134" s="5"/>
      <c r="CD2134" s="5"/>
      <c r="CE2134" s="5"/>
      <c r="CF2134" s="5"/>
      <c r="CG2134" s="5"/>
      <c r="CH2134" s="5"/>
      <c r="CI2134" s="5"/>
      <c r="CJ2134" s="5"/>
      <c r="CK2134" s="5"/>
      <c r="CL2134" s="5"/>
      <c r="CM2134" s="5"/>
      <c r="CN2134" s="5"/>
    </row>
    <row r="2135" spans="1:92" ht="12.7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7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  <c r="BE2135" s="5"/>
      <c r="BF2135" s="5"/>
      <c r="BG2135" s="5"/>
      <c r="BH2135" s="5"/>
      <c r="BI2135" s="5"/>
      <c r="BJ2135" s="5"/>
      <c r="BK2135" s="5"/>
      <c r="BL2135" s="5"/>
      <c r="BM2135" s="5"/>
      <c r="BN2135" s="5"/>
      <c r="BO2135" s="5"/>
      <c r="BP2135" s="5"/>
      <c r="BQ2135" s="5"/>
      <c r="BR2135" s="5"/>
      <c r="BS2135" s="5"/>
      <c r="BT2135" s="5"/>
      <c r="BU2135" s="5"/>
      <c r="BV2135" s="5"/>
      <c r="BW2135" s="5"/>
      <c r="BX2135" s="5"/>
      <c r="BY2135" s="5"/>
      <c r="BZ2135" s="5"/>
      <c r="CA2135" s="5"/>
      <c r="CB2135" s="5"/>
      <c r="CC2135" s="5"/>
      <c r="CD2135" s="5"/>
      <c r="CE2135" s="5"/>
      <c r="CF2135" s="5"/>
      <c r="CG2135" s="5"/>
      <c r="CH2135" s="5"/>
      <c r="CI2135" s="5"/>
      <c r="CJ2135" s="5"/>
      <c r="CK2135" s="5"/>
      <c r="CL2135" s="5"/>
      <c r="CM2135" s="5"/>
      <c r="CN2135" s="5"/>
    </row>
    <row r="2136" spans="1:92" ht="12.7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7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  <c r="BE2136" s="5"/>
      <c r="BF2136" s="5"/>
      <c r="BG2136" s="5"/>
      <c r="BH2136" s="5"/>
      <c r="BI2136" s="5"/>
      <c r="BJ2136" s="5"/>
      <c r="BK2136" s="5"/>
      <c r="BL2136" s="5"/>
      <c r="BM2136" s="5"/>
      <c r="BN2136" s="5"/>
      <c r="BO2136" s="5"/>
      <c r="BP2136" s="5"/>
      <c r="BQ2136" s="5"/>
      <c r="BR2136" s="5"/>
      <c r="BS2136" s="5"/>
      <c r="BT2136" s="5"/>
      <c r="BU2136" s="5"/>
      <c r="BV2136" s="5"/>
      <c r="BW2136" s="5"/>
      <c r="BX2136" s="5"/>
      <c r="BY2136" s="5"/>
      <c r="BZ2136" s="5"/>
      <c r="CA2136" s="5"/>
      <c r="CB2136" s="5"/>
      <c r="CC2136" s="5"/>
      <c r="CD2136" s="5"/>
      <c r="CE2136" s="5"/>
      <c r="CF2136" s="5"/>
      <c r="CG2136" s="5"/>
      <c r="CH2136" s="5"/>
      <c r="CI2136" s="5"/>
      <c r="CJ2136" s="5"/>
      <c r="CK2136" s="5"/>
      <c r="CL2136" s="5"/>
      <c r="CM2136" s="5"/>
      <c r="CN2136" s="5"/>
    </row>
    <row r="2137" spans="1:92" ht="12.7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7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  <c r="BE2137" s="5"/>
      <c r="BF2137" s="5"/>
      <c r="BG2137" s="5"/>
      <c r="BH2137" s="5"/>
      <c r="BI2137" s="5"/>
      <c r="BJ2137" s="5"/>
      <c r="BK2137" s="5"/>
      <c r="BL2137" s="5"/>
      <c r="BM2137" s="5"/>
      <c r="BN2137" s="5"/>
      <c r="BO2137" s="5"/>
      <c r="BP2137" s="5"/>
      <c r="BQ2137" s="5"/>
      <c r="BR2137" s="5"/>
      <c r="BS2137" s="5"/>
      <c r="BT2137" s="5"/>
      <c r="BU2137" s="5"/>
      <c r="BV2137" s="5"/>
      <c r="BW2137" s="5"/>
      <c r="BX2137" s="5"/>
      <c r="BY2137" s="5"/>
      <c r="BZ2137" s="5"/>
      <c r="CA2137" s="5"/>
      <c r="CB2137" s="5"/>
      <c r="CC2137" s="5"/>
      <c r="CD2137" s="5"/>
      <c r="CE2137" s="5"/>
      <c r="CF2137" s="5"/>
      <c r="CG2137" s="5"/>
      <c r="CH2137" s="5"/>
      <c r="CI2137" s="5"/>
      <c r="CJ2137" s="5"/>
      <c r="CK2137" s="5"/>
      <c r="CL2137" s="5"/>
      <c r="CM2137" s="5"/>
      <c r="CN2137" s="5"/>
    </row>
    <row r="2138" spans="1:92" ht="12.7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7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  <c r="BE2138" s="5"/>
      <c r="BF2138" s="5"/>
      <c r="BG2138" s="5"/>
      <c r="BH2138" s="5"/>
      <c r="BI2138" s="5"/>
      <c r="BJ2138" s="5"/>
      <c r="BK2138" s="5"/>
      <c r="BL2138" s="5"/>
      <c r="BM2138" s="5"/>
      <c r="BN2138" s="5"/>
      <c r="BO2138" s="5"/>
      <c r="BP2138" s="5"/>
      <c r="BQ2138" s="5"/>
      <c r="BR2138" s="5"/>
      <c r="BS2138" s="5"/>
      <c r="BT2138" s="5"/>
      <c r="BU2138" s="5"/>
      <c r="BV2138" s="5"/>
      <c r="BW2138" s="5"/>
      <c r="BX2138" s="5"/>
      <c r="BY2138" s="5"/>
      <c r="BZ2138" s="5"/>
      <c r="CA2138" s="5"/>
      <c r="CB2138" s="5"/>
      <c r="CC2138" s="5"/>
      <c r="CD2138" s="5"/>
      <c r="CE2138" s="5"/>
      <c r="CF2138" s="5"/>
      <c r="CG2138" s="5"/>
      <c r="CH2138" s="5"/>
      <c r="CI2138" s="5"/>
      <c r="CJ2138" s="5"/>
      <c r="CK2138" s="5"/>
      <c r="CL2138" s="5"/>
      <c r="CM2138" s="5"/>
      <c r="CN2138" s="5"/>
    </row>
    <row r="2139" spans="1:92" ht="12.7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7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  <c r="BE2139" s="5"/>
      <c r="BF2139" s="5"/>
      <c r="BG2139" s="5"/>
      <c r="BH2139" s="5"/>
      <c r="BI2139" s="5"/>
      <c r="BJ2139" s="5"/>
      <c r="BK2139" s="5"/>
      <c r="BL2139" s="5"/>
      <c r="BM2139" s="5"/>
      <c r="BN2139" s="5"/>
      <c r="BO2139" s="5"/>
      <c r="BP2139" s="5"/>
      <c r="BQ2139" s="5"/>
      <c r="BR2139" s="5"/>
      <c r="BS2139" s="5"/>
      <c r="BT2139" s="5"/>
      <c r="BU2139" s="5"/>
      <c r="BV2139" s="5"/>
      <c r="BW2139" s="5"/>
      <c r="BX2139" s="5"/>
      <c r="BY2139" s="5"/>
      <c r="BZ2139" s="5"/>
      <c r="CA2139" s="5"/>
      <c r="CB2139" s="5"/>
      <c r="CC2139" s="5"/>
      <c r="CD2139" s="5"/>
      <c r="CE2139" s="5"/>
      <c r="CF2139" s="5"/>
      <c r="CG2139" s="5"/>
      <c r="CH2139" s="5"/>
      <c r="CI2139" s="5"/>
      <c r="CJ2139" s="5"/>
      <c r="CK2139" s="5"/>
      <c r="CL2139" s="5"/>
      <c r="CM2139" s="5"/>
      <c r="CN2139" s="5"/>
    </row>
    <row r="2140" spans="1:92" ht="12.7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7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  <c r="BE2140" s="5"/>
      <c r="BF2140" s="5"/>
      <c r="BG2140" s="5"/>
      <c r="BH2140" s="5"/>
      <c r="BI2140" s="5"/>
      <c r="BJ2140" s="5"/>
      <c r="BK2140" s="5"/>
      <c r="BL2140" s="5"/>
      <c r="BM2140" s="5"/>
      <c r="BN2140" s="5"/>
      <c r="BO2140" s="5"/>
      <c r="BP2140" s="5"/>
      <c r="BQ2140" s="5"/>
      <c r="BR2140" s="5"/>
      <c r="BS2140" s="5"/>
      <c r="BT2140" s="5"/>
      <c r="BU2140" s="5"/>
      <c r="BV2140" s="5"/>
      <c r="BW2140" s="5"/>
      <c r="BX2140" s="5"/>
      <c r="BY2140" s="5"/>
      <c r="BZ2140" s="5"/>
      <c r="CA2140" s="5"/>
      <c r="CB2140" s="5"/>
      <c r="CC2140" s="5"/>
      <c r="CD2140" s="5"/>
      <c r="CE2140" s="5"/>
      <c r="CF2140" s="5"/>
      <c r="CG2140" s="5"/>
      <c r="CH2140" s="5"/>
      <c r="CI2140" s="5"/>
      <c r="CJ2140" s="5"/>
      <c r="CK2140" s="5"/>
      <c r="CL2140" s="5"/>
      <c r="CM2140" s="5"/>
      <c r="CN2140" s="5"/>
    </row>
    <row r="2141" spans="1:92" ht="12.7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7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 s="5"/>
      <c r="BB2141" s="5"/>
      <c r="BC2141" s="5"/>
      <c r="BD2141" s="5"/>
      <c r="BE2141" s="5"/>
      <c r="BF2141" s="5"/>
      <c r="BG2141" s="5"/>
      <c r="BH2141" s="5"/>
      <c r="BI2141" s="5"/>
      <c r="BJ2141" s="5"/>
      <c r="BK2141" s="5"/>
      <c r="BL2141" s="5"/>
      <c r="BM2141" s="5"/>
      <c r="BN2141" s="5"/>
      <c r="BO2141" s="5"/>
      <c r="BP2141" s="5"/>
      <c r="BQ2141" s="5"/>
      <c r="BR2141" s="5"/>
      <c r="BS2141" s="5"/>
      <c r="BT2141" s="5"/>
      <c r="BU2141" s="5"/>
      <c r="BV2141" s="5"/>
      <c r="BW2141" s="5"/>
      <c r="BX2141" s="5"/>
      <c r="BY2141" s="5"/>
      <c r="BZ2141" s="5"/>
      <c r="CA2141" s="5"/>
      <c r="CB2141" s="5"/>
      <c r="CC2141" s="5"/>
      <c r="CD2141" s="5"/>
      <c r="CE2141" s="5"/>
      <c r="CF2141" s="5"/>
      <c r="CG2141" s="5"/>
      <c r="CH2141" s="5"/>
      <c r="CI2141" s="5"/>
      <c r="CJ2141" s="5"/>
      <c r="CK2141" s="5"/>
      <c r="CL2141" s="5"/>
      <c r="CM2141" s="5"/>
      <c r="CN2141" s="5"/>
    </row>
    <row r="2142" spans="1:92" ht="12.7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7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 s="5"/>
      <c r="BB2142" s="5"/>
      <c r="BC2142" s="5"/>
      <c r="BD2142" s="5"/>
      <c r="BE2142" s="5"/>
      <c r="BF2142" s="5"/>
      <c r="BG2142" s="5"/>
      <c r="BH2142" s="5"/>
      <c r="BI2142" s="5"/>
      <c r="BJ2142" s="5"/>
      <c r="BK2142" s="5"/>
      <c r="BL2142" s="5"/>
      <c r="BM2142" s="5"/>
      <c r="BN2142" s="5"/>
      <c r="BO2142" s="5"/>
      <c r="BP2142" s="5"/>
      <c r="BQ2142" s="5"/>
      <c r="BR2142" s="5"/>
      <c r="BS2142" s="5"/>
      <c r="BT2142" s="5"/>
      <c r="BU2142" s="5"/>
      <c r="BV2142" s="5"/>
      <c r="BW2142" s="5"/>
      <c r="BX2142" s="5"/>
      <c r="BY2142" s="5"/>
      <c r="BZ2142" s="5"/>
      <c r="CA2142" s="5"/>
      <c r="CB2142" s="5"/>
      <c r="CC2142" s="5"/>
      <c r="CD2142" s="5"/>
      <c r="CE2142" s="5"/>
      <c r="CF2142" s="5"/>
      <c r="CG2142" s="5"/>
      <c r="CH2142" s="5"/>
      <c r="CI2142" s="5"/>
      <c r="CJ2142" s="5"/>
      <c r="CK2142" s="5"/>
      <c r="CL2142" s="5"/>
      <c r="CM2142" s="5"/>
      <c r="CN2142" s="5"/>
    </row>
    <row r="2143" spans="1:92" ht="12.7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7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  <c r="BE2143" s="5"/>
      <c r="BF2143" s="5"/>
      <c r="BG2143" s="5"/>
      <c r="BH2143" s="5"/>
      <c r="BI2143" s="5"/>
      <c r="BJ2143" s="5"/>
      <c r="BK2143" s="5"/>
      <c r="BL2143" s="5"/>
      <c r="BM2143" s="5"/>
      <c r="BN2143" s="5"/>
      <c r="BO2143" s="5"/>
      <c r="BP2143" s="5"/>
      <c r="BQ2143" s="5"/>
      <c r="BR2143" s="5"/>
      <c r="BS2143" s="5"/>
      <c r="BT2143" s="5"/>
      <c r="BU2143" s="5"/>
      <c r="BV2143" s="5"/>
      <c r="BW2143" s="5"/>
      <c r="BX2143" s="5"/>
      <c r="BY2143" s="5"/>
      <c r="BZ2143" s="5"/>
      <c r="CA2143" s="5"/>
      <c r="CB2143" s="5"/>
      <c r="CC2143" s="5"/>
      <c r="CD2143" s="5"/>
      <c r="CE2143" s="5"/>
      <c r="CF2143" s="5"/>
      <c r="CG2143" s="5"/>
      <c r="CH2143" s="5"/>
      <c r="CI2143" s="5"/>
      <c r="CJ2143" s="5"/>
      <c r="CK2143" s="5"/>
      <c r="CL2143" s="5"/>
      <c r="CM2143" s="5"/>
      <c r="CN2143" s="5"/>
    </row>
    <row r="2144" spans="1:92" ht="12.7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7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  <c r="BE2144" s="5"/>
      <c r="BF2144" s="5"/>
      <c r="BG2144" s="5"/>
      <c r="BH2144" s="5"/>
      <c r="BI2144" s="5"/>
      <c r="BJ2144" s="5"/>
      <c r="BK2144" s="5"/>
      <c r="BL2144" s="5"/>
      <c r="BM2144" s="5"/>
      <c r="BN2144" s="5"/>
      <c r="BO2144" s="5"/>
      <c r="BP2144" s="5"/>
      <c r="BQ2144" s="5"/>
      <c r="BR2144" s="5"/>
      <c r="BS2144" s="5"/>
      <c r="BT2144" s="5"/>
      <c r="BU2144" s="5"/>
      <c r="BV2144" s="5"/>
      <c r="BW2144" s="5"/>
      <c r="BX2144" s="5"/>
      <c r="BY2144" s="5"/>
      <c r="BZ2144" s="5"/>
      <c r="CA2144" s="5"/>
      <c r="CB2144" s="5"/>
      <c r="CC2144" s="5"/>
      <c r="CD2144" s="5"/>
      <c r="CE2144" s="5"/>
      <c r="CF2144" s="5"/>
      <c r="CG2144" s="5"/>
      <c r="CH2144" s="5"/>
      <c r="CI2144" s="5"/>
      <c r="CJ2144" s="5"/>
      <c r="CK2144" s="5"/>
      <c r="CL2144" s="5"/>
      <c r="CM2144" s="5"/>
      <c r="CN2144" s="5"/>
    </row>
    <row r="2145" spans="1:92" ht="12.7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7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  <c r="BE2145" s="5"/>
      <c r="BF2145" s="5"/>
      <c r="BG2145" s="5"/>
      <c r="BH2145" s="5"/>
      <c r="BI2145" s="5"/>
      <c r="BJ2145" s="5"/>
      <c r="BK2145" s="5"/>
      <c r="BL2145" s="5"/>
      <c r="BM2145" s="5"/>
      <c r="BN2145" s="5"/>
      <c r="BO2145" s="5"/>
      <c r="BP2145" s="5"/>
      <c r="BQ2145" s="5"/>
      <c r="BR2145" s="5"/>
      <c r="BS2145" s="5"/>
      <c r="BT2145" s="5"/>
      <c r="BU2145" s="5"/>
      <c r="BV2145" s="5"/>
      <c r="BW2145" s="5"/>
      <c r="BX2145" s="5"/>
      <c r="BY2145" s="5"/>
      <c r="BZ2145" s="5"/>
      <c r="CA2145" s="5"/>
      <c r="CB2145" s="5"/>
      <c r="CC2145" s="5"/>
      <c r="CD2145" s="5"/>
      <c r="CE2145" s="5"/>
      <c r="CF2145" s="5"/>
      <c r="CG2145" s="5"/>
      <c r="CH2145" s="5"/>
      <c r="CI2145" s="5"/>
      <c r="CJ2145" s="5"/>
      <c r="CK2145" s="5"/>
      <c r="CL2145" s="5"/>
      <c r="CM2145" s="5"/>
      <c r="CN2145" s="5"/>
    </row>
    <row r="2146" spans="1:92" ht="12.7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7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  <c r="BE2146" s="5"/>
      <c r="BF2146" s="5"/>
      <c r="BG2146" s="5"/>
      <c r="BH2146" s="5"/>
      <c r="BI2146" s="5"/>
      <c r="BJ2146" s="5"/>
      <c r="BK2146" s="5"/>
      <c r="BL2146" s="5"/>
      <c r="BM2146" s="5"/>
      <c r="BN2146" s="5"/>
      <c r="BO2146" s="5"/>
      <c r="BP2146" s="5"/>
      <c r="BQ2146" s="5"/>
      <c r="BR2146" s="5"/>
      <c r="BS2146" s="5"/>
      <c r="BT2146" s="5"/>
      <c r="BU2146" s="5"/>
      <c r="BV2146" s="5"/>
      <c r="BW2146" s="5"/>
      <c r="BX2146" s="5"/>
      <c r="BY2146" s="5"/>
      <c r="BZ2146" s="5"/>
      <c r="CA2146" s="5"/>
      <c r="CB2146" s="5"/>
      <c r="CC2146" s="5"/>
      <c r="CD2146" s="5"/>
      <c r="CE2146" s="5"/>
      <c r="CF2146" s="5"/>
      <c r="CG2146" s="5"/>
      <c r="CH2146" s="5"/>
      <c r="CI2146" s="5"/>
      <c r="CJ2146" s="5"/>
      <c r="CK2146" s="5"/>
      <c r="CL2146" s="5"/>
      <c r="CM2146" s="5"/>
      <c r="CN2146" s="5"/>
    </row>
    <row r="2147" spans="1:92" ht="12.7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7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  <c r="BE2147" s="5"/>
      <c r="BF2147" s="5"/>
      <c r="BG2147" s="5"/>
      <c r="BH2147" s="5"/>
      <c r="BI2147" s="5"/>
      <c r="BJ2147" s="5"/>
      <c r="BK2147" s="5"/>
      <c r="BL2147" s="5"/>
      <c r="BM2147" s="5"/>
      <c r="BN2147" s="5"/>
      <c r="BO2147" s="5"/>
      <c r="BP2147" s="5"/>
      <c r="BQ2147" s="5"/>
      <c r="BR2147" s="5"/>
      <c r="BS2147" s="5"/>
      <c r="BT2147" s="5"/>
      <c r="BU2147" s="5"/>
      <c r="BV2147" s="5"/>
      <c r="BW2147" s="5"/>
      <c r="BX2147" s="5"/>
      <c r="BY2147" s="5"/>
      <c r="BZ2147" s="5"/>
      <c r="CA2147" s="5"/>
      <c r="CB2147" s="5"/>
      <c r="CC2147" s="5"/>
      <c r="CD2147" s="5"/>
      <c r="CE2147" s="5"/>
      <c r="CF2147" s="5"/>
      <c r="CG2147" s="5"/>
      <c r="CH2147" s="5"/>
      <c r="CI2147" s="5"/>
      <c r="CJ2147" s="5"/>
      <c r="CK2147" s="5"/>
      <c r="CL2147" s="5"/>
      <c r="CM2147" s="5"/>
      <c r="CN2147" s="5"/>
    </row>
    <row r="2148" spans="1:92" ht="12.7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7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  <c r="BE2148" s="5"/>
      <c r="BF2148" s="5"/>
      <c r="BG2148" s="5"/>
      <c r="BH2148" s="5"/>
      <c r="BI2148" s="5"/>
      <c r="BJ2148" s="5"/>
      <c r="BK2148" s="5"/>
      <c r="BL2148" s="5"/>
      <c r="BM2148" s="5"/>
      <c r="BN2148" s="5"/>
      <c r="BO2148" s="5"/>
      <c r="BP2148" s="5"/>
      <c r="BQ2148" s="5"/>
      <c r="BR2148" s="5"/>
      <c r="BS2148" s="5"/>
      <c r="BT2148" s="5"/>
      <c r="BU2148" s="5"/>
      <c r="BV2148" s="5"/>
      <c r="BW2148" s="5"/>
      <c r="BX2148" s="5"/>
      <c r="BY2148" s="5"/>
      <c r="BZ2148" s="5"/>
      <c r="CA2148" s="5"/>
      <c r="CB2148" s="5"/>
      <c r="CC2148" s="5"/>
      <c r="CD2148" s="5"/>
      <c r="CE2148" s="5"/>
      <c r="CF2148" s="5"/>
      <c r="CG2148" s="5"/>
      <c r="CH2148" s="5"/>
      <c r="CI2148" s="5"/>
      <c r="CJ2148" s="5"/>
      <c r="CK2148" s="5"/>
      <c r="CL2148" s="5"/>
      <c r="CM2148" s="5"/>
      <c r="CN2148" s="5"/>
    </row>
    <row r="2149" spans="1:92" ht="12.7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7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  <c r="BE2149" s="5"/>
      <c r="BF2149" s="5"/>
      <c r="BG2149" s="5"/>
      <c r="BH2149" s="5"/>
      <c r="BI2149" s="5"/>
      <c r="BJ2149" s="5"/>
      <c r="BK2149" s="5"/>
      <c r="BL2149" s="5"/>
      <c r="BM2149" s="5"/>
      <c r="BN2149" s="5"/>
      <c r="BO2149" s="5"/>
      <c r="BP2149" s="5"/>
      <c r="BQ2149" s="5"/>
      <c r="BR2149" s="5"/>
      <c r="BS2149" s="5"/>
      <c r="BT2149" s="5"/>
      <c r="BU2149" s="5"/>
      <c r="BV2149" s="5"/>
      <c r="BW2149" s="5"/>
      <c r="BX2149" s="5"/>
      <c r="BY2149" s="5"/>
      <c r="BZ2149" s="5"/>
      <c r="CA2149" s="5"/>
      <c r="CB2149" s="5"/>
      <c r="CC2149" s="5"/>
      <c r="CD2149" s="5"/>
      <c r="CE2149" s="5"/>
      <c r="CF2149" s="5"/>
      <c r="CG2149" s="5"/>
      <c r="CH2149" s="5"/>
      <c r="CI2149" s="5"/>
      <c r="CJ2149" s="5"/>
      <c r="CK2149" s="5"/>
      <c r="CL2149" s="5"/>
      <c r="CM2149" s="5"/>
      <c r="CN2149" s="5"/>
    </row>
    <row r="2150" spans="1:92" ht="12.7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7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  <c r="BE2150" s="5"/>
      <c r="BF2150" s="5"/>
      <c r="BG2150" s="5"/>
      <c r="BH2150" s="5"/>
      <c r="BI2150" s="5"/>
      <c r="BJ2150" s="5"/>
      <c r="BK2150" s="5"/>
      <c r="BL2150" s="5"/>
      <c r="BM2150" s="5"/>
      <c r="BN2150" s="5"/>
      <c r="BO2150" s="5"/>
      <c r="BP2150" s="5"/>
      <c r="BQ2150" s="5"/>
      <c r="BR2150" s="5"/>
      <c r="BS2150" s="5"/>
      <c r="BT2150" s="5"/>
      <c r="BU2150" s="5"/>
      <c r="BV2150" s="5"/>
      <c r="BW2150" s="5"/>
      <c r="BX2150" s="5"/>
      <c r="BY2150" s="5"/>
      <c r="BZ2150" s="5"/>
      <c r="CA2150" s="5"/>
      <c r="CB2150" s="5"/>
      <c r="CC2150" s="5"/>
      <c r="CD2150" s="5"/>
      <c r="CE2150" s="5"/>
      <c r="CF2150" s="5"/>
      <c r="CG2150" s="5"/>
      <c r="CH2150" s="5"/>
      <c r="CI2150" s="5"/>
      <c r="CJ2150" s="5"/>
      <c r="CK2150" s="5"/>
      <c r="CL2150" s="5"/>
      <c r="CM2150" s="5"/>
      <c r="CN2150" s="5"/>
    </row>
    <row r="2151" spans="1:92" ht="12.7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7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  <c r="BE2151" s="5"/>
      <c r="BF2151" s="5"/>
      <c r="BG2151" s="5"/>
      <c r="BH2151" s="5"/>
      <c r="BI2151" s="5"/>
      <c r="BJ2151" s="5"/>
      <c r="BK2151" s="5"/>
      <c r="BL2151" s="5"/>
      <c r="BM2151" s="5"/>
      <c r="BN2151" s="5"/>
      <c r="BO2151" s="5"/>
      <c r="BP2151" s="5"/>
      <c r="BQ2151" s="5"/>
      <c r="BR2151" s="5"/>
      <c r="BS2151" s="5"/>
      <c r="BT2151" s="5"/>
      <c r="BU2151" s="5"/>
      <c r="BV2151" s="5"/>
      <c r="BW2151" s="5"/>
      <c r="BX2151" s="5"/>
      <c r="BY2151" s="5"/>
      <c r="BZ2151" s="5"/>
      <c r="CA2151" s="5"/>
      <c r="CB2151" s="5"/>
      <c r="CC2151" s="5"/>
      <c r="CD2151" s="5"/>
      <c r="CE2151" s="5"/>
      <c r="CF2151" s="5"/>
      <c r="CG2151" s="5"/>
      <c r="CH2151" s="5"/>
      <c r="CI2151" s="5"/>
      <c r="CJ2151" s="5"/>
      <c r="CK2151" s="5"/>
      <c r="CL2151" s="5"/>
      <c r="CM2151" s="5"/>
      <c r="CN2151" s="5"/>
    </row>
    <row r="2152" spans="1:92" ht="12.7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7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  <c r="BE2152" s="5"/>
      <c r="BF2152" s="5"/>
      <c r="BG2152" s="5"/>
      <c r="BH2152" s="5"/>
      <c r="BI2152" s="5"/>
      <c r="BJ2152" s="5"/>
      <c r="BK2152" s="5"/>
      <c r="BL2152" s="5"/>
      <c r="BM2152" s="5"/>
      <c r="BN2152" s="5"/>
      <c r="BO2152" s="5"/>
      <c r="BP2152" s="5"/>
      <c r="BQ2152" s="5"/>
      <c r="BR2152" s="5"/>
      <c r="BS2152" s="5"/>
      <c r="BT2152" s="5"/>
      <c r="BU2152" s="5"/>
      <c r="BV2152" s="5"/>
      <c r="BW2152" s="5"/>
      <c r="BX2152" s="5"/>
      <c r="BY2152" s="5"/>
      <c r="BZ2152" s="5"/>
      <c r="CA2152" s="5"/>
      <c r="CB2152" s="5"/>
      <c r="CC2152" s="5"/>
      <c r="CD2152" s="5"/>
      <c r="CE2152" s="5"/>
      <c r="CF2152" s="5"/>
      <c r="CG2152" s="5"/>
      <c r="CH2152" s="5"/>
      <c r="CI2152" s="5"/>
      <c r="CJ2152" s="5"/>
      <c r="CK2152" s="5"/>
      <c r="CL2152" s="5"/>
      <c r="CM2152" s="5"/>
      <c r="CN2152" s="5"/>
    </row>
    <row r="2153" spans="1:92" ht="12.7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7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  <c r="BE2153" s="5"/>
      <c r="BF2153" s="5"/>
      <c r="BG2153" s="5"/>
      <c r="BH2153" s="5"/>
      <c r="BI2153" s="5"/>
      <c r="BJ2153" s="5"/>
      <c r="BK2153" s="5"/>
      <c r="BL2153" s="5"/>
      <c r="BM2153" s="5"/>
      <c r="BN2153" s="5"/>
      <c r="BO2153" s="5"/>
      <c r="BP2153" s="5"/>
      <c r="BQ2153" s="5"/>
      <c r="BR2153" s="5"/>
      <c r="BS2153" s="5"/>
      <c r="BT2153" s="5"/>
      <c r="BU2153" s="5"/>
      <c r="BV2153" s="5"/>
      <c r="BW2153" s="5"/>
      <c r="BX2153" s="5"/>
      <c r="BY2153" s="5"/>
      <c r="BZ2153" s="5"/>
      <c r="CA2153" s="5"/>
      <c r="CB2153" s="5"/>
      <c r="CC2153" s="5"/>
      <c r="CD2153" s="5"/>
      <c r="CE2153" s="5"/>
      <c r="CF2153" s="5"/>
      <c r="CG2153" s="5"/>
      <c r="CH2153" s="5"/>
      <c r="CI2153" s="5"/>
      <c r="CJ2153" s="5"/>
      <c r="CK2153" s="5"/>
      <c r="CL2153" s="5"/>
      <c r="CM2153" s="5"/>
      <c r="CN2153" s="5"/>
    </row>
    <row r="2154" spans="1:92" ht="12.7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7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  <c r="BE2154" s="5"/>
      <c r="BF2154" s="5"/>
      <c r="BG2154" s="5"/>
      <c r="BH2154" s="5"/>
      <c r="BI2154" s="5"/>
      <c r="BJ2154" s="5"/>
      <c r="BK2154" s="5"/>
      <c r="BL2154" s="5"/>
      <c r="BM2154" s="5"/>
      <c r="BN2154" s="5"/>
      <c r="BO2154" s="5"/>
      <c r="BP2154" s="5"/>
      <c r="BQ2154" s="5"/>
      <c r="BR2154" s="5"/>
      <c r="BS2154" s="5"/>
      <c r="BT2154" s="5"/>
      <c r="BU2154" s="5"/>
      <c r="BV2154" s="5"/>
      <c r="BW2154" s="5"/>
      <c r="BX2154" s="5"/>
      <c r="BY2154" s="5"/>
      <c r="BZ2154" s="5"/>
      <c r="CA2154" s="5"/>
      <c r="CB2154" s="5"/>
      <c r="CC2154" s="5"/>
      <c r="CD2154" s="5"/>
      <c r="CE2154" s="5"/>
      <c r="CF2154" s="5"/>
      <c r="CG2154" s="5"/>
      <c r="CH2154" s="5"/>
      <c r="CI2154" s="5"/>
      <c r="CJ2154" s="5"/>
      <c r="CK2154" s="5"/>
      <c r="CL2154" s="5"/>
      <c r="CM2154" s="5"/>
      <c r="CN2154" s="5"/>
    </row>
    <row r="2155" spans="1:92" ht="12.7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7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 s="5"/>
      <c r="BB2155" s="5"/>
      <c r="BC2155" s="5"/>
      <c r="BD2155" s="5"/>
      <c r="BE2155" s="5"/>
      <c r="BF2155" s="5"/>
      <c r="BG2155" s="5"/>
      <c r="BH2155" s="5"/>
      <c r="BI2155" s="5"/>
      <c r="BJ2155" s="5"/>
      <c r="BK2155" s="5"/>
      <c r="BL2155" s="5"/>
      <c r="BM2155" s="5"/>
      <c r="BN2155" s="5"/>
      <c r="BO2155" s="5"/>
      <c r="BP2155" s="5"/>
      <c r="BQ2155" s="5"/>
      <c r="BR2155" s="5"/>
      <c r="BS2155" s="5"/>
      <c r="BT2155" s="5"/>
      <c r="BU2155" s="5"/>
      <c r="BV2155" s="5"/>
      <c r="BW2155" s="5"/>
      <c r="BX2155" s="5"/>
      <c r="BY2155" s="5"/>
      <c r="BZ2155" s="5"/>
      <c r="CA2155" s="5"/>
      <c r="CB2155" s="5"/>
      <c r="CC2155" s="5"/>
      <c r="CD2155" s="5"/>
      <c r="CE2155" s="5"/>
      <c r="CF2155" s="5"/>
      <c r="CG2155" s="5"/>
      <c r="CH2155" s="5"/>
      <c r="CI2155" s="5"/>
      <c r="CJ2155" s="5"/>
      <c r="CK2155" s="5"/>
      <c r="CL2155" s="5"/>
      <c r="CM2155" s="5"/>
      <c r="CN2155" s="5"/>
    </row>
    <row r="2156" spans="1:92" ht="12.7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7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 s="5"/>
      <c r="BB2156" s="5"/>
      <c r="BC2156" s="5"/>
      <c r="BD2156" s="5"/>
      <c r="BE2156" s="5"/>
      <c r="BF2156" s="5"/>
      <c r="BG2156" s="5"/>
      <c r="BH2156" s="5"/>
      <c r="BI2156" s="5"/>
      <c r="BJ2156" s="5"/>
      <c r="BK2156" s="5"/>
      <c r="BL2156" s="5"/>
      <c r="BM2156" s="5"/>
      <c r="BN2156" s="5"/>
      <c r="BO2156" s="5"/>
      <c r="BP2156" s="5"/>
      <c r="BQ2156" s="5"/>
      <c r="BR2156" s="5"/>
      <c r="BS2156" s="5"/>
      <c r="BT2156" s="5"/>
      <c r="BU2156" s="5"/>
      <c r="BV2156" s="5"/>
      <c r="BW2156" s="5"/>
      <c r="BX2156" s="5"/>
      <c r="BY2156" s="5"/>
      <c r="BZ2156" s="5"/>
      <c r="CA2156" s="5"/>
      <c r="CB2156" s="5"/>
      <c r="CC2156" s="5"/>
      <c r="CD2156" s="5"/>
      <c r="CE2156" s="5"/>
      <c r="CF2156" s="5"/>
      <c r="CG2156" s="5"/>
      <c r="CH2156" s="5"/>
      <c r="CI2156" s="5"/>
      <c r="CJ2156" s="5"/>
      <c r="CK2156" s="5"/>
      <c r="CL2156" s="5"/>
      <c r="CM2156" s="5"/>
      <c r="CN2156" s="5"/>
    </row>
    <row r="2157" spans="1:92" ht="12.7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7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  <c r="BE2157" s="5"/>
      <c r="BF2157" s="5"/>
      <c r="BG2157" s="5"/>
      <c r="BH2157" s="5"/>
      <c r="BI2157" s="5"/>
      <c r="BJ2157" s="5"/>
      <c r="BK2157" s="5"/>
      <c r="BL2157" s="5"/>
      <c r="BM2157" s="5"/>
      <c r="BN2157" s="5"/>
      <c r="BO2157" s="5"/>
      <c r="BP2157" s="5"/>
      <c r="BQ2157" s="5"/>
      <c r="BR2157" s="5"/>
      <c r="BS2157" s="5"/>
      <c r="BT2157" s="5"/>
      <c r="BU2157" s="5"/>
      <c r="BV2157" s="5"/>
      <c r="BW2157" s="5"/>
      <c r="BX2157" s="5"/>
      <c r="BY2157" s="5"/>
      <c r="BZ2157" s="5"/>
      <c r="CA2157" s="5"/>
      <c r="CB2157" s="5"/>
      <c r="CC2157" s="5"/>
      <c r="CD2157" s="5"/>
      <c r="CE2157" s="5"/>
      <c r="CF2157" s="5"/>
      <c r="CG2157" s="5"/>
      <c r="CH2157" s="5"/>
      <c r="CI2157" s="5"/>
      <c r="CJ2157" s="5"/>
      <c r="CK2157" s="5"/>
      <c r="CL2157" s="5"/>
      <c r="CM2157" s="5"/>
      <c r="CN2157" s="5"/>
    </row>
    <row r="2158" spans="1:92" ht="12.7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7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  <c r="BE2158" s="5"/>
      <c r="BF2158" s="5"/>
      <c r="BG2158" s="5"/>
      <c r="BH2158" s="5"/>
      <c r="BI2158" s="5"/>
      <c r="BJ2158" s="5"/>
      <c r="BK2158" s="5"/>
      <c r="BL2158" s="5"/>
      <c r="BM2158" s="5"/>
      <c r="BN2158" s="5"/>
      <c r="BO2158" s="5"/>
      <c r="BP2158" s="5"/>
      <c r="BQ2158" s="5"/>
      <c r="BR2158" s="5"/>
      <c r="BS2158" s="5"/>
      <c r="BT2158" s="5"/>
      <c r="BU2158" s="5"/>
      <c r="BV2158" s="5"/>
      <c r="BW2158" s="5"/>
      <c r="BX2158" s="5"/>
      <c r="BY2158" s="5"/>
      <c r="BZ2158" s="5"/>
      <c r="CA2158" s="5"/>
      <c r="CB2158" s="5"/>
      <c r="CC2158" s="5"/>
      <c r="CD2158" s="5"/>
      <c r="CE2158" s="5"/>
      <c r="CF2158" s="5"/>
      <c r="CG2158" s="5"/>
      <c r="CH2158" s="5"/>
      <c r="CI2158" s="5"/>
      <c r="CJ2158" s="5"/>
      <c r="CK2158" s="5"/>
      <c r="CL2158" s="5"/>
      <c r="CM2158" s="5"/>
      <c r="CN2158" s="5"/>
    </row>
    <row r="2159" spans="1:92" ht="12.7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7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  <c r="BE2159" s="5"/>
      <c r="BF2159" s="5"/>
      <c r="BG2159" s="5"/>
      <c r="BH2159" s="5"/>
      <c r="BI2159" s="5"/>
      <c r="BJ2159" s="5"/>
      <c r="BK2159" s="5"/>
      <c r="BL2159" s="5"/>
      <c r="BM2159" s="5"/>
      <c r="BN2159" s="5"/>
      <c r="BO2159" s="5"/>
      <c r="BP2159" s="5"/>
      <c r="BQ2159" s="5"/>
      <c r="BR2159" s="5"/>
      <c r="BS2159" s="5"/>
      <c r="BT2159" s="5"/>
      <c r="BU2159" s="5"/>
      <c r="BV2159" s="5"/>
      <c r="BW2159" s="5"/>
      <c r="BX2159" s="5"/>
      <c r="BY2159" s="5"/>
      <c r="BZ2159" s="5"/>
      <c r="CA2159" s="5"/>
      <c r="CB2159" s="5"/>
      <c r="CC2159" s="5"/>
      <c r="CD2159" s="5"/>
      <c r="CE2159" s="5"/>
      <c r="CF2159" s="5"/>
      <c r="CG2159" s="5"/>
      <c r="CH2159" s="5"/>
      <c r="CI2159" s="5"/>
      <c r="CJ2159" s="5"/>
      <c r="CK2159" s="5"/>
      <c r="CL2159" s="5"/>
      <c r="CM2159" s="5"/>
      <c r="CN2159" s="5"/>
    </row>
    <row r="2160" spans="1:92" ht="12.7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7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  <c r="BE2160" s="5"/>
      <c r="BF2160" s="5"/>
      <c r="BG2160" s="5"/>
      <c r="BH2160" s="5"/>
      <c r="BI2160" s="5"/>
      <c r="BJ2160" s="5"/>
      <c r="BK2160" s="5"/>
      <c r="BL2160" s="5"/>
      <c r="BM2160" s="5"/>
      <c r="BN2160" s="5"/>
      <c r="BO2160" s="5"/>
      <c r="BP2160" s="5"/>
      <c r="BQ2160" s="5"/>
      <c r="BR2160" s="5"/>
      <c r="BS2160" s="5"/>
      <c r="BT2160" s="5"/>
      <c r="BU2160" s="5"/>
      <c r="BV2160" s="5"/>
      <c r="BW2160" s="5"/>
      <c r="BX2160" s="5"/>
      <c r="BY2160" s="5"/>
      <c r="BZ2160" s="5"/>
      <c r="CA2160" s="5"/>
      <c r="CB2160" s="5"/>
      <c r="CC2160" s="5"/>
      <c r="CD2160" s="5"/>
      <c r="CE2160" s="5"/>
      <c r="CF2160" s="5"/>
      <c r="CG2160" s="5"/>
      <c r="CH2160" s="5"/>
      <c r="CI2160" s="5"/>
      <c r="CJ2160" s="5"/>
      <c r="CK2160" s="5"/>
      <c r="CL2160" s="5"/>
      <c r="CM2160" s="5"/>
      <c r="CN2160" s="5"/>
    </row>
    <row r="2161" spans="1:92" ht="12.7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7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  <c r="BE2161" s="5"/>
      <c r="BF2161" s="5"/>
      <c r="BG2161" s="5"/>
      <c r="BH2161" s="5"/>
      <c r="BI2161" s="5"/>
      <c r="BJ2161" s="5"/>
      <c r="BK2161" s="5"/>
      <c r="BL2161" s="5"/>
      <c r="BM2161" s="5"/>
      <c r="BN2161" s="5"/>
      <c r="BO2161" s="5"/>
      <c r="BP2161" s="5"/>
      <c r="BQ2161" s="5"/>
      <c r="BR2161" s="5"/>
      <c r="BS2161" s="5"/>
      <c r="BT2161" s="5"/>
      <c r="BU2161" s="5"/>
      <c r="BV2161" s="5"/>
      <c r="BW2161" s="5"/>
      <c r="BX2161" s="5"/>
      <c r="BY2161" s="5"/>
      <c r="BZ2161" s="5"/>
      <c r="CA2161" s="5"/>
      <c r="CB2161" s="5"/>
      <c r="CC2161" s="5"/>
      <c r="CD2161" s="5"/>
      <c r="CE2161" s="5"/>
      <c r="CF2161" s="5"/>
      <c r="CG2161" s="5"/>
      <c r="CH2161" s="5"/>
      <c r="CI2161" s="5"/>
      <c r="CJ2161" s="5"/>
      <c r="CK2161" s="5"/>
      <c r="CL2161" s="5"/>
      <c r="CM2161" s="5"/>
      <c r="CN2161" s="5"/>
    </row>
    <row r="2162" spans="1:92" ht="12.7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7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 s="5"/>
      <c r="BB2162" s="5"/>
      <c r="BC2162" s="5"/>
      <c r="BD2162" s="5"/>
      <c r="BE2162" s="5"/>
      <c r="BF2162" s="5"/>
      <c r="BG2162" s="5"/>
      <c r="BH2162" s="5"/>
      <c r="BI2162" s="5"/>
      <c r="BJ2162" s="5"/>
      <c r="BK2162" s="5"/>
      <c r="BL2162" s="5"/>
      <c r="BM2162" s="5"/>
      <c r="BN2162" s="5"/>
      <c r="BO2162" s="5"/>
      <c r="BP2162" s="5"/>
      <c r="BQ2162" s="5"/>
      <c r="BR2162" s="5"/>
      <c r="BS2162" s="5"/>
      <c r="BT2162" s="5"/>
      <c r="BU2162" s="5"/>
      <c r="BV2162" s="5"/>
      <c r="BW2162" s="5"/>
      <c r="BX2162" s="5"/>
      <c r="BY2162" s="5"/>
      <c r="BZ2162" s="5"/>
      <c r="CA2162" s="5"/>
      <c r="CB2162" s="5"/>
      <c r="CC2162" s="5"/>
      <c r="CD2162" s="5"/>
      <c r="CE2162" s="5"/>
      <c r="CF2162" s="5"/>
      <c r="CG2162" s="5"/>
      <c r="CH2162" s="5"/>
      <c r="CI2162" s="5"/>
      <c r="CJ2162" s="5"/>
      <c r="CK2162" s="5"/>
      <c r="CL2162" s="5"/>
      <c r="CM2162" s="5"/>
      <c r="CN2162" s="5"/>
    </row>
    <row r="2163" spans="1:92" ht="12.7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7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  <c r="BE2163" s="5"/>
      <c r="BF2163" s="5"/>
      <c r="BG2163" s="5"/>
      <c r="BH2163" s="5"/>
      <c r="BI2163" s="5"/>
      <c r="BJ2163" s="5"/>
      <c r="BK2163" s="5"/>
      <c r="BL2163" s="5"/>
      <c r="BM2163" s="5"/>
      <c r="BN2163" s="5"/>
      <c r="BO2163" s="5"/>
      <c r="BP2163" s="5"/>
      <c r="BQ2163" s="5"/>
      <c r="BR2163" s="5"/>
      <c r="BS2163" s="5"/>
      <c r="BT2163" s="5"/>
      <c r="BU2163" s="5"/>
      <c r="BV2163" s="5"/>
      <c r="BW2163" s="5"/>
      <c r="BX2163" s="5"/>
      <c r="BY2163" s="5"/>
      <c r="BZ2163" s="5"/>
      <c r="CA2163" s="5"/>
      <c r="CB2163" s="5"/>
      <c r="CC2163" s="5"/>
      <c r="CD2163" s="5"/>
      <c r="CE2163" s="5"/>
      <c r="CF2163" s="5"/>
      <c r="CG2163" s="5"/>
      <c r="CH2163" s="5"/>
      <c r="CI2163" s="5"/>
      <c r="CJ2163" s="5"/>
      <c r="CK2163" s="5"/>
      <c r="CL2163" s="5"/>
      <c r="CM2163" s="5"/>
      <c r="CN2163" s="5"/>
    </row>
    <row r="2164" spans="1:92" ht="12.7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7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  <c r="BE2164" s="5"/>
      <c r="BF2164" s="5"/>
      <c r="BG2164" s="5"/>
      <c r="BH2164" s="5"/>
      <c r="BI2164" s="5"/>
      <c r="BJ2164" s="5"/>
      <c r="BK2164" s="5"/>
      <c r="BL2164" s="5"/>
      <c r="BM2164" s="5"/>
      <c r="BN2164" s="5"/>
      <c r="BO2164" s="5"/>
      <c r="BP2164" s="5"/>
      <c r="BQ2164" s="5"/>
      <c r="BR2164" s="5"/>
      <c r="BS2164" s="5"/>
      <c r="BT2164" s="5"/>
      <c r="BU2164" s="5"/>
      <c r="BV2164" s="5"/>
      <c r="BW2164" s="5"/>
      <c r="BX2164" s="5"/>
      <c r="BY2164" s="5"/>
      <c r="BZ2164" s="5"/>
      <c r="CA2164" s="5"/>
      <c r="CB2164" s="5"/>
      <c r="CC2164" s="5"/>
      <c r="CD2164" s="5"/>
      <c r="CE2164" s="5"/>
      <c r="CF2164" s="5"/>
      <c r="CG2164" s="5"/>
      <c r="CH2164" s="5"/>
      <c r="CI2164" s="5"/>
      <c r="CJ2164" s="5"/>
      <c r="CK2164" s="5"/>
      <c r="CL2164" s="5"/>
      <c r="CM2164" s="5"/>
      <c r="CN2164" s="5"/>
    </row>
    <row r="2165" spans="1:92" ht="12.7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7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 s="5"/>
      <c r="BB2165" s="5"/>
      <c r="BC2165" s="5"/>
      <c r="BD2165" s="5"/>
      <c r="BE2165" s="5"/>
      <c r="BF2165" s="5"/>
      <c r="BG2165" s="5"/>
      <c r="BH2165" s="5"/>
      <c r="BI2165" s="5"/>
      <c r="BJ2165" s="5"/>
      <c r="BK2165" s="5"/>
      <c r="BL2165" s="5"/>
      <c r="BM2165" s="5"/>
      <c r="BN2165" s="5"/>
      <c r="BO2165" s="5"/>
      <c r="BP2165" s="5"/>
      <c r="BQ2165" s="5"/>
      <c r="BR2165" s="5"/>
      <c r="BS2165" s="5"/>
      <c r="BT2165" s="5"/>
      <c r="BU2165" s="5"/>
      <c r="BV2165" s="5"/>
      <c r="BW2165" s="5"/>
      <c r="BX2165" s="5"/>
      <c r="BY2165" s="5"/>
      <c r="BZ2165" s="5"/>
      <c r="CA2165" s="5"/>
      <c r="CB2165" s="5"/>
      <c r="CC2165" s="5"/>
      <c r="CD2165" s="5"/>
      <c r="CE2165" s="5"/>
      <c r="CF2165" s="5"/>
      <c r="CG2165" s="5"/>
      <c r="CH2165" s="5"/>
      <c r="CI2165" s="5"/>
      <c r="CJ2165" s="5"/>
      <c r="CK2165" s="5"/>
      <c r="CL2165" s="5"/>
      <c r="CM2165" s="5"/>
      <c r="CN2165" s="5"/>
    </row>
    <row r="2166" spans="1:92" ht="12.7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7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 s="5"/>
      <c r="BB2166" s="5"/>
      <c r="BC2166" s="5"/>
      <c r="BD2166" s="5"/>
      <c r="BE2166" s="5"/>
      <c r="BF2166" s="5"/>
      <c r="BG2166" s="5"/>
      <c r="BH2166" s="5"/>
      <c r="BI2166" s="5"/>
      <c r="BJ2166" s="5"/>
      <c r="BK2166" s="5"/>
      <c r="BL2166" s="5"/>
      <c r="BM2166" s="5"/>
      <c r="BN2166" s="5"/>
      <c r="BO2166" s="5"/>
      <c r="BP2166" s="5"/>
      <c r="BQ2166" s="5"/>
      <c r="BR2166" s="5"/>
      <c r="BS2166" s="5"/>
      <c r="BT2166" s="5"/>
      <c r="BU2166" s="5"/>
      <c r="BV2166" s="5"/>
      <c r="BW2166" s="5"/>
      <c r="BX2166" s="5"/>
      <c r="BY2166" s="5"/>
      <c r="BZ2166" s="5"/>
      <c r="CA2166" s="5"/>
      <c r="CB2166" s="5"/>
      <c r="CC2166" s="5"/>
      <c r="CD2166" s="5"/>
      <c r="CE2166" s="5"/>
      <c r="CF2166" s="5"/>
      <c r="CG2166" s="5"/>
      <c r="CH2166" s="5"/>
      <c r="CI2166" s="5"/>
      <c r="CJ2166" s="5"/>
      <c r="CK2166" s="5"/>
      <c r="CL2166" s="5"/>
      <c r="CM2166" s="5"/>
      <c r="CN2166" s="5"/>
    </row>
    <row r="2167" spans="1:92" ht="12.7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7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  <c r="BE2167" s="5"/>
      <c r="BF2167" s="5"/>
      <c r="BG2167" s="5"/>
      <c r="BH2167" s="5"/>
      <c r="BI2167" s="5"/>
      <c r="BJ2167" s="5"/>
      <c r="BK2167" s="5"/>
      <c r="BL2167" s="5"/>
      <c r="BM2167" s="5"/>
      <c r="BN2167" s="5"/>
      <c r="BO2167" s="5"/>
      <c r="BP2167" s="5"/>
      <c r="BQ2167" s="5"/>
      <c r="BR2167" s="5"/>
      <c r="BS2167" s="5"/>
      <c r="BT2167" s="5"/>
      <c r="BU2167" s="5"/>
      <c r="BV2167" s="5"/>
      <c r="BW2167" s="5"/>
      <c r="BX2167" s="5"/>
      <c r="BY2167" s="5"/>
      <c r="BZ2167" s="5"/>
      <c r="CA2167" s="5"/>
      <c r="CB2167" s="5"/>
      <c r="CC2167" s="5"/>
      <c r="CD2167" s="5"/>
      <c r="CE2167" s="5"/>
      <c r="CF2167" s="5"/>
      <c r="CG2167" s="5"/>
      <c r="CH2167" s="5"/>
      <c r="CI2167" s="5"/>
      <c r="CJ2167" s="5"/>
      <c r="CK2167" s="5"/>
      <c r="CL2167" s="5"/>
      <c r="CM2167" s="5"/>
      <c r="CN2167" s="5"/>
    </row>
    <row r="2168" spans="1:92" ht="12.7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7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  <c r="BE2168" s="5"/>
      <c r="BF2168" s="5"/>
      <c r="BG2168" s="5"/>
      <c r="BH2168" s="5"/>
      <c r="BI2168" s="5"/>
      <c r="BJ2168" s="5"/>
      <c r="BK2168" s="5"/>
      <c r="BL2168" s="5"/>
      <c r="BM2168" s="5"/>
      <c r="BN2168" s="5"/>
      <c r="BO2168" s="5"/>
      <c r="BP2168" s="5"/>
      <c r="BQ2168" s="5"/>
      <c r="BR2168" s="5"/>
      <c r="BS2168" s="5"/>
      <c r="BT2168" s="5"/>
      <c r="BU2168" s="5"/>
      <c r="BV2168" s="5"/>
      <c r="BW2168" s="5"/>
      <c r="BX2168" s="5"/>
      <c r="BY2168" s="5"/>
      <c r="BZ2168" s="5"/>
      <c r="CA2168" s="5"/>
      <c r="CB2168" s="5"/>
      <c r="CC2168" s="5"/>
      <c r="CD2168" s="5"/>
      <c r="CE2168" s="5"/>
      <c r="CF2168" s="5"/>
      <c r="CG2168" s="5"/>
      <c r="CH2168" s="5"/>
      <c r="CI2168" s="5"/>
      <c r="CJ2168" s="5"/>
      <c r="CK2168" s="5"/>
      <c r="CL2168" s="5"/>
      <c r="CM2168" s="5"/>
      <c r="CN2168" s="5"/>
    </row>
    <row r="2169" spans="1:92" ht="12.7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7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  <c r="BE2169" s="5"/>
      <c r="BF2169" s="5"/>
      <c r="BG2169" s="5"/>
      <c r="BH2169" s="5"/>
      <c r="BI2169" s="5"/>
      <c r="BJ2169" s="5"/>
      <c r="BK2169" s="5"/>
      <c r="BL2169" s="5"/>
      <c r="BM2169" s="5"/>
      <c r="BN2169" s="5"/>
      <c r="BO2169" s="5"/>
      <c r="BP2169" s="5"/>
      <c r="BQ2169" s="5"/>
      <c r="BR2169" s="5"/>
      <c r="BS2169" s="5"/>
      <c r="BT2169" s="5"/>
      <c r="BU2169" s="5"/>
      <c r="BV2169" s="5"/>
      <c r="BW2169" s="5"/>
      <c r="BX2169" s="5"/>
      <c r="BY2169" s="5"/>
      <c r="BZ2169" s="5"/>
      <c r="CA2169" s="5"/>
      <c r="CB2169" s="5"/>
      <c r="CC2169" s="5"/>
      <c r="CD2169" s="5"/>
      <c r="CE2169" s="5"/>
      <c r="CF2169" s="5"/>
      <c r="CG2169" s="5"/>
      <c r="CH2169" s="5"/>
      <c r="CI2169" s="5"/>
      <c r="CJ2169" s="5"/>
      <c r="CK2169" s="5"/>
      <c r="CL2169" s="5"/>
      <c r="CM2169" s="5"/>
      <c r="CN2169" s="5"/>
    </row>
    <row r="2170" spans="1:92" ht="12.7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7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 s="5"/>
      <c r="BB2170" s="5"/>
      <c r="BC2170" s="5"/>
      <c r="BD2170" s="5"/>
      <c r="BE2170" s="5"/>
      <c r="BF2170" s="5"/>
      <c r="BG2170" s="5"/>
      <c r="BH2170" s="5"/>
      <c r="BI2170" s="5"/>
      <c r="BJ2170" s="5"/>
      <c r="BK2170" s="5"/>
      <c r="BL2170" s="5"/>
      <c r="BM2170" s="5"/>
      <c r="BN2170" s="5"/>
      <c r="BO2170" s="5"/>
      <c r="BP2170" s="5"/>
      <c r="BQ2170" s="5"/>
      <c r="BR2170" s="5"/>
      <c r="BS2170" s="5"/>
      <c r="BT2170" s="5"/>
      <c r="BU2170" s="5"/>
      <c r="BV2170" s="5"/>
      <c r="BW2170" s="5"/>
      <c r="BX2170" s="5"/>
      <c r="BY2170" s="5"/>
      <c r="BZ2170" s="5"/>
      <c r="CA2170" s="5"/>
      <c r="CB2170" s="5"/>
      <c r="CC2170" s="5"/>
      <c r="CD2170" s="5"/>
      <c r="CE2170" s="5"/>
      <c r="CF2170" s="5"/>
      <c r="CG2170" s="5"/>
      <c r="CH2170" s="5"/>
      <c r="CI2170" s="5"/>
      <c r="CJ2170" s="5"/>
      <c r="CK2170" s="5"/>
      <c r="CL2170" s="5"/>
      <c r="CM2170" s="5"/>
      <c r="CN2170" s="5"/>
    </row>
    <row r="2171" spans="1:92" ht="12.7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7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 s="5"/>
      <c r="BB2171" s="5"/>
      <c r="BC2171" s="5"/>
      <c r="BD2171" s="5"/>
      <c r="BE2171" s="5"/>
      <c r="BF2171" s="5"/>
      <c r="BG2171" s="5"/>
      <c r="BH2171" s="5"/>
      <c r="BI2171" s="5"/>
      <c r="BJ2171" s="5"/>
      <c r="BK2171" s="5"/>
      <c r="BL2171" s="5"/>
      <c r="BM2171" s="5"/>
      <c r="BN2171" s="5"/>
      <c r="BO2171" s="5"/>
      <c r="BP2171" s="5"/>
      <c r="BQ2171" s="5"/>
      <c r="BR2171" s="5"/>
      <c r="BS2171" s="5"/>
      <c r="BT2171" s="5"/>
      <c r="BU2171" s="5"/>
      <c r="BV2171" s="5"/>
      <c r="BW2171" s="5"/>
      <c r="BX2171" s="5"/>
      <c r="BY2171" s="5"/>
      <c r="BZ2171" s="5"/>
      <c r="CA2171" s="5"/>
      <c r="CB2171" s="5"/>
      <c r="CC2171" s="5"/>
      <c r="CD2171" s="5"/>
      <c r="CE2171" s="5"/>
      <c r="CF2171" s="5"/>
      <c r="CG2171" s="5"/>
      <c r="CH2171" s="5"/>
      <c r="CI2171" s="5"/>
      <c r="CJ2171" s="5"/>
      <c r="CK2171" s="5"/>
      <c r="CL2171" s="5"/>
      <c r="CM2171" s="5"/>
      <c r="CN2171" s="5"/>
    </row>
    <row r="2172" spans="1:92" ht="12.7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7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  <c r="BE2172" s="5"/>
      <c r="BF2172" s="5"/>
      <c r="BG2172" s="5"/>
      <c r="BH2172" s="5"/>
      <c r="BI2172" s="5"/>
      <c r="BJ2172" s="5"/>
      <c r="BK2172" s="5"/>
      <c r="BL2172" s="5"/>
      <c r="BM2172" s="5"/>
      <c r="BN2172" s="5"/>
      <c r="BO2172" s="5"/>
      <c r="BP2172" s="5"/>
      <c r="BQ2172" s="5"/>
      <c r="BR2172" s="5"/>
      <c r="BS2172" s="5"/>
      <c r="BT2172" s="5"/>
      <c r="BU2172" s="5"/>
      <c r="BV2172" s="5"/>
      <c r="BW2172" s="5"/>
      <c r="BX2172" s="5"/>
      <c r="BY2172" s="5"/>
      <c r="BZ2172" s="5"/>
      <c r="CA2172" s="5"/>
      <c r="CB2172" s="5"/>
      <c r="CC2172" s="5"/>
      <c r="CD2172" s="5"/>
      <c r="CE2172" s="5"/>
      <c r="CF2172" s="5"/>
      <c r="CG2172" s="5"/>
      <c r="CH2172" s="5"/>
      <c r="CI2172" s="5"/>
      <c r="CJ2172" s="5"/>
      <c r="CK2172" s="5"/>
      <c r="CL2172" s="5"/>
      <c r="CM2172" s="5"/>
      <c r="CN2172" s="5"/>
    </row>
    <row r="2173" spans="1:92" ht="12.7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7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  <c r="BE2173" s="5"/>
      <c r="BF2173" s="5"/>
      <c r="BG2173" s="5"/>
      <c r="BH2173" s="5"/>
      <c r="BI2173" s="5"/>
      <c r="BJ2173" s="5"/>
      <c r="BK2173" s="5"/>
      <c r="BL2173" s="5"/>
      <c r="BM2173" s="5"/>
      <c r="BN2173" s="5"/>
      <c r="BO2173" s="5"/>
      <c r="BP2173" s="5"/>
      <c r="BQ2173" s="5"/>
      <c r="BR2173" s="5"/>
      <c r="BS2173" s="5"/>
      <c r="BT2173" s="5"/>
      <c r="BU2173" s="5"/>
      <c r="BV2173" s="5"/>
      <c r="BW2173" s="5"/>
      <c r="BX2173" s="5"/>
      <c r="BY2173" s="5"/>
      <c r="BZ2173" s="5"/>
      <c r="CA2173" s="5"/>
      <c r="CB2173" s="5"/>
      <c r="CC2173" s="5"/>
      <c r="CD2173" s="5"/>
      <c r="CE2173" s="5"/>
      <c r="CF2173" s="5"/>
      <c r="CG2173" s="5"/>
      <c r="CH2173" s="5"/>
      <c r="CI2173" s="5"/>
      <c r="CJ2173" s="5"/>
      <c r="CK2173" s="5"/>
      <c r="CL2173" s="5"/>
      <c r="CM2173" s="5"/>
      <c r="CN2173" s="5"/>
    </row>
    <row r="2174" spans="1:92" ht="12.7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7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  <c r="BE2174" s="5"/>
      <c r="BF2174" s="5"/>
      <c r="BG2174" s="5"/>
      <c r="BH2174" s="5"/>
      <c r="BI2174" s="5"/>
      <c r="BJ2174" s="5"/>
      <c r="BK2174" s="5"/>
      <c r="BL2174" s="5"/>
      <c r="BM2174" s="5"/>
      <c r="BN2174" s="5"/>
      <c r="BO2174" s="5"/>
      <c r="BP2174" s="5"/>
      <c r="BQ2174" s="5"/>
      <c r="BR2174" s="5"/>
      <c r="BS2174" s="5"/>
      <c r="BT2174" s="5"/>
      <c r="BU2174" s="5"/>
      <c r="BV2174" s="5"/>
      <c r="BW2174" s="5"/>
      <c r="BX2174" s="5"/>
      <c r="BY2174" s="5"/>
      <c r="BZ2174" s="5"/>
      <c r="CA2174" s="5"/>
      <c r="CB2174" s="5"/>
      <c r="CC2174" s="5"/>
      <c r="CD2174" s="5"/>
      <c r="CE2174" s="5"/>
      <c r="CF2174" s="5"/>
      <c r="CG2174" s="5"/>
      <c r="CH2174" s="5"/>
      <c r="CI2174" s="5"/>
      <c r="CJ2174" s="5"/>
      <c r="CK2174" s="5"/>
      <c r="CL2174" s="5"/>
      <c r="CM2174" s="5"/>
      <c r="CN2174" s="5"/>
    </row>
    <row r="2175" spans="1:92" ht="12.7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7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  <c r="BE2175" s="5"/>
      <c r="BF2175" s="5"/>
      <c r="BG2175" s="5"/>
      <c r="BH2175" s="5"/>
      <c r="BI2175" s="5"/>
      <c r="BJ2175" s="5"/>
      <c r="BK2175" s="5"/>
      <c r="BL2175" s="5"/>
      <c r="BM2175" s="5"/>
      <c r="BN2175" s="5"/>
      <c r="BO2175" s="5"/>
      <c r="BP2175" s="5"/>
      <c r="BQ2175" s="5"/>
      <c r="BR2175" s="5"/>
      <c r="BS2175" s="5"/>
      <c r="BT2175" s="5"/>
      <c r="BU2175" s="5"/>
      <c r="BV2175" s="5"/>
      <c r="BW2175" s="5"/>
      <c r="BX2175" s="5"/>
      <c r="BY2175" s="5"/>
      <c r="BZ2175" s="5"/>
      <c r="CA2175" s="5"/>
      <c r="CB2175" s="5"/>
      <c r="CC2175" s="5"/>
      <c r="CD2175" s="5"/>
      <c r="CE2175" s="5"/>
      <c r="CF2175" s="5"/>
      <c r="CG2175" s="5"/>
      <c r="CH2175" s="5"/>
      <c r="CI2175" s="5"/>
      <c r="CJ2175" s="5"/>
      <c r="CK2175" s="5"/>
      <c r="CL2175" s="5"/>
      <c r="CM2175" s="5"/>
      <c r="CN2175" s="5"/>
    </row>
    <row r="2176" spans="1:92" ht="12.7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7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  <c r="BE2176" s="5"/>
      <c r="BF2176" s="5"/>
      <c r="BG2176" s="5"/>
      <c r="BH2176" s="5"/>
      <c r="BI2176" s="5"/>
      <c r="BJ2176" s="5"/>
      <c r="BK2176" s="5"/>
      <c r="BL2176" s="5"/>
      <c r="BM2176" s="5"/>
      <c r="BN2176" s="5"/>
      <c r="BO2176" s="5"/>
      <c r="BP2176" s="5"/>
      <c r="BQ2176" s="5"/>
      <c r="BR2176" s="5"/>
      <c r="BS2176" s="5"/>
      <c r="BT2176" s="5"/>
      <c r="BU2176" s="5"/>
      <c r="BV2176" s="5"/>
      <c r="BW2176" s="5"/>
      <c r="BX2176" s="5"/>
      <c r="BY2176" s="5"/>
      <c r="BZ2176" s="5"/>
      <c r="CA2176" s="5"/>
      <c r="CB2176" s="5"/>
      <c r="CC2176" s="5"/>
      <c r="CD2176" s="5"/>
      <c r="CE2176" s="5"/>
      <c r="CF2176" s="5"/>
      <c r="CG2176" s="5"/>
      <c r="CH2176" s="5"/>
      <c r="CI2176" s="5"/>
      <c r="CJ2176" s="5"/>
      <c r="CK2176" s="5"/>
      <c r="CL2176" s="5"/>
      <c r="CM2176" s="5"/>
      <c r="CN2176" s="5"/>
    </row>
    <row r="2177" spans="1:92" ht="12.7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7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  <c r="BE2177" s="5"/>
      <c r="BF2177" s="5"/>
      <c r="BG2177" s="5"/>
      <c r="BH2177" s="5"/>
      <c r="BI2177" s="5"/>
      <c r="BJ2177" s="5"/>
      <c r="BK2177" s="5"/>
      <c r="BL2177" s="5"/>
      <c r="BM2177" s="5"/>
      <c r="BN2177" s="5"/>
      <c r="BO2177" s="5"/>
      <c r="BP2177" s="5"/>
      <c r="BQ2177" s="5"/>
      <c r="BR2177" s="5"/>
      <c r="BS2177" s="5"/>
      <c r="BT2177" s="5"/>
      <c r="BU2177" s="5"/>
      <c r="BV2177" s="5"/>
      <c r="BW2177" s="5"/>
      <c r="BX2177" s="5"/>
      <c r="BY2177" s="5"/>
      <c r="BZ2177" s="5"/>
      <c r="CA2177" s="5"/>
      <c r="CB2177" s="5"/>
      <c r="CC2177" s="5"/>
      <c r="CD2177" s="5"/>
      <c r="CE2177" s="5"/>
      <c r="CF2177" s="5"/>
      <c r="CG2177" s="5"/>
      <c r="CH2177" s="5"/>
      <c r="CI2177" s="5"/>
      <c r="CJ2177" s="5"/>
      <c r="CK2177" s="5"/>
      <c r="CL2177" s="5"/>
      <c r="CM2177" s="5"/>
      <c r="CN2177" s="5"/>
    </row>
    <row r="2178" spans="1:92" ht="12.7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7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  <c r="BE2178" s="5"/>
      <c r="BF2178" s="5"/>
      <c r="BG2178" s="5"/>
      <c r="BH2178" s="5"/>
      <c r="BI2178" s="5"/>
      <c r="BJ2178" s="5"/>
      <c r="BK2178" s="5"/>
      <c r="BL2178" s="5"/>
      <c r="BM2178" s="5"/>
      <c r="BN2178" s="5"/>
      <c r="BO2178" s="5"/>
      <c r="BP2178" s="5"/>
      <c r="BQ2178" s="5"/>
      <c r="BR2178" s="5"/>
      <c r="BS2178" s="5"/>
      <c r="BT2178" s="5"/>
      <c r="BU2178" s="5"/>
      <c r="BV2178" s="5"/>
      <c r="BW2178" s="5"/>
      <c r="BX2178" s="5"/>
      <c r="BY2178" s="5"/>
      <c r="BZ2178" s="5"/>
      <c r="CA2178" s="5"/>
      <c r="CB2178" s="5"/>
      <c r="CC2178" s="5"/>
      <c r="CD2178" s="5"/>
      <c r="CE2178" s="5"/>
      <c r="CF2178" s="5"/>
      <c r="CG2178" s="5"/>
      <c r="CH2178" s="5"/>
      <c r="CI2178" s="5"/>
      <c r="CJ2178" s="5"/>
      <c r="CK2178" s="5"/>
      <c r="CL2178" s="5"/>
      <c r="CM2178" s="5"/>
      <c r="CN2178" s="5"/>
    </row>
    <row r="2179" spans="1:92" ht="12.7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7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  <c r="BE2179" s="5"/>
      <c r="BF2179" s="5"/>
      <c r="BG2179" s="5"/>
      <c r="BH2179" s="5"/>
      <c r="BI2179" s="5"/>
      <c r="BJ2179" s="5"/>
      <c r="BK2179" s="5"/>
      <c r="BL2179" s="5"/>
      <c r="BM2179" s="5"/>
      <c r="BN2179" s="5"/>
      <c r="BO2179" s="5"/>
      <c r="BP2179" s="5"/>
      <c r="BQ2179" s="5"/>
      <c r="BR2179" s="5"/>
      <c r="BS2179" s="5"/>
      <c r="BT2179" s="5"/>
      <c r="BU2179" s="5"/>
      <c r="BV2179" s="5"/>
      <c r="BW2179" s="5"/>
      <c r="BX2179" s="5"/>
      <c r="BY2179" s="5"/>
      <c r="BZ2179" s="5"/>
      <c r="CA2179" s="5"/>
      <c r="CB2179" s="5"/>
      <c r="CC2179" s="5"/>
      <c r="CD2179" s="5"/>
      <c r="CE2179" s="5"/>
      <c r="CF2179" s="5"/>
      <c r="CG2179" s="5"/>
      <c r="CH2179" s="5"/>
      <c r="CI2179" s="5"/>
      <c r="CJ2179" s="5"/>
      <c r="CK2179" s="5"/>
      <c r="CL2179" s="5"/>
      <c r="CM2179" s="5"/>
      <c r="CN2179" s="5"/>
    </row>
    <row r="2180" spans="1:92" ht="12.7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7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  <c r="BE2180" s="5"/>
      <c r="BF2180" s="5"/>
      <c r="BG2180" s="5"/>
      <c r="BH2180" s="5"/>
      <c r="BI2180" s="5"/>
      <c r="BJ2180" s="5"/>
      <c r="BK2180" s="5"/>
      <c r="BL2180" s="5"/>
      <c r="BM2180" s="5"/>
      <c r="BN2180" s="5"/>
      <c r="BO2180" s="5"/>
      <c r="BP2180" s="5"/>
      <c r="BQ2180" s="5"/>
      <c r="BR2180" s="5"/>
      <c r="BS2180" s="5"/>
      <c r="BT2180" s="5"/>
      <c r="BU2180" s="5"/>
      <c r="BV2180" s="5"/>
      <c r="BW2180" s="5"/>
      <c r="BX2180" s="5"/>
      <c r="BY2180" s="5"/>
      <c r="BZ2180" s="5"/>
      <c r="CA2180" s="5"/>
      <c r="CB2180" s="5"/>
      <c r="CC2180" s="5"/>
      <c r="CD2180" s="5"/>
      <c r="CE2180" s="5"/>
      <c r="CF2180" s="5"/>
      <c r="CG2180" s="5"/>
      <c r="CH2180" s="5"/>
      <c r="CI2180" s="5"/>
      <c r="CJ2180" s="5"/>
      <c r="CK2180" s="5"/>
      <c r="CL2180" s="5"/>
      <c r="CM2180" s="5"/>
      <c r="CN2180" s="5"/>
    </row>
    <row r="2181" spans="1:92" ht="12.7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7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  <c r="BE2181" s="5"/>
      <c r="BF2181" s="5"/>
      <c r="BG2181" s="5"/>
      <c r="BH2181" s="5"/>
      <c r="BI2181" s="5"/>
      <c r="BJ2181" s="5"/>
      <c r="BK2181" s="5"/>
      <c r="BL2181" s="5"/>
      <c r="BM2181" s="5"/>
      <c r="BN2181" s="5"/>
      <c r="BO2181" s="5"/>
      <c r="BP2181" s="5"/>
      <c r="BQ2181" s="5"/>
      <c r="BR2181" s="5"/>
      <c r="BS2181" s="5"/>
      <c r="BT2181" s="5"/>
      <c r="BU2181" s="5"/>
      <c r="BV2181" s="5"/>
      <c r="BW2181" s="5"/>
      <c r="BX2181" s="5"/>
      <c r="BY2181" s="5"/>
      <c r="BZ2181" s="5"/>
      <c r="CA2181" s="5"/>
      <c r="CB2181" s="5"/>
      <c r="CC2181" s="5"/>
      <c r="CD2181" s="5"/>
      <c r="CE2181" s="5"/>
      <c r="CF2181" s="5"/>
      <c r="CG2181" s="5"/>
      <c r="CH2181" s="5"/>
      <c r="CI2181" s="5"/>
      <c r="CJ2181" s="5"/>
      <c r="CK2181" s="5"/>
      <c r="CL2181" s="5"/>
      <c r="CM2181" s="5"/>
      <c r="CN2181" s="5"/>
    </row>
    <row r="2182" spans="1:92" ht="12.7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7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  <c r="BE2182" s="5"/>
      <c r="BF2182" s="5"/>
      <c r="BG2182" s="5"/>
      <c r="BH2182" s="5"/>
      <c r="BI2182" s="5"/>
      <c r="BJ2182" s="5"/>
      <c r="BK2182" s="5"/>
      <c r="BL2182" s="5"/>
      <c r="BM2182" s="5"/>
      <c r="BN2182" s="5"/>
      <c r="BO2182" s="5"/>
      <c r="BP2182" s="5"/>
      <c r="BQ2182" s="5"/>
      <c r="BR2182" s="5"/>
      <c r="BS2182" s="5"/>
      <c r="BT2182" s="5"/>
      <c r="BU2182" s="5"/>
      <c r="BV2182" s="5"/>
      <c r="BW2182" s="5"/>
      <c r="BX2182" s="5"/>
      <c r="BY2182" s="5"/>
      <c r="BZ2182" s="5"/>
      <c r="CA2182" s="5"/>
      <c r="CB2182" s="5"/>
      <c r="CC2182" s="5"/>
      <c r="CD2182" s="5"/>
      <c r="CE2182" s="5"/>
      <c r="CF2182" s="5"/>
      <c r="CG2182" s="5"/>
      <c r="CH2182" s="5"/>
      <c r="CI2182" s="5"/>
      <c r="CJ2182" s="5"/>
      <c r="CK2182" s="5"/>
      <c r="CL2182" s="5"/>
      <c r="CM2182" s="5"/>
      <c r="CN2182" s="5"/>
    </row>
    <row r="2183" spans="1:92" ht="12.7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7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 s="5"/>
      <c r="BB2183" s="5"/>
      <c r="BC2183" s="5"/>
      <c r="BD2183" s="5"/>
      <c r="BE2183" s="5"/>
      <c r="BF2183" s="5"/>
      <c r="BG2183" s="5"/>
      <c r="BH2183" s="5"/>
      <c r="BI2183" s="5"/>
      <c r="BJ2183" s="5"/>
      <c r="BK2183" s="5"/>
      <c r="BL2183" s="5"/>
      <c r="BM2183" s="5"/>
      <c r="BN2183" s="5"/>
      <c r="BO2183" s="5"/>
      <c r="BP2183" s="5"/>
      <c r="BQ2183" s="5"/>
      <c r="BR2183" s="5"/>
      <c r="BS2183" s="5"/>
      <c r="BT2183" s="5"/>
      <c r="BU2183" s="5"/>
      <c r="BV2183" s="5"/>
      <c r="BW2183" s="5"/>
      <c r="BX2183" s="5"/>
      <c r="BY2183" s="5"/>
      <c r="BZ2183" s="5"/>
      <c r="CA2183" s="5"/>
      <c r="CB2183" s="5"/>
      <c r="CC2183" s="5"/>
      <c r="CD2183" s="5"/>
      <c r="CE2183" s="5"/>
      <c r="CF2183" s="5"/>
      <c r="CG2183" s="5"/>
      <c r="CH2183" s="5"/>
      <c r="CI2183" s="5"/>
      <c r="CJ2183" s="5"/>
      <c r="CK2183" s="5"/>
      <c r="CL2183" s="5"/>
      <c r="CM2183" s="5"/>
      <c r="CN2183" s="5"/>
    </row>
    <row r="2184" spans="1:92" ht="12.7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7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 s="5"/>
      <c r="BB2184" s="5"/>
      <c r="BC2184" s="5"/>
      <c r="BD2184" s="5"/>
      <c r="BE2184" s="5"/>
      <c r="BF2184" s="5"/>
      <c r="BG2184" s="5"/>
      <c r="BH2184" s="5"/>
      <c r="BI2184" s="5"/>
      <c r="BJ2184" s="5"/>
      <c r="BK2184" s="5"/>
      <c r="BL2184" s="5"/>
      <c r="BM2184" s="5"/>
      <c r="BN2184" s="5"/>
      <c r="BO2184" s="5"/>
      <c r="BP2184" s="5"/>
      <c r="BQ2184" s="5"/>
      <c r="BR2184" s="5"/>
      <c r="BS2184" s="5"/>
      <c r="BT2184" s="5"/>
      <c r="BU2184" s="5"/>
      <c r="BV2184" s="5"/>
      <c r="BW2184" s="5"/>
      <c r="BX2184" s="5"/>
      <c r="BY2184" s="5"/>
      <c r="BZ2184" s="5"/>
      <c r="CA2184" s="5"/>
      <c r="CB2184" s="5"/>
      <c r="CC2184" s="5"/>
      <c r="CD2184" s="5"/>
      <c r="CE2184" s="5"/>
      <c r="CF2184" s="5"/>
      <c r="CG2184" s="5"/>
      <c r="CH2184" s="5"/>
      <c r="CI2184" s="5"/>
      <c r="CJ2184" s="5"/>
      <c r="CK2184" s="5"/>
      <c r="CL2184" s="5"/>
      <c r="CM2184" s="5"/>
      <c r="CN2184" s="5"/>
    </row>
    <row r="2185" spans="1:92" ht="12.7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7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  <c r="BE2185" s="5"/>
      <c r="BF2185" s="5"/>
      <c r="BG2185" s="5"/>
      <c r="BH2185" s="5"/>
      <c r="BI2185" s="5"/>
      <c r="BJ2185" s="5"/>
      <c r="BK2185" s="5"/>
      <c r="BL2185" s="5"/>
      <c r="BM2185" s="5"/>
      <c r="BN2185" s="5"/>
      <c r="BO2185" s="5"/>
      <c r="BP2185" s="5"/>
      <c r="BQ2185" s="5"/>
      <c r="BR2185" s="5"/>
      <c r="BS2185" s="5"/>
      <c r="BT2185" s="5"/>
      <c r="BU2185" s="5"/>
      <c r="BV2185" s="5"/>
      <c r="BW2185" s="5"/>
      <c r="BX2185" s="5"/>
      <c r="BY2185" s="5"/>
      <c r="BZ2185" s="5"/>
      <c r="CA2185" s="5"/>
      <c r="CB2185" s="5"/>
      <c r="CC2185" s="5"/>
      <c r="CD2185" s="5"/>
      <c r="CE2185" s="5"/>
      <c r="CF2185" s="5"/>
      <c r="CG2185" s="5"/>
      <c r="CH2185" s="5"/>
      <c r="CI2185" s="5"/>
      <c r="CJ2185" s="5"/>
      <c r="CK2185" s="5"/>
      <c r="CL2185" s="5"/>
      <c r="CM2185" s="5"/>
      <c r="CN2185" s="5"/>
    </row>
    <row r="2186" spans="1:92" ht="12.7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7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  <c r="BE2186" s="5"/>
      <c r="BF2186" s="5"/>
      <c r="BG2186" s="5"/>
      <c r="BH2186" s="5"/>
      <c r="BI2186" s="5"/>
      <c r="BJ2186" s="5"/>
      <c r="BK2186" s="5"/>
      <c r="BL2186" s="5"/>
      <c r="BM2186" s="5"/>
      <c r="BN2186" s="5"/>
      <c r="BO2186" s="5"/>
      <c r="BP2186" s="5"/>
      <c r="BQ2186" s="5"/>
      <c r="BR2186" s="5"/>
      <c r="BS2186" s="5"/>
      <c r="BT2186" s="5"/>
      <c r="BU2186" s="5"/>
      <c r="BV2186" s="5"/>
      <c r="BW2186" s="5"/>
      <c r="BX2186" s="5"/>
      <c r="BY2186" s="5"/>
      <c r="BZ2186" s="5"/>
      <c r="CA2186" s="5"/>
      <c r="CB2186" s="5"/>
      <c r="CC2186" s="5"/>
      <c r="CD2186" s="5"/>
      <c r="CE2186" s="5"/>
      <c r="CF2186" s="5"/>
      <c r="CG2186" s="5"/>
      <c r="CH2186" s="5"/>
      <c r="CI2186" s="5"/>
      <c r="CJ2186" s="5"/>
      <c r="CK2186" s="5"/>
      <c r="CL2186" s="5"/>
      <c r="CM2186" s="5"/>
      <c r="CN2186" s="5"/>
    </row>
    <row r="2187" spans="1:92" ht="12.7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7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 s="5"/>
      <c r="BB2187" s="5"/>
      <c r="BC2187" s="5"/>
      <c r="BD2187" s="5"/>
      <c r="BE2187" s="5"/>
      <c r="BF2187" s="5"/>
      <c r="BG2187" s="5"/>
      <c r="BH2187" s="5"/>
      <c r="BI2187" s="5"/>
      <c r="BJ2187" s="5"/>
      <c r="BK2187" s="5"/>
      <c r="BL2187" s="5"/>
      <c r="BM2187" s="5"/>
      <c r="BN2187" s="5"/>
      <c r="BO2187" s="5"/>
      <c r="BP2187" s="5"/>
      <c r="BQ2187" s="5"/>
      <c r="BR2187" s="5"/>
      <c r="BS2187" s="5"/>
      <c r="BT2187" s="5"/>
      <c r="BU2187" s="5"/>
      <c r="BV2187" s="5"/>
      <c r="BW2187" s="5"/>
      <c r="BX2187" s="5"/>
      <c r="BY2187" s="5"/>
      <c r="BZ2187" s="5"/>
      <c r="CA2187" s="5"/>
      <c r="CB2187" s="5"/>
      <c r="CC2187" s="5"/>
      <c r="CD2187" s="5"/>
      <c r="CE2187" s="5"/>
      <c r="CF2187" s="5"/>
      <c r="CG2187" s="5"/>
      <c r="CH2187" s="5"/>
      <c r="CI2187" s="5"/>
      <c r="CJ2187" s="5"/>
      <c r="CK2187" s="5"/>
      <c r="CL2187" s="5"/>
      <c r="CM2187" s="5"/>
      <c r="CN2187" s="5"/>
    </row>
    <row r="2188" spans="1:92" ht="12.7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7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 s="5"/>
      <c r="BB2188" s="5"/>
      <c r="BC2188" s="5"/>
      <c r="BD2188" s="5"/>
      <c r="BE2188" s="5"/>
      <c r="BF2188" s="5"/>
      <c r="BG2188" s="5"/>
      <c r="BH2188" s="5"/>
      <c r="BI2188" s="5"/>
      <c r="BJ2188" s="5"/>
      <c r="BK2188" s="5"/>
      <c r="BL2188" s="5"/>
      <c r="BM2188" s="5"/>
      <c r="BN2188" s="5"/>
      <c r="BO2188" s="5"/>
      <c r="BP2188" s="5"/>
      <c r="BQ2188" s="5"/>
      <c r="BR2188" s="5"/>
      <c r="BS2188" s="5"/>
      <c r="BT2188" s="5"/>
      <c r="BU2188" s="5"/>
      <c r="BV2188" s="5"/>
      <c r="BW2188" s="5"/>
      <c r="BX2188" s="5"/>
      <c r="BY2188" s="5"/>
      <c r="BZ2188" s="5"/>
      <c r="CA2188" s="5"/>
      <c r="CB2188" s="5"/>
      <c r="CC2188" s="5"/>
      <c r="CD2188" s="5"/>
      <c r="CE2188" s="5"/>
      <c r="CF2188" s="5"/>
      <c r="CG2188" s="5"/>
      <c r="CH2188" s="5"/>
      <c r="CI2188" s="5"/>
      <c r="CJ2188" s="5"/>
      <c r="CK2188" s="5"/>
      <c r="CL2188" s="5"/>
      <c r="CM2188" s="5"/>
      <c r="CN2188" s="5"/>
    </row>
    <row r="2189" spans="1:92" ht="12.7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7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  <c r="BE2189" s="5"/>
      <c r="BF2189" s="5"/>
      <c r="BG2189" s="5"/>
      <c r="BH2189" s="5"/>
      <c r="BI2189" s="5"/>
      <c r="BJ2189" s="5"/>
      <c r="BK2189" s="5"/>
      <c r="BL2189" s="5"/>
      <c r="BM2189" s="5"/>
      <c r="BN2189" s="5"/>
      <c r="BO2189" s="5"/>
      <c r="BP2189" s="5"/>
      <c r="BQ2189" s="5"/>
      <c r="BR2189" s="5"/>
      <c r="BS2189" s="5"/>
      <c r="BT2189" s="5"/>
      <c r="BU2189" s="5"/>
      <c r="BV2189" s="5"/>
      <c r="BW2189" s="5"/>
      <c r="BX2189" s="5"/>
      <c r="BY2189" s="5"/>
      <c r="BZ2189" s="5"/>
      <c r="CA2189" s="5"/>
      <c r="CB2189" s="5"/>
      <c r="CC2189" s="5"/>
      <c r="CD2189" s="5"/>
      <c r="CE2189" s="5"/>
      <c r="CF2189" s="5"/>
      <c r="CG2189" s="5"/>
      <c r="CH2189" s="5"/>
      <c r="CI2189" s="5"/>
      <c r="CJ2189" s="5"/>
      <c r="CK2189" s="5"/>
      <c r="CL2189" s="5"/>
      <c r="CM2189" s="5"/>
      <c r="CN2189" s="5"/>
    </row>
    <row r="2190" spans="1:92" ht="12.7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7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  <c r="BE2190" s="5"/>
      <c r="BF2190" s="5"/>
      <c r="BG2190" s="5"/>
      <c r="BH2190" s="5"/>
      <c r="BI2190" s="5"/>
      <c r="BJ2190" s="5"/>
      <c r="BK2190" s="5"/>
      <c r="BL2190" s="5"/>
      <c r="BM2190" s="5"/>
      <c r="BN2190" s="5"/>
      <c r="BO2190" s="5"/>
      <c r="BP2190" s="5"/>
      <c r="BQ2190" s="5"/>
      <c r="BR2190" s="5"/>
      <c r="BS2190" s="5"/>
      <c r="BT2190" s="5"/>
      <c r="BU2190" s="5"/>
      <c r="BV2190" s="5"/>
      <c r="BW2190" s="5"/>
      <c r="BX2190" s="5"/>
      <c r="BY2190" s="5"/>
      <c r="BZ2190" s="5"/>
      <c r="CA2190" s="5"/>
      <c r="CB2190" s="5"/>
      <c r="CC2190" s="5"/>
      <c r="CD2190" s="5"/>
      <c r="CE2190" s="5"/>
      <c r="CF2190" s="5"/>
      <c r="CG2190" s="5"/>
      <c r="CH2190" s="5"/>
      <c r="CI2190" s="5"/>
      <c r="CJ2190" s="5"/>
      <c r="CK2190" s="5"/>
      <c r="CL2190" s="5"/>
      <c r="CM2190" s="5"/>
      <c r="CN2190" s="5"/>
    </row>
    <row r="2191" spans="1:92" ht="12.7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7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 s="5"/>
      <c r="BB2191" s="5"/>
      <c r="BC2191" s="5"/>
      <c r="BD2191" s="5"/>
      <c r="BE2191" s="5"/>
      <c r="BF2191" s="5"/>
      <c r="BG2191" s="5"/>
      <c r="BH2191" s="5"/>
      <c r="BI2191" s="5"/>
      <c r="BJ2191" s="5"/>
      <c r="BK2191" s="5"/>
      <c r="BL2191" s="5"/>
      <c r="BM2191" s="5"/>
      <c r="BN2191" s="5"/>
      <c r="BO2191" s="5"/>
      <c r="BP2191" s="5"/>
      <c r="BQ2191" s="5"/>
      <c r="BR2191" s="5"/>
      <c r="BS2191" s="5"/>
      <c r="BT2191" s="5"/>
      <c r="BU2191" s="5"/>
      <c r="BV2191" s="5"/>
      <c r="BW2191" s="5"/>
      <c r="BX2191" s="5"/>
      <c r="BY2191" s="5"/>
      <c r="BZ2191" s="5"/>
      <c r="CA2191" s="5"/>
      <c r="CB2191" s="5"/>
      <c r="CC2191" s="5"/>
      <c r="CD2191" s="5"/>
      <c r="CE2191" s="5"/>
      <c r="CF2191" s="5"/>
      <c r="CG2191" s="5"/>
      <c r="CH2191" s="5"/>
      <c r="CI2191" s="5"/>
      <c r="CJ2191" s="5"/>
      <c r="CK2191" s="5"/>
      <c r="CL2191" s="5"/>
      <c r="CM2191" s="5"/>
      <c r="CN2191" s="5"/>
    </row>
    <row r="2192" spans="1:92" ht="12.7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7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 s="5"/>
      <c r="BB2192" s="5"/>
      <c r="BC2192" s="5"/>
      <c r="BD2192" s="5"/>
      <c r="BE2192" s="5"/>
      <c r="BF2192" s="5"/>
      <c r="BG2192" s="5"/>
      <c r="BH2192" s="5"/>
      <c r="BI2192" s="5"/>
      <c r="BJ2192" s="5"/>
      <c r="BK2192" s="5"/>
      <c r="BL2192" s="5"/>
      <c r="BM2192" s="5"/>
      <c r="BN2192" s="5"/>
      <c r="BO2192" s="5"/>
      <c r="BP2192" s="5"/>
      <c r="BQ2192" s="5"/>
      <c r="BR2192" s="5"/>
      <c r="BS2192" s="5"/>
      <c r="BT2192" s="5"/>
      <c r="BU2192" s="5"/>
      <c r="BV2192" s="5"/>
      <c r="BW2192" s="5"/>
      <c r="BX2192" s="5"/>
      <c r="BY2192" s="5"/>
      <c r="BZ2192" s="5"/>
      <c r="CA2192" s="5"/>
      <c r="CB2192" s="5"/>
      <c r="CC2192" s="5"/>
      <c r="CD2192" s="5"/>
      <c r="CE2192" s="5"/>
      <c r="CF2192" s="5"/>
      <c r="CG2192" s="5"/>
      <c r="CH2192" s="5"/>
      <c r="CI2192" s="5"/>
      <c r="CJ2192" s="5"/>
      <c r="CK2192" s="5"/>
      <c r="CL2192" s="5"/>
      <c r="CM2192" s="5"/>
      <c r="CN2192" s="5"/>
    </row>
    <row r="2193" spans="1:92" ht="12.7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7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  <c r="BE2193" s="5"/>
      <c r="BF2193" s="5"/>
      <c r="BG2193" s="5"/>
      <c r="BH2193" s="5"/>
      <c r="BI2193" s="5"/>
      <c r="BJ2193" s="5"/>
      <c r="BK2193" s="5"/>
      <c r="BL2193" s="5"/>
      <c r="BM2193" s="5"/>
      <c r="BN2193" s="5"/>
      <c r="BO2193" s="5"/>
      <c r="BP2193" s="5"/>
      <c r="BQ2193" s="5"/>
      <c r="BR2193" s="5"/>
      <c r="BS2193" s="5"/>
      <c r="BT2193" s="5"/>
      <c r="BU2193" s="5"/>
      <c r="BV2193" s="5"/>
      <c r="BW2193" s="5"/>
      <c r="BX2193" s="5"/>
      <c r="BY2193" s="5"/>
      <c r="BZ2193" s="5"/>
      <c r="CA2193" s="5"/>
      <c r="CB2193" s="5"/>
      <c r="CC2193" s="5"/>
      <c r="CD2193" s="5"/>
      <c r="CE2193" s="5"/>
      <c r="CF2193" s="5"/>
      <c r="CG2193" s="5"/>
      <c r="CH2193" s="5"/>
      <c r="CI2193" s="5"/>
      <c r="CJ2193" s="5"/>
      <c r="CK2193" s="5"/>
      <c r="CL2193" s="5"/>
      <c r="CM2193" s="5"/>
      <c r="CN2193" s="5"/>
    </row>
    <row r="2194" spans="1:92" ht="12.7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7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  <c r="BE2194" s="5"/>
      <c r="BF2194" s="5"/>
      <c r="BG2194" s="5"/>
      <c r="BH2194" s="5"/>
      <c r="BI2194" s="5"/>
      <c r="BJ2194" s="5"/>
      <c r="BK2194" s="5"/>
      <c r="BL2194" s="5"/>
      <c r="BM2194" s="5"/>
      <c r="BN2194" s="5"/>
      <c r="BO2194" s="5"/>
      <c r="BP2194" s="5"/>
      <c r="BQ2194" s="5"/>
      <c r="BR2194" s="5"/>
      <c r="BS2194" s="5"/>
      <c r="BT2194" s="5"/>
      <c r="BU2194" s="5"/>
      <c r="BV2194" s="5"/>
      <c r="BW2194" s="5"/>
      <c r="BX2194" s="5"/>
      <c r="BY2194" s="5"/>
      <c r="BZ2194" s="5"/>
      <c r="CA2194" s="5"/>
      <c r="CB2194" s="5"/>
      <c r="CC2194" s="5"/>
      <c r="CD2194" s="5"/>
      <c r="CE2194" s="5"/>
      <c r="CF2194" s="5"/>
      <c r="CG2194" s="5"/>
      <c r="CH2194" s="5"/>
      <c r="CI2194" s="5"/>
      <c r="CJ2194" s="5"/>
      <c r="CK2194" s="5"/>
      <c r="CL2194" s="5"/>
      <c r="CM2194" s="5"/>
      <c r="CN2194" s="5"/>
    </row>
    <row r="2195" spans="1:92" ht="12.7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7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  <c r="BE2195" s="5"/>
      <c r="BF2195" s="5"/>
      <c r="BG2195" s="5"/>
      <c r="BH2195" s="5"/>
      <c r="BI2195" s="5"/>
      <c r="BJ2195" s="5"/>
      <c r="BK2195" s="5"/>
      <c r="BL2195" s="5"/>
      <c r="BM2195" s="5"/>
      <c r="BN2195" s="5"/>
      <c r="BO2195" s="5"/>
      <c r="BP2195" s="5"/>
      <c r="BQ2195" s="5"/>
      <c r="BR2195" s="5"/>
      <c r="BS2195" s="5"/>
      <c r="BT2195" s="5"/>
      <c r="BU2195" s="5"/>
      <c r="BV2195" s="5"/>
      <c r="BW2195" s="5"/>
      <c r="BX2195" s="5"/>
      <c r="BY2195" s="5"/>
      <c r="BZ2195" s="5"/>
      <c r="CA2195" s="5"/>
      <c r="CB2195" s="5"/>
      <c r="CC2195" s="5"/>
      <c r="CD2195" s="5"/>
      <c r="CE2195" s="5"/>
      <c r="CF2195" s="5"/>
      <c r="CG2195" s="5"/>
      <c r="CH2195" s="5"/>
      <c r="CI2195" s="5"/>
      <c r="CJ2195" s="5"/>
      <c r="CK2195" s="5"/>
      <c r="CL2195" s="5"/>
      <c r="CM2195" s="5"/>
      <c r="CN2195" s="5"/>
    </row>
    <row r="2196" spans="1:92" ht="12.7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7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  <c r="BE2196" s="5"/>
      <c r="BF2196" s="5"/>
      <c r="BG2196" s="5"/>
      <c r="BH2196" s="5"/>
      <c r="BI2196" s="5"/>
      <c r="BJ2196" s="5"/>
      <c r="BK2196" s="5"/>
      <c r="BL2196" s="5"/>
      <c r="BM2196" s="5"/>
      <c r="BN2196" s="5"/>
      <c r="BO2196" s="5"/>
      <c r="BP2196" s="5"/>
      <c r="BQ2196" s="5"/>
      <c r="BR2196" s="5"/>
      <c r="BS2196" s="5"/>
      <c r="BT2196" s="5"/>
      <c r="BU2196" s="5"/>
      <c r="BV2196" s="5"/>
      <c r="BW2196" s="5"/>
      <c r="BX2196" s="5"/>
      <c r="BY2196" s="5"/>
      <c r="BZ2196" s="5"/>
      <c r="CA2196" s="5"/>
      <c r="CB2196" s="5"/>
      <c r="CC2196" s="5"/>
      <c r="CD2196" s="5"/>
      <c r="CE2196" s="5"/>
      <c r="CF2196" s="5"/>
      <c r="CG2196" s="5"/>
      <c r="CH2196" s="5"/>
      <c r="CI2196" s="5"/>
      <c r="CJ2196" s="5"/>
      <c r="CK2196" s="5"/>
      <c r="CL2196" s="5"/>
      <c r="CM2196" s="5"/>
      <c r="CN2196" s="5"/>
    </row>
    <row r="2197" spans="1:92" ht="12.7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7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 s="5"/>
      <c r="BB2197" s="5"/>
      <c r="BC2197" s="5"/>
      <c r="BD2197" s="5"/>
      <c r="BE2197" s="5"/>
      <c r="BF2197" s="5"/>
      <c r="BG2197" s="5"/>
      <c r="BH2197" s="5"/>
      <c r="BI2197" s="5"/>
      <c r="BJ2197" s="5"/>
      <c r="BK2197" s="5"/>
      <c r="BL2197" s="5"/>
      <c r="BM2197" s="5"/>
      <c r="BN2197" s="5"/>
      <c r="BO2197" s="5"/>
      <c r="BP2197" s="5"/>
      <c r="BQ2197" s="5"/>
      <c r="BR2197" s="5"/>
      <c r="BS2197" s="5"/>
      <c r="BT2197" s="5"/>
      <c r="BU2197" s="5"/>
      <c r="BV2197" s="5"/>
      <c r="BW2197" s="5"/>
      <c r="BX2197" s="5"/>
      <c r="BY2197" s="5"/>
      <c r="BZ2197" s="5"/>
      <c r="CA2197" s="5"/>
      <c r="CB2197" s="5"/>
      <c r="CC2197" s="5"/>
      <c r="CD2197" s="5"/>
      <c r="CE2197" s="5"/>
      <c r="CF2197" s="5"/>
      <c r="CG2197" s="5"/>
      <c r="CH2197" s="5"/>
      <c r="CI2197" s="5"/>
      <c r="CJ2197" s="5"/>
      <c r="CK2197" s="5"/>
      <c r="CL2197" s="5"/>
      <c r="CM2197" s="5"/>
      <c r="CN2197" s="5"/>
    </row>
    <row r="2198" spans="1:92" ht="12.7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7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 s="5"/>
      <c r="BB2198" s="5"/>
      <c r="BC2198" s="5"/>
      <c r="BD2198" s="5"/>
      <c r="BE2198" s="5"/>
      <c r="BF2198" s="5"/>
      <c r="BG2198" s="5"/>
      <c r="BH2198" s="5"/>
      <c r="BI2198" s="5"/>
      <c r="BJ2198" s="5"/>
      <c r="BK2198" s="5"/>
      <c r="BL2198" s="5"/>
      <c r="BM2198" s="5"/>
      <c r="BN2198" s="5"/>
      <c r="BO2198" s="5"/>
      <c r="BP2198" s="5"/>
      <c r="BQ2198" s="5"/>
      <c r="BR2198" s="5"/>
      <c r="BS2198" s="5"/>
      <c r="BT2198" s="5"/>
      <c r="BU2198" s="5"/>
      <c r="BV2198" s="5"/>
      <c r="BW2198" s="5"/>
      <c r="BX2198" s="5"/>
      <c r="BY2198" s="5"/>
      <c r="BZ2198" s="5"/>
      <c r="CA2198" s="5"/>
      <c r="CB2198" s="5"/>
      <c r="CC2198" s="5"/>
      <c r="CD2198" s="5"/>
      <c r="CE2198" s="5"/>
      <c r="CF2198" s="5"/>
      <c r="CG2198" s="5"/>
      <c r="CH2198" s="5"/>
      <c r="CI2198" s="5"/>
      <c r="CJ2198" s="5"/>
      <c r="CK2198" s="5"/>
      <c r="CL2198" s="5"/>
      <c r="CM2198" s="5"/>
      <c r="CN2198" s="5"/>
    </row>
    <row r="2199" spans="1:92" ht="12.7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7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  <c r="BE2199" s="5"/>
      <c r="BF2199" s="5"/>
      <c r="BG2199" s="5"/>
      <c r="BH2199" s="5"/>
      <c r="BI2199" s="5"/>
      <c r="BJ2199" s="5"/>
      <c r="BK2199" s="5"/>
      <c r="BL2199" s="5"/>
      <c r="BM2199" s="5"/>
      <c r="BN2199" s="5"/>
      <c r="BO2199" s="5"/>
      <c r="BP2199" s="5"/>
      <c r="BQ2199" s="5"/>
      <c r="BR2199" s="5"/>
      <c r="BS2199" s="5"/>
      <c r="BT2199" s="5"/>
      <c r="BU2199" s="5"/>
      <c r="BV2199" s="5"/>
      <c r="BW2199" s="5"/>
      <c r="BX2199" s="5"/>
      <c r="BY2199" s="5"/>
      <c r="BZ2199" s="5"/>
      <c r="CA2199" s="5"/>
      <c r="CB2199" s="5"/>
      <c r="CC2199" s="5"/>
      <c r="CD2199" s="5"/>
      <c r="CE2199" s="5"/>
      <c r="CF2199" s="5"/>
      <c r="CG2199" s="5"/>
      <c r="CH2199" s="5"/>
      <c r="CI2199" s="5"/>
      <c r="CJ2199" s="5"/>
      <c r="CK2199" s="5"/>
      <c r="CL2199" s="5"/>
      <c r="CM2199" s="5"/>
      <c r="CN2199" s="5"/>
    </row>
    <row r="2200" spans="1:92" ht="12.7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7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  <c r="BE2200" s="5"/>
      <c r="BF2200" s="5"/>
      <c r="BG2200" s="5"/>
      <c r="BH2200" s="5"/>
      <c r="BI2200" s="5"/>
      <c r="BJ2200" s="5"/>
      <c r="BK2200" s="5"/>
      <c r="BL2200" s="5"/>
      <c r="BM2200" s="5"/>
      <c r="BN2200" s="5"/>
      <c r="BO2200" s="5"/>
      <c r="BP2200" s="5"/>
      <c r="BQ2200" s="5"/>
      <c r="BR2200" s="5"/>
      <c r="BS2200" s="5"/>
      <c r="BT2200" s="5"/>
      <c r="BU2200" s="5"/>
      <c r="BV2200" s="5"/>
      <c r="BW2200" s="5"/>
      <c r="BX2200" s="5"/>
      <c r="BY2200" s="5"/>
      <c r="BZ2200" s="5"/>
      <c r="CA2200" s="5"/>
      <c r="CB2200" s="5"/>
      <c r="CC2200" s="5"/>
      <c r="CD2200" s="5"/>
      <c r="CE2200" s="5"/>
      <c r="CF2200" s="5"/>
      <c r="CG2200" s="5"/>
      <c r="CH2200" s="5"/>
      <c r="CI2200" s="5"/>
      <c r="CJ2200" s="5"/>
      <c r="CK2200" s="5"/>
      <c r="CL2200" s="5"/>
      <c r="CM2200" s="5"/>
      <c r="CN2200" s="5"/>
    </row>
    <row r="2201" spans="1:92" ht="12.7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7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 s="5"/>
      <c r="BB2201" s="5"/>
      <c r="BC2201" s="5"/>
      <c r="BD2201" s="5"/>
      <c r="BE2201" s="5"/>
      <c r="BF2201" s="5"/>
      <c r="BG2201" s="5"/>
      <c r="BH2201" s="5"/>
      <c r="BI2201" s="5"/>
      <c r="BJ2201" s="5"/>
      <c r="BK2201" s="5"/>
      <c r="BL2201" s="5"/>
      <c r="BM2201" s="5"/>
      <c r="BN2201" s="5"/>
      <c r="BO2201" s="5"/>
      <c r="BP2201" s="5"/>
      <c r="BQ2201" s="5"/>
      <c r="BR2201" s="5"/>
      <c r="BS2201" s="5"/>
      <c r="BT2201" s="5"/>
      <c r="BU2201" s="5"/>
      <c r="BV2201" s="5"/>
      <c r="BW2201" s="5"/>
      <c r="BX2201" s="5"/>
      <c r="BY2201" s="5"/>
      <c r="BZ2201" s="5"/>
      <c r="CA2201" s="5"/>
      <c r="CB2201" s="5"/>
      <c r="CC2201" s="5"/>
      <c r="CD2201" s="5"/>
      <c r="CE2201" s="5"/>
      <c r="CF2201" s="5"/>
      <c r="CG2201" s="5"/>
      <c r="CH2201" s="5"/>
      <c r="CI2201" s="5"/>
      <c r="CJ2201" s="5"/>
      <c r="CK2201" s="5"/>
      <c r="CL2201" s="5"/>
      <c r="CM2201" s="5"/>
      <c r="CN2201" s="5"/>
    </row>
    <row r="2202" spans="1:92" ht="12.7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7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  <c r="BE2202" s="5"/>
      <c r="BF2202" s="5"/>
      <c r="BG2202" s="5"/>
      <c r="BH2202" s="5"/>
      <c r="BI2202" s="5"/>
      <c r="BJ2202" s="5"/>
      <c r="BK2202" s="5"/>
      <c r="BL2202" s="5"/>
      <c r="BM2202" s="5"/>
      <c r="BN2202" s="5"/>
      <c r="BO2202" s="5"/>
      <c r="BP2202" s="5"/>
      <c r="BQ2202" s="5"/>
      <c r="BR2202" s="5"/>
      <c r="BS2202" s="5"/>
      <c r="BT2202" s="5"/>
      <c r="BU2202" s="5"/>
      <c r="BV2202" s="5"/>
      <c r="BW2202" s="5"/>
      <c r="BX2202" s="5"/>
      <c r="BY2202" s="5"/>
      <c r="BZ2202" s="5"/>
      <c r="CA2202" s="5"/>
      <c r="CB2202" s="5"/>
      <c r="CC2202" s="5"/>
      <c r="CD2202" s="5"/>
      <c r="CE2202" s="5"/>
      <c r="CF2202" s="5"/>
      <c r="CG2202" s="5"/>
      <c r="CH2202" s="5"/>
      <c r="CI2202" s="5"/>
      <c r="CJ2202" s="5"/>
      <c r="CK2202" s="5"/>
      <c r="CL2202" s="5"/>
      <c r="CM2202" s="5"/>
      <c r="CN2202" s="5"/>
    </row>
    <row r="2203" spans="1:92" ht="12.7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7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 s="5"/>
      <c r="BB2203" s="5"/>
      <c r="BC2203" s="5"/>
      <c r="BD2203" s="5"/>
      <c r="BE2203" s="5"/>
      <c r="BF2203" s="5"/>
      <c r="BG2203" s="5"/>
      <c r="BH2203" s="5"/>
      <c r="BI2203" s="5"/>
      <c r="BJ2203" s="5"/>
      <c r="BK2203" s="5"/>
      <c r="BL2203" s="5"/>
      <c r="BM2203" s="5"/>
      <c r="BN2203" s="5"/>
      <c r="BO2203" s="5"/>
      <c r="BP2203" s="5"/>
      <c r="BQ2203" s="5"/>
      <c r="BR2203" s="5"/>
      <c r="BS2203" s="5"/>
      <c r="BT2203" s="5"/>
      <c r="BU2203" s="5"/>
      <c r="BV2203" s="5"/>
      <c r="BW2203" s="5"/>
      <c r="BX2203" s="5"/>
      <c r="BY2203" s="5"/>
      <c r="BZ2203" s="5"/>
      <c r="CA2203" s="5"/>
      <c r="CB2203" s="5"/>
      <c r="CC2203" s="5"/>
      <c r="CD2203" s="5"/>
      <c r="CE2203" s="5"/>
      <c r="CF2203" s="5"/>
      <c r="CG2203" s="5"/>
      <c r="CH2203" s="5"/>
      <c r="CI2203" s="5"/>
      <c r="CJ2203" s="5"/>
      <c r="CK2203" s="5"/>
      <c r="CL2203" s="5"/>
      <c r="CM2203" s="5"/>
      <c r="CN2203" s="5"/>
    </row>
    <row r="2204" spans="1:92" ht="12.7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7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  <c r="BE2204" s="5"/>
      <c r="BF2204" s="5"/>
      <c r="BG2204" s="5"/>
      <c r="BH2204" s="5"/>
      <c r="BI2204" s="5"/>
      <c r="BJ2204" s="5"/>
      <c r="BK2204" s="5"/>
      <c r="BL2204" s="5"/>
      <c r="BM2204" s="5"/>
      <c r="BN2204" s="5"/>
      <c r="BO2204" s="5"/>
      <c r="BP2204" s="5"/>
      <c r="BQ2204" s="5"/>
      <c r="BR2204" s="5"/>
      <c r="BS2204" s="5"/>
      <c r="BT2204" s="5"/>
      <c r="BU2204" s="5"/>
      <c r="BV2204" s="5"/>
      <c r="BW2204" s="5"/>
      <c r="BX2204" s="5"/>
      <c r="BY2204" s="5"/>
      <c r="BZ2204" s="5"/>
      <c r="CA2204" s="5"/>
      <c r="CB2204" s="5"/>
      <c r="CC2204" s="5"/>
      <c r="CD2204" s="5"/>
      <c r="CE2204" s="5"/>
      <c r="CF2204" s="5"/>
      <c r="CG2204" s="5"/>
      <c r="CH2204" s="5"/>
      <c r="CI2204" s="5"/>
      <c r="CJ2204" s="5"/>
      <c r="CK2204" s="5"/>
      <c r="CL2204" s="5"/>
      <c r="CM2204" s="5"/>
      <c r="CN2204" s="5"/>
    </row>
    <row r="2205" spans="1:92" ht="12.7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7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  <c r="BE2205" s="5"/>
      <c r="BF2205" s="5"/>
      <c r="BG2205" s="5"/>
      <c r="BH2205" s="5"/>
      <c r="BI2205" s="5"/>
      <c r="BJ2205" s="5"/>
      <c r="BK2205" s="5"/>
      <c r="BL2205" s="5"/>
      <c r="BM2205" s="5"/>
      <c r="BN2205" s="5"/>
      <c r="BO2205" s="5"/>
      <c r="BP2205" s="5"/>
      <c r="BQ2205" s="5"/>
      <c r="BR2205" s="5"/>
      <c r="BS2205" s="5"/>
      <c r="BT2205" s="5"/>
      <c r="BU2205" s="5"/>
      <c r="BV2205" s="5"/>
      <c r="BW2205" s="5"/>
      <c r="BX2205" s="5"/>
      <c r="BY2205" s="5"/>
      <c r="BZ2205" s="5"/>
      <c r="CA2205" s="5"/>
      <c r="CB2205" s="5"/>
      <c r="CC2205" s="5"/>
      <c r="CD2205" s="5"/>
      <c r="CE2205" s="5"/>
      <c r="CF2205" s="5"/>
      <c r="CG2205" s="5"/>
      <c r="CH2205" s="5"/>
      <c r="CI2205" s="5"/>
      <c r="CJ2205" s="5"/>
      <c r="CK2205" s="5"/>
      <c r="CL2205" s="5"/>
      <c r="CM2205" s="5"/>
      <c r="CN2205" s="5"/>
    </row>
    <row r="2206" spans="1:92" ht="12.7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7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  <c r="BE2206" s="5"/>
      <c r="BF2206" s="5"/>
      <c r="BG2206" s="5"/>
      <c r="BH2206" s="5"/>
      <c r="BI2206" s="5"/>
      <c r="BJ2206" s="5"/>
      <c r="BK2206" s="5"/>
      <c r="BL2206" s="5"/>
      <c r="BM2206" s="5"/>
      <c r="BN2206" s="5"/>
      <c r="BO2206" s="5"/>
      <c r="BP2206" s="5"/>
      <c r="BQ2206" s="5"/>
      <c r="BR2206" s="5"/>
      <c r="BS2206" s="5"/>
      <c r="BT2206" s="5"/>
      <c r="BU2206" s="5"/>
      <c r="BV2206" s="5"/>
      <c r="BW2206" s="5"/>
      <c r="BX2206" s="5"/>
      <c r="BY2206" s="5"/>
      <c r="BZ2206" s="5"/>
      <c r="CA2206" s="5"/>
      <c r="CB2206" s="5"/>
      <c r="CC2206" s="5"/>
      <c r="CD2206" s="5"/>
      <c r="CE2206" s="5"/>
      <c r="CF2206" s="5"/>
      <c r="CG2206" s="5"/>
      <c r="CH2206" s="5"/>
      <c r="CI2206" s="5"/>
      <c r="CJ2206" s="5"/>
      <c r="CK2206" s="5"/>
      <c r="CL2206" s="5"/>
      <c r="CM2206" s="5"/>
      <c r="CN2206" s="5"/>
    </row>
    <row r="2207" spans="1:92" ht="12.7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7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  <c r="BE2207" s="5"/>
      <c r="BF2207" s="5"/>
      <c r="BG2207" s="5"/>
      <c r="BH2207" s="5"/>
      <c r="BI2207" s="5"/>
      <c r="BJ2207" s="5"/>
      <c r="BK2207" s="5"/>
      <c r="BL2207" s="5"/>
      <c r="BM2207" s="5"/>
      <c r="BN2207" s="5"/>
      <c r="BO2207" s="5"/>
      <c r="BP2207" s="5"/>
      <c r="BQ2207" s="5"/>
      <c r="BR2207" s="5"/>
      <c r="BS2207" s="5"/>
      <c r="BT2207" s="5"/>
      <c r="BU2207" s="5"/>
      <c r="BV2207" s="5"/>
      <c r="BW2207" s="5"/>
      <c r="BX2207" s="5"/>
      <c r="BY2207" s="5"/>
      <c r="BZ2207" s="5"/>
      <c r="CA2207" s="5"/>
      <c r="CB2207" s="5"/>
      <c r="CC2207" s="5"/>
      <c r="CD2207" s="5"/>
      <c r="CE2207" s="5"/>
      <c r="CF2207" s="5"/>
      <c r="CG2207" s="5"/>
      <c r="CH2207" s="5"/>
      <c r="CI2207" s="5"/>
      <c r="CJ2207" s="5"/>
      <c r="CK2207" s="5"/>
      <c r="CL2207" s="5"/>
      <c r="CM2207" s="5"/>
      <c r="CN2207" s="5"/>
    </row>
    <row r="2208" spans="1:92" ht="12.7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7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 s="5"/>
      <c r="BB2208" s="5"/>
      <c r="BC2208" s="5"/>
      <c r="BD2208" s="5"/>
      <c r="BE2208" s="5"/>
      <c r="BF2208" s="5"/>
      <c r="BG2208" s="5"/>
      <c r="BH2208" s="5"/>
      <c r="BI2208" s="5"/>
      <c r="BJ2208" s="5"/>
      <c r="BK2208" s="5"/>
      <c r="BL2208" s="5"/>
      <c r="BM2208" s="5"/>
      <c r="BN2208" s="5"/>
      <c r="BO2208" s="5"/>
      <c r="BP2208" s="5"/>
      <c r="BQ2208" s="5"/>
      <c r="BR2208" s="5"/>
      <c r="BS2208" s="5"/>
      <c r="BT2208" s="5"/>
      <c r="BU2208" s="5"/>
      <c r="BV2208" s="5"/>
      <c r="BW2208" s="5"/>
      <c r="BX2208" s="5"/>
      <c r="BY2208" s="5"/>
      <c r="BZ2208" s="5"/>
      <c r="CA2208" s="5"/>
      <c r="CB2208" s="5"/>
      <c r="CC2208" s="5"/>
      <c r="CD2208" s="5"/>
      <c r="CE2208" s="5"/>
      <c r="CF2208" s="5"/>
      <c r="CG2208" s="5"/>
      <c r="CH2208" s="5"/>
      <c r="CI2208" s="5"/>
      <c r="CJ2208" s="5"/>
      <c r="CK2208" s="5"/>
      <c r="CL2208" s="5"/>
      <c r="CM2208" s="5"/>
      <c r="CN2208" s="5"/>
    </row>
    <row r="2209" spans="1:92" ht="12.7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7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 s="5"/>
      <c r="BB2209" s="5"/>
      <c r="BC2209" s="5"/>
      <c r="BD2209" s="5"/>
      <c r="BE2209" s="5"/>
      <c r="BF2209" s="5"/>
      <c r="BG2209" s="5"/>
      <c r="BH2209" s="5"/>
      <c r="BI2209" s="5"/>
      <c r="BJ2209" s="5"/>
      <c r="BK2209" s="5"/>
      <c r="BL2209" s="5"/>
      <c r="BM2209" s="5"/>
      <c r="BN2209" s="5"/>
      <c r="BO2209" s="5"/>
      <c r="BP2209" s="5"/>
      <c r="BQ2209" s="5"/>
      <c r="BR2209" s="5"/>
      <c r="BS2209" s="5"/>
      <c r="BT2209" s="5"/>
      <c r="BU2209" s="5"/>
      <c r="BV2209" s="5"/>
      <c r="BW2209" s="5"/>
      <c r="BX2209" s="5"/>
      <c r="BY2209" s="5"/>
      <c r="BZ2209" s="5"/>
      <c r="CA2209" s="5"/>
      <c r="CB2209" s="5"/>
      <c r="CC2209" s="5"/>
      <c r="CD2209" s="5"/>
      <c r="CE2209" s="5"/>
      <c r="CF2209" s="5"/>
      <c r="CG2209" s="5"/>
      <c r="CH2209" s="5"/>
      <c r="CI2209" s="5"/>
      <c r="CJ2209" s="5"/>
      <c r="CK2209" s="5"/>
      <c r="CL2209" s="5"/>
      <c r="CM2209" s="5"/>
      <c r="CN2209" s="5"/>
    </row>
    <row r="2210" spans="1:92" ht="12.7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7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  <c r="BE2210" s="5"/>
      <c r="BF2210" s="5"/>
      <c r="BG2210" s="5"/>
      <c r="BH2210" s="5"/>
      <c r="BI2210" s="5"/>
      <c r="BJ2210" s="5"/>
      <c r="BK2210" s="5"/>
      <c r="BL2210" s="5"/>
      <c r="BM2210" s="5"/>
      <c r="BN2210" s="5"/>
      <c r="BO2210" s="5"/>
      <c r="BP2210" s="5"/>
      <c r="BQ2210" s="5"/>
      <c r="BR2210" s="5"/>
      <c r="BS2210" s="5"/>
      <c r="BT2210" s="5"/>
      <c r="BU2210" s="5"/>
      <c r="BV2210" s="5"/>
      <c r="BW2210" s="5"/>
      <c r="BX2210" s="5"/>
      <c r="BY2210" s="5"/>
      <c r="BZ2210" s="5"/>
      <c r="CA2210" s="5"/>
      <c r="CB2210" s="5"/>
      <c r="CC2210" s="5"/>
      <c r="CD2210" s="5"/>
      <c r="CE2210" s="5"/>
      <c r="CF2210" s="5"/>
      <c r="CG2210" s="5"/>
      <c r="CH2210" s="5"/>
      <c r="CI2210" s="5"/>
      <c r="CJ2210" s="5"/>
      <c r="CK2210" s="5"/>
      <c r="CL2210" s="5"/>
      <c r="CM2210" s="5"/>
      <c r="CN2210" s="5"/>
    </row>
    <row r="2211" spans="1:92" ht="12.7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7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  <c r="BE2211" s="5"/>
      <c r="BF2211" s="5"/>
      <c r="BG2211" s="5"/>
      <c r="BH2211" s="5"/>
      <c r="BI2211" s="5"/>
      <c r="BJ2211" s="5"/>
      <c r="BK2211" s="5"/>
      <c r="BL2211" s="5"/>
      <c r="BM2211" s="5"/>
      <c r="BN2211" s="5"/>
      <c r="BO2211" s="5"/>
      <c r="BP2211" s="5"/>
      <c r="BQ2211" s="5"/>
      <c r="BR2211" s="5"/>
      <c r="BS2211" s="5"/>
      <c r="BT2211" s="5"/>
      <c r="BU2211" s="5"/>
      <c r="BV2211" s="5"/>
      <c r="BW2211" s="5"/>
      <c r="BX2211" s="5"/>
      <c r="BY2211" s="5"/>
      <c r="BZ2211" s="5"/>
      <c r="CA2211" s="5"/>
      <c r="CB2211" s="5"/>
      <c r="CC2211" s="5"/>
      <c r="CD2211" s="5"/>
      <c r="CE2211" s="5"/>
      <c r="CF2211" s="5"/>
      <c r="CG2211" s="5"/>
      <c r="CH2211" s="5"/>
      <c r="CI2211" s="5"/>
      <c r="CJ2211" s="5"/>
      <c r="CK2211" s="5"/>
      <c r="CL2211" s="5"/>
      <c r="CM2211" s="5"/>
      <c r="CN2211" s="5"/>
    </row>
    <row r="2212" spans="1:92" ht="12.7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7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  <c r="BE2212" s="5"/>
      <c r="BF2212" s="5"/>
      <c r="BG2212" s="5"/>
      <c r="BH2212" s="5"/>
      <c r="BI2212" s="5"/>
      <c r="BJ2212" s="5"/>
      <c r="BK2212" s="5"/>
      <c r="BL2212" s="5"/>
      <c r="BM2212" s="5"/>
      <c r="BN2212" s="5"/>
      <c r="BO2212" s="5"/>
      <c r="BP2212" s="5"/>
      <c r="BQ2212" s="5"/>
      <c r="BR2212" s="5"/>
      <c r="BS2212" s="5"/>
      <c r="BT2212" s="5"/>
      <c r="BU2212" s="5"/>
      <c r="BV2212" s="5"/>
      <c r="BW2212" s="5"/>
      <c r="BX2212" s="5"/>
      <c r="BY2212" s="5"/>
      <c r="BZ2212" s="5"/>
      <c r="CA2212" s="5"/>
      <c r="CB2212" s="5"/>
      <c r="CC2212" s="5"/>
      <c r="CD2212" s="5"/>
      <c r="CE2212" s="5"/>
      <c r="CF2212" s="5"/>
      <c r="CG2212" s="5"/>
      <c r="CH2212" s="5"/>
      <c r="CI2212" s="5"/>
      <c r="CJ2212" s="5"/>
      <c r="CK2212" s="5"/>
      <c r="CL2212" s="5"/>
      <c r="CM2212" s="5"/>
      <c r="CN2212" s="5"/>
    </row>
    <row r="2213" spans="1:92" ht="12.7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7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  <c r="BE2213" s="5"/>
      <c r="BF2213" s="5"/>
      <c r="BG2213" s="5"/>
      <c r="BH2213" s="5"/>
      <c r="BI2213" s="5"/>
      <c r="BJ2213" s="5"/>
      <c r="BK2213" s="5"/>
      <c r="BL2213" s="5"/>
      <c r="BM2213" s="5"/>
      <c r="BN2213" s="5"/>
      <c r="BO2213" s="5"/>
      <c r="BP2213" s="5"/>
      <c r="BQ2213" s="5"/>
      <c r="BR2213" s="5"/>
      <c r="BS2213" s="5"/>
      <c r="BT2213" s="5"/>
      <c r="BU2213" s="5"/>
      <c r="BV2213" s="5"/>
      <c r="BW2213" s="5"/>
      <c r="BX2213" s="5"/>
      <c r="BY2213" s="5"/>
      <c r="BZ2213" s="5"/>
      <c r="CA2213" s="5"/>
      <c r="CB2213" s="5"/>
      <c r="CC2213" s="5"/>
      <c r="CD2213" s="5"/>
      <c r="CE2213" s="5"/>
      <c r="CF2213" s="5"/>
      <c r="CG2213" s="5"/>
      <c r="CH2213" s="5"/>
      <c r="CI2213" s="5"/>
      <c r="CJ2213" s="5"/>
      <c r="CK2213" s="5"/>
      <c r="CL2213" s="5"/>
      <c r="CM2213" s="5"/>
      <c r="CN2213" s="5"/>
    </row>
    <row r="2214" spans="1:92" ht="12.7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7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 s="5"/>
      <c r="BB2214" s="5"/>
      <c r="BC2214" s="5"/>
      <c r="BD2214" s="5"/>
      <c r="BE2214" s="5"/>
      <c r="BF2214" s="5"/>
      <c r="BG2214" s="5"/>
      <c r="BH2214" s="5"/>
      <c r="BI2214" s="5"/>
      <c r="BJ2214" s="5"/>
      <c r="BK2214" s="5"/>
      <c r="BL2214" s="5"/>
      <c r="BM2214" s="5"/>
      <c r="BN2214" s="5"/>
      <c r="BO2214" s="5"/>
      <c r="BP2214" s="5"/>
      <c r="BQ2214" s="5"/>
      <c r="BR2214" s="5"/>
      <c r="BS2214" s="5"/>
      <c r="BT2214" s="5"/>
      <c r="BU2214" s="5"/>
      <c r="BV2214" s="5"/>
      <c r="BW2214" s="5"/>
      <c r="BX2214" s="5"/>
      <c r="BY2214" s="5"/>
      <c r="BZ2214" s="5"/>
      <c r="CA2214" s="5"/>
      <c r="CB2214" s="5"/>
      <c r="CC2214" s="5"/>
      <c r="CD2214" s="5"/>
      <c r="CE2214" s="5"/>
      <c r="CF2214" s="5"/>
      <c r="CG2214" s="5"/>
      <c r="CH2214" s="5"/>
      <c r="CI2214" s="5"/>
      <c r="CJ2214" s="5"/>
      <c r="CK2214" s="5"/>
      <c r="CL2214" s="5"/>
      <c r="CM2214" s="5"/>
      <c r="CN2214" s="5"/>
    </row>
    <row r="2215" spans="1:92" ht="12.7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7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 s="5"/>
      <c r="BB2215" s="5"/>
      <c r="BC2215" s="5"/>
      <c r="BD2215" s="5"/>
      <c r="BE2215" s="5"/>
      <c r="BF2215" s="5"/>
      <c r="BG2215" s="5"/>
      <c r="BH2215" s="5"/>
      <c r="BI2215" s="5"/>
      <c r="BJ2215" s="5"/>
      <c r="BK2215" s="5"/>
      <c r="BL2215" s="5"/>
      <c r="BM2215" s="5"/>
      <c r="BN2215" s="5"/>
      <c r="BO2215" s="5"/>
      <c r="BP2215" s="5"/>
      <c r="BQ2215" s="5"/>
      <c r="BR2215" s="5"/>
      <c r="BS2215" s="5"/>
      <c r="BT2215" s="5"/>
      <c r="BU2215" s="5"/>
      <c r="BV2215" s="5"/>
      <c r="BW2215" s="5"/>
      <c r="BX2215" s="5"/>
      <c r="BY2215" s="5"/>
      <c r="BZ2215" s="5"/>
      <c r="CA2215" s="5"/>
      <c r="CB2215" s="5"/>
      <c r="CC2215" s="5"/>
      <c r="CD2215" s="5"/>
      <c r="CE2215" s="5"/>
      <c r="CF2215" s="5"/>
      <c r="CG2215" s="5"/>
      <c r="CH2215" s="5"/>
      <c r="CI2215" s="5"/>
      <c r="CJ2215" s="5"/>
      <c r="CK2215" s="5"/>
      <c r="CL2215" s="5"/>
      <c r="CM2215" s="5"/>
      <c r="CN2215" s="5"/>
    </row>
    <row r="2216" spans="1:92" ht="12.7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7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 s="5"/>
      <c r="BB2216" s="5"/>
      <c r="BC2216" s="5"/>
      <c r="BD2216" s="5"/>
      <c r="BE2216" s="5"/>
      <c r="BF2216" s="5"/>
      <c r="BG2216" s="5"/>
      <c r="BH2216" s="5"/>
      <c r="BI2216" s="5"/>
      <c r="BJ2216" s="5"/>
      <c r="BK2216" s="5"/>
      <c r="BL2216" s="5"/>
      <c r="BM2216" s="5"/>
      <c r="BN2216" s="5"/>
      <c r="BO2216" s="5"/>
      <c r="BP2216" s="5"/>
      <c r="BQ2216" s="5"/>
      <c r="BR2216" s="5"/>
      <c r="BS2216" s="5"/>
      <c r="BT2216" s="5"/>
      <c r="BU2216" s="5"/>
      <c r="BV2216" s="5"/>
      <c r="BW2216" s="5"/>
      <c r="BX2216" s="5"/>
      <c r="BY2216" s="5"/>
      <c r="BZ2216" s="5"/>
      <c r="CA2216" s="5"/>
      <c r="CB2216" s="5"/>
      <c r="CC2216" s="5"/>
      <c r="CD2216" s="5"/>
      <c r="CE2216" s="5"/>
      <c r="CF2216" s="5"/>
      <c r="CG2216" s="5"/>
      <c r="CH2216" s="5"/>
      <c r="CI2216" s="5"/>
      <c r="CJ2216" s="5"/>
      <c r="CK2216" s="5"/>
      <c r="CL2216" s="5"/>
      <c r="CM2216" s="5"/>
      <c r="CN2216" s="5"/>
    </row>
    <row r="2217" spans="1:92" ht="12.7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7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 s="5"/>
      <c r="BB2217" s="5"/>
      <c r="BC2217" s="5"/>
      <c r="BD2217" s="5"/>
      <c r="BE2217" s="5"/>
      <c r="BF2217" s="5"/>
      <c r="BG2217" s="5"/>
      <c r="BH2217" s="5"/>
      <c r="BI2217" s="5"/>
      <c r="BJ2217" s="5"/>
      <c r="BK2217" s="5"/>
      <c r="BL2217" s="5"/>
      <c r="BM2217" s="5"/>
      <c r="BN2217" s="5"/>
      <c r="BO2217" s="5"/>
      <c r="BP2217" s="5"/>
      <c r="BQ2217" s="5"/>
      <c r="BR2217" s="5"/>
      <c r="BS2217" s="5"/>
      <c r="BT2217" s="5"/>
      <c r="BU2217" s="5"/>
      <c r="BV2217" s="5"/>
      <c r="BW2217" s="5"/>
      <c r="BX2217" s="5"/>
      <c r="BY2217" s="5"/>
      <c r="BZ2217" s="5"/>
      <c r="CA2217" s="5"/>
      <c r="CB2217" s="5"/>
      <c r="CC2217" s="5"/>
      <c r="CD2217" s="5"/>
      <c r="CE2217" s="5"/>
      <c r="CF2217" s="5"/>
      <c r="CG2217" s="5"/>
      <c r="CH2217" s="5"/>
      <c r="CI2217" s="5"/>
      <c r="CJ2217" s="5"/>
      <c r="CK2217" s="5"/>
      <c r="CL2217" s="5"/>
      <c r="CM2217" s="5"/>
      <c r="CN2217" s="5"/>
    </row>
    <row r="2218" spans="1:92" ht="12.7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7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  <c r="BE2218" s="5"/>
      <c r="BF2218" s="5"/>
      <c r="BG2218" s="5"/>
      <c r="BH2218" s="5"/>
      <c r="BI2218" s="5"/>
      <c r="BJ2218" s="5"/>
      <c r="BK2218" s="5"/>
      <c r="BL2218" s="5"/>
      <c r="BM2218" s="5"/>
      <c r="BN2218" s="5"/>
      <c r="BO2218" s="5"/>
      <c r="BP2218" s="5"/>
      <c r="BQ2218" s="5"/>
      <c r="BR2218" s="5"/>
      <c r="BS2218" s="5"/>
      <c r="BT2218" s="5"/>
      <c r="BU2218" s="5"/>
      <c r="BV2218" s="5"/>
      <c r="BW2218" s="5"/>
      <c r="BX2218" s="5"/>
      <c r="BY2218" s="5"/>
      <c r="BZ2218" s="5"/>
      <c r="CA2218" s="5"/>
      <c r="CB2218" s="5"/>
      <c r="CC2218" s="5"/>
      <c r="CD2218" s="5"/>
      <c r="CE2218" s="5"/>
      <c r="CF2218" s="5"/>
      <c r="CG2218" s="5"/>
      <c r="CH2218" s="5"/>
      <c r="CI2218" s="5"/>
      <c r="CJ2218" s="5"/>
      <c r="CK2218" s="5"/>
      <c r="CL2218" s="5"/>
      <c r="CM2218" s="5"/>
      <c r="CN2218" s="5"/>
    </row>
    <row r="2219" spans="1:92" ht="12.7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7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 s="5"/>
      <c r="BB2219" s="5"/>
      <c r="BC2219" s="5"/>
      <c r="BD2219" s="5"/>
      <c r="BE2219" s="5"/>
      <c r="BF2219" s="5"/>
      <c r="BG2219" s="5"/>
      <c r="BH2219" s="5"/>
      <c r="BI2219" s="5"/>
      <c r="BJ2219" s="5"/>
      <c r="BK2219" s="5"/>
      <c r="BL2219" s="5"/>
      <c r="BM2219" s="5"/>
      <c r="BN2219" s="5"/>
      <c r="BO2219" s="5"/>
      <c r="BP2219" s="5"/>
      <c r="BQ2219" s="5"/>
      <c r="BR2219" s="5"/>
      <c r="BS2219" s="5"/>
      <c r="BT2219" s="5"/>
      <c r="BU2219" s="5"/>
      <c r="BV2219" s="5"/>
      <c r="BW2219" s="5"/>
      <c r="BX2219" s="5"/>
      <c r="BY2219" s="5"/>
      <c r="BZ2219" s="5"/>
      <c r="CA2219" s="5"/>
      <c r="CB2219" s="5"/>
      <c r="CC2219" s="5"/>
      <c r="CD2219" s="5"/>
      <c r="CE2219" s="5"/>
      <c r="CF2219" s="5"/>
      <c r="CG2219" s="5"/>
      <c r="CH2219" s="5"/>
      <c r="CI2219" s="5"/>
      <c r="CJ2219" s="5"/>
      <c r="CK2219" s="5"/>
      <c r="CL2219" s="5"/>
      <c r="CM2219" s="5"/>
      <c r="CN2219" s="5"/>
    </row>
    <row r="2220" spans="1:92" ht="12.7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7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 s="5"/>
      <c r="BB2220" s="5"/>
      <c r="BC2220" s="5"/>
      <c r="BD2220" s="5"/>
      <c r="BE2220" s="5"/>
      <c r="BF2220" s="5"/>
      <c r="BG2220" s="5"/>
      <c r="BH2220" s="5"/>
      <c r="BI2220" s="5"/>
      <c r="BJ2220" s="5"/>
      <c r="BK2220" s="5"/>
      <c r="BL2220" s="5"/>
      <c r="BM2220" s="5"/>
      <c r="BN2220" s="5"/>
      <c r="BO2220" s="5"/>
      <c r="BP2220" s="5"/>
      <c r="BQ2220" s="5"/>
      <c r="BR2220" s="5"/>
      <c r="BS2220" s="5"/>
      <c r="BT2220" s="5"/>
      <c r="BU2220" s="5"/>
      <c r="BV2220" s="5"/>
      <c r="BW2220" s="5"/>
      <c r="BX2220" s="5"/>
      <c r="BY2220" s="5"/>
      <c r="BZ2220" s="5"/>
      <c r="CA2220" s="5"/>
      <c r="CB2220" s="5"/>
      <c r="CC2220" s="5"/>
      <c r="CD2220" s="5"/>
      <c r="CE2220" s="5"/>
      <c r="CF2220" s="5"/>
      <c r="CG2220" s="5"/>
      <c r="CH2220" s="5"/>
      <c r="CI2220" s="5"/>
      <c r="CJ2220" s="5"/>
      <c r="CK2220" s="5"/>
      <c r="CL2220" s="5"/>
      <c r="CM2220" s="5"/>
      <c r="CN2220" s="5"/>
    </row>
    <row r="2221" spans="1:92" ht="12.7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7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  <c r="BE2221" s="5"/>
      <c r="BF2221" s="5"/>
      <c r="BG2221" s="5"/>
      <c r="BH2221" s="5"/>
      <c r="BI2221" s="5"/>
      <c r="BJ2221" s="5"/>
      <c r="BK2221" s="5"/>
      <c r="BL2221" s="5"/>
      <c r="BM2221" s="5"/>
      <c r="BN2221" s="5"/>
      <c r="BO2221" s="5"/>
      <c r="BP2221" s="5"/>
      <c r="BQ2221" s="5"/>
      <c r="BR2221" s="5"/>
      <c r="BS2221" s="5"/>
      <c r="BT2221" s="5"/>
      <c r="BU2221" s="5"/>
      <c r="BV2221" s="5"/>
      <c r="BW2221" s="5"/>
      <c r="BX2221" s="5"/>
      <c r="BY2221" s="5"/>
      <c r="BZ2221" s="5"/>
      <c r="CA2221" s="5"/>
      <c r="CB2221" s="5"/>
      <c r="CC2221" s="5"/>
      <c r="CD2221" s="5"/>
      <c r="CE2221" s="5"/>
      <c r="CF2221" s="5"/>
      <c r="CG2221" s="5"/>
      <c r="CH2221" s="5"/>
      <c r="CI2221" s="5"/>
      <c r="CJ2221" s="5"/>
      <c r="CK2221" s="5"/>
      <c r="CL2221" s="5"/>
      <c r="CM2221" s="5"/>
      <c r="CN2221" s="5"/>
    </row>
    <row r="2222" spans="1:92" ht="12.7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7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 s="5"/>
      <c r="BB2222" s="5"/>
      <c r="BC2222" s="5"/>
      <c r="BD2222" s="5"/>
      <c r="BE2222" s="5"/>
      <c r="BF2222" s="5"/>
      <c r="BG2222" s="5"/>
      <c r="BH2222" s="5"/>
      <c r="BI2222" s="5"/>
      <c r="BJ2222" s="5"/>
      <c r="BK2222" s="5"/>
      <c r="BL2222" s="5"/>
      <c r="BM2222" s="5"/>
      <c r="BN2222" s="5"/>
      <c r="BO2222" s="5"/>
      <c r="BP2222" s="5"/>
      <c r="BQ2222" s="5"/>
      <c r="BR2222" s="5"/>
      <c r="BS2222" s="5"/>
      <c r="BT2222" s="5"/>
      <c r="BU2222" s="5"/>
      <c r="BV2222" s="5"/>
      <c r="BW2222" s="5"/>
      <c r="BX2222" s="5"/>
      <c r="BY2222" s="5"/>
      <c r="BZ2222" s="5"/>
      <c r="CA2222" s="5"/>
      <c r="CB2222" s="5"/>
      <c r="CC2222" s="5"/>
      <c r="CD2222" s="5"/>
      <c r="CE2222" s="5"/>
      <c r="CF2222" s="5"/>
      <c r="CG2222" s="5"/>
      <c r="CH2222" s="5"/>
      <c r="CI2222" s="5"/>
      <c r="CJ2222" s="5"/>
      <c r="CK2222" s="5"/>
      <c r="CL2222" s="5"/>
      <c r="CM2222" s="5"/>
      <c r="CN2222" s="5"/>
    </row>
    <row r="2223" spans="1:92" ht="12.7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7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  <c r="BE2223" s="5"/>
      <c r="BF2223" s="5"/>
      <c r="BG2223" s="5"/>
      <c r="BH2223" s="5"/>
      <c r="BI2223" s="5"/>
      <c r="BJ2223" s="5"/>
      <c r="BK2223" s="5"/>
      <c r="BL2223" s="5"/>
      <c r="BM2223" s="5"/>
      <c r="BN2223" s="5"/>
      <c r="BO2223" s="5"/>
      <c r="BP2223" s="5"/>
      <c r="BQ2223" s="5"/>
      <c r="BR2223" s="5"/>
      <c r="BS2223" s="5"/>
      <c r="BT2223" s="5"/>
      <c r="BU2223" s="5"/>
      <c r="BV2223" s="5"/>
      <c r="BW2223" s="5"/>
      <c r="BX2223" s="5"/>
      <c r="BY2223" s="5"/>
      <c r="BZ2223" s="5"/>
      <c r="CA2223" s="5"/>
      <c r="CB2223" s="5"/>
      <c r="CC2223" s="5"/>
      <c r="CD2223" s="5"/>
      <c r="CE2223" s="5"/>
      <c r="CF2223" s="5"/>
      <c r="CG2223" s="5"/>
      <c r="CH2223" s="5"/>
      <c r="CI2223" s="5"/>
      <c r="CJ2223" s="5"/>
      <c r="CK2223" s="5"/>
      <c r="CL2223" s="5"/>
      <c r="CM2223" s="5"/>
      <c r="CN2223" s="5"/>
    </row>
    <row r="2224" spans="1:92" ht="12.7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7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 s="5"/>
      <c r="BB2224" s="5"/>
      <c r="BC2224" s="5"/>
      <c r="BD2224" s="5"/>
      <c r="BE2224" s="5"/>
      <c r="BF2224" s="5"/>
      <c r="BG2224" s="5"/>
      <c r="BH2224" s="5"/>
      <c r="BI2224" s="5"/>
      <c r="BJ2224" s="5"/>
      <c r="BK2224" s="5"/>
      <c r="BL2224" s="5"/>
      <c r="BM2224" s="5"/>
      <c r="BN2224" s="5"/>
      <c r="BO2224" s="5"/>
      <c r="BP2224" s="5"/>
      <c r="BQ2224" s="5"/>
      <c r="BR2224" s="5"/>
      <c r="BS2224" s="5"/>
      <c r="BT2224" s="5"/>
      <c r="BU2224" s="5"/>
      <c r="BV2224" s="5"/>
      <c r="BW2224" s="5"/>
      <c r="BX2224" s="5"/>
      <c r="BY2224" s="5"/>
      <c r="BZ2224" s="5"/>
      <c r="CA2224" s="5"/>
      <c r="CB2224" s="5"/>
      <c r="CC2224" s="5"/>
      <c r="CD2224" s="5"/>
      <c r="CE2224" s="5"/>
      <c r="CF2224" s="5"/>
      <c r="CG2224" s="5"/>
      <c r="CH2224" s="5"/>
      <c r="CI2224" s="5"/>
      <c r="CJ2224" s="5"/>
      <c r="CK2224" s="5"/>
      <c r="CL2224" s="5"/>
      <c r="CM2224" s="5"/>
      <c r="CN2224" s="5"/>
    </row>
    <row r="2225" spans="1:92" ht="12.7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7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 s="5"/>
      <c r="BB2225" s="5"/>
      <c r="BC2225" s="5"/>
      <c r="BD2225" s="5"/>
      <c r="BE2225" s="5"/>
      <c r="BF2225" s="5"/>
      <c r="BG2225" s="5"/>
      <c r="BH2225" s="5"/>
      <c r="BI2225" s="5"/>
      <c r="BJ2225" s="5"/>
      <c r="BK2225" s="5"/>
      <c r="BL2225" s="5"/>
      <c r="BM2225" s="5"/>
      <c r="BN2225" s="5"/>
      <c r="BO2225" s="5"/>
      <c r="BP2225" s="5"/>
      <c r="BQ2225" s="5"/>
      <c r="BR2225" s="5"/>
      <c r="BS2225" s="5"/>
      <c r="BT2225" s="5"/>
      <c r="BU2225" s="5"/>
      <c r="BV2225" s="5"/>
      <c r="BW2225" s="5"/>
      <c r="BX2225" s="5"/>
      <c r="BY2225" s="5"/>
      <c r="BZ2225" s="5"/>
      <c r="CA2225" s="5"/>
      <c r="CB2225" s="5"/>
      <c r="CC2225" s="5"/>
      <c r="CD2225" s="5"/>
      <c r="CE2225" s="5"/>
      <c r="CF2225" s="5"/>
      <c r="CG2225" s="5"/>
      <c r="CH2225" s="5"/>
      <c r="CI2225" s="5"/>
      <c r="CJ2225" s="5"/>
      <c r="CK2225" s="5"/>
      <c r="CL2225" s="5"/>
      <c r="CM2225" s="5"/>
      <c r="CN2225" s="5"/>
    </row>
    <row r="2226" spans="1:92" ht="12.7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7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  <c r="BE2226" s="5"/>
      <c r="BF2226" s="5"/>
      <c r="BG2226" s="5"/>
      <c r="BH2226" s="5"/>
      <c r="BI2226" s="5"/>
      <c r="BJ2226" s="5"/>
      <c r="BK2226" s="5"/>
      <c r="BL2226" s="5"/>
      <c r="BM2226" s="5"/>
      <c r="BN2226" s="5"/>
      <c r="BO2226" s="5"/>
      <c r="BP2226" s="5"/>
      <c r="BQ2226" s="5"/>
      <c r="BR2226" s="5"/>
      <c r="BS2226" s="5"/>
      <c r="BT2226" s="5"/>
      <c r="BU2226" s="5"/>
      <c r="BV2226" s="5"/>
      <c r="BW2226" s="5"/>
      <c r="BX2226" s="5"/>
      <c r="BY2226" s="5"/>
      <c r="BZ2226" s="5"/>
      <c r="CA2226" s="5"/>
      <c r="CB2226" s="5"/>
      <c r="CC2226" s="5"/>
      <c r="CD2226" s="5"/>
      <c r="CE2226" s="5"/>
      <c r="CF2226" s="5"/>
      <c r="CG2226" s="5"/>
      <c r="CH2226" s="5"/>
      <c r="CI2226" s="5"/>
      <c r="CJ2226" s="5"/>
      <c r="CK2226" s="5"/>
      <c r="CL2226" s="5"/>
      <c r="CM2226" s="5"/>
      <c r="CN2226" s="5"/>
    </row>
    <row r="2227" spans="1:92" ht="12.7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7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  <c r="BE2227" s="5"/>
      <c r="BF2227" s="5"/>
      <c r="BG2227" s="5"/>
      <c r="BH2227" s="5"/>
      <c r="BI2227" s="5"/>
      <c r="BJ2227" s="5"/>
      <c r="BK2227" s="5"/>
      <c r="BL2227" s="5"/>
      <c r="BM2227" s="5"/>
      <c r="BN2227" s="5"/>
      <c r="BO2227" s="5"/>
      <c r="BP2227" s="5"/>
      <c r="BQ2227" s="5"/>
      <c r="BR2227" s="5"/>
      <c r="BS2227" s="5"/>
      <c r="BT2227" s="5"/>
      <c r="BU2227" s="5"/>
      <c r="BV2227" s="5"/>
      <c r="BW2227" s="5"/>
      <c r="BX2227" s="5"/>
      <c r="BY2227" s="5"/>
      <c r="BZ2227" s="5"/>
      <c r="CA2227" s="5"/>
      <c r="CB2227" s="5"/>
      <c r="CC2227" s="5"/>
      <c r="CD2227" s="5"/>
      <c r="CE2227" s="5"/>
      <c r="CF2227" s="5"/>
      <c r="CG2227" s="5"/>
      <c r="CH2227" s="5"/>
      <c r="CI2227" s="5"/>
      <c r="CJ2227" s="5"/>
      <c r="CK2227" s="5"/>
      <c r="CL2227" s="5"/>
      <c r="CM2227" s="5"/>
      <c r="CN2227" s="5"/>
    </row>
    <row r="2228" spans="1:92" ht="12.7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7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  <c r="BE2228" s="5"/>
      <c r="BF2228" s="5"/>
      <c r="BG2228" s="5"/>
      <c r="BH2228" s="5"/>
      <c r="BI2228" s="5"/>
      <c r="BJ2228" s="5"/>
      <c r="BK2228" s="5"/>
      <c r="BL2228" s="5"/>
      <c r="BM2228" s="5"/>
      <c r="BN2228" s="5"/>
      <c r="BO2228" s="5"/>
      <c r="BP2228" s="5"/>
      <c r="BQ2228" s="5"/>
      <c r="BR2228" s="5"/>
      <c r="BS2228" s="5"/>
      <c r="BT2228" s="5"/>
      <c r="BU2228" s="5"/>
      <c r="BV2228" s="5"/>
      <c r="BW2228" s="5"/>
      <c r="BX2228" s="5"/>
      <c r="BY2228" s="5"/>
      <c r="BZ2228" s="5"/>
      <c r="CA2228" s="5"/>
      <c r="CB2228" s="5"/>
      <c r="CC2228" s="5"/>
      <c r="CD2228" s="5"/>
      <c r="CE2228" s="5"/>
      <c r="CF2228" s="5"/>
      <c r="CG2228" s="5"/>
      <c r="CH2228" s="5"/>
      <c r="CI2228" s="5"/>
      <c r="CJ2228" s="5"/>
      <c r="CK2228" s="5"/>
      <c r="CL2228" s="5"/>
      <c r="CM2228" s="5"/>
      <c r="CN2228" s="5"/>
    </row>
    <row r="2229" spans="1:92" ht="12.7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7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  <c r="BE2229" s="5"/>
      <c r="BF2229" s="5"/>
      <c r="BG2229" s="5"/>
      <c r="BH2229" s="5"/>
      <c r="BI2229" s="5"/>
      <c r="BJ2229" s="5"/>
      <c r="BK2229" s="5"/>
      <c r="BL2229" s="5"/>
      <c r="BM2229" s="5"/>
      <c r="BN2229" s="5"/>
      <c r="BO2229" s="5"/>
      <c r="BP2229" s="5"/>
      <c r="BQ2229" s="5"/>
      <c r="BR2229" s="5"/>
      <c r="BS2229" s="5"/>
      <c r="BT2229" s="5"/>
      <c r="BU2229" s="5"/>
      <c r="BV2229" s="5"/>
      <c r="BW2229" s="5"/>
      <c r="BX2229" s="5"/>
      <c r="BY2229" s="5"/>
      <c r="BZ2229" s="5"/>
      <c r="CA2229" s="5"/>
      <c r="CB2229" s="5"/>
      <c r="CC2229" s="5"/>
      <c r="CD2229" s="5"/>
      <c r="CE2229" s="5"/>
      <c r="CF2229" s="5"/>
      <c r="CG2229" s="5"/>
      <c r="CH2229" s="5"/>
      <c r="CI2229" s="5"/>
      <c r="CJ2229" s="5"/>
      <c r="CK2229" s="5"/>
      <c r="CL2229" s="5"/>
      <c r="CM2229" s="5"/>
      <c r="CN2229" s="5"/>
    </row>
    <row r="2230" spans="1:92" ht="12.7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7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 s="5"/>
      <c r="BB2230" s="5"/>
      <c r="BC2230" s="5"/>
      <c r="BD2230" s="5"/>
      <c r="BE2230" s="5"/>
      <c r="BF2230" s="5"/>
      <c r="BG2230" s="5"/>
      <c r="BH2230" s="5"/>
      <c r="BI2230" s="5"/>
      <c r="BJ2230" s="5"/>
      <c r="BK2230" s="5"/>
      <c r="BL2230" s="5"/>
      <c r="BM2230" s="5"/>
      <c r="BN2230" s="5"/>
      <c r="BO2230" s="5"/>
      <c r="BP2230" s="5"/>
      <c r="BQ2230" s="5"/>
      <c r="BR2230" s="5"/>
      <c r="BS2230" s="5"/>
      <c r="BT2230" s="5"/>
      <c r="BU2230" s="5"/>
      <c r="BV2230" s="5"/>
      <c r="BW2230" s="5"/>
      <c r="BX2230" s="5"/>
      <c r="BY2230" s="5"/>
      <c r="BZ2230" s="5"/>
      <c r="CA2230" s="5"/>
      <c r="CB2230" s="5"/>
      <c r="CC2230" s="5"/>
      <c r="CD2230" s="5"/>
      <c r="CE2230" s="5"/>
      <c r="CF2230" s="5"/>
      <c r="CG2230" s="5"/>
      <c r="CH2230" s="5"/>
      <c r="CI2230" s="5"/>
      <c r="CJ2230" s="5"/>
      <c r="CK2230" s="5"/>
      <c r="CL2230" s="5"/>
      <c r="CM2230" s="5"/>
      <c r="CN2230" s="5"/>
    </row>
    <row r="2231" spans="1:92" ht="12.7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7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 s="5"/>
      <c r="BB2231" s="5"/>
      <c r="BC2231" s="5"/>
      <c r="BD2231" s="5"/>
      <c r="BE2231" s="5"/>
      <c r="BF2231" s="5"/>
      <c r="BG2231" s="5"/>
      <c r="BH2231" s="5"/>
      <c r="BI2231" s="5"/>
      <c r="BJ2231" s="5"/>
      <c r="BK2231" s="5"/>
      <c r="BL2231" s="5"/>
      <c r="BM2231" s="5"/>
      <c r="BN2231" s="5"/>
      <c r="BO2231" s="5"/>
      <c r="BP2231" s="5"/>
      <c r="BQ2231" s="5"/>
      <c r="BR2231" s="5"/>
      <c r="BS2231" s="5"/>
      <c r="BT2231" s="5"/>
      <c r="BU2231" s="5"/>
      <c r="BV2231" s="5"/>
      <c r="BW2231" s="5"/>
      <c r="BX2231" s="5"/>
      <c r="BY2231" s="5"/>
      <c r="BZ2231" s="5"/>
      <c r="CA2231" s="5"/>
      <c r="CB2231" s="5"/>
      <c r="CC2231" s="5"/>
      <c r="CD2231" s="5"/>
      <c r="CE2231" s="5"/>
      <c r="CF2231" s="5"/>
      <c r="CG2231" s="5"/>
      <c r="CH2231" s="5"/>
      <c r="CI2231" s="5"/>
      <c r="CJ2231" s="5"/>
      <c r="CK2231" s="5"/>
      <c r="CL2231" s="5"/>
      <c r="CM2231" s="5"/>
      <c r="CN2231" s="5"/>
    </row>
    <row r="2232" spans="1:92" ht="12.7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7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  <c r="BE2232" s="5"/>
      <c r="BF2232" s="5"/>
      <c r="BG2232" s="5"/>
      <c r="BH2232" s="5"/>
      <c r="BI2232" s="5"/>
      <c r="BJ2232" s="5"/>
      <c r="BK2232" s="5"/>
      <c r="BL2232" s="5"/>
      <c r="BM2232" s="5"/>
      <c r="BN2232" s="5"/>
      <c r="BO2232" s="5"/>
      <c r="BP2232" s="5"/>
      <c r="BQ2232" s="5"/>
      <c r="BR2232" s="5"/>
      <c r="BS2232" s="5"/>
      <c r="BT2232" s="5"/>
      <c r="BU2232" s="5"/>
      <c r="BV2232" s="5"/>
      <c r="BW2232" s="5"/>
      <c r="BX2232" s="5"/>
      <c r="BY2232" s="5"/>
      <c r="BZ2232" s="5"/>
      <c r="CA2232" s="5"/>
      <c r="CB2232" s="5"/>
      <c r="CC2232" s="5"/>
      <c r="CD2232" s="5"/>
      <c r="CE2232" s="5"/>
      <c r="CF2232" s="5"/>
      <c r="CG2232" s="5"/>
      <c r="CH2232" s="5"/>
      <c r="CI2232" s="5"/>
      <c r="CJ2232" s="5"/>
      <c r="CK2232" s="5"/>
      <c r="CL2232" s="5"/>
      <c r="CM2232" s="5"/>
      <c r="CN2232" s="5"/>
    </row>
    <row r="2233" spans="1:92" ht="12.7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7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 s="5"/>
      <c r="BB2233" s="5"/>
      <c r="BC2233" s="5"/>
      <c r="BD2233" s="5"/>
      <c r="BE2233" s="5"/>
      <c r="BF2233" s="5"/>
      <c r="BG2233" s="5"/>
      <c r="BH2233" s="5"/>
      <c r="BI2233" s="5"/>
      <c r="BJ2233" s="5"/>
      <c r="BK2233" s="5"/>
      <c r="BL2233" s="5"/>
      <c r="BM2233" s="5"/>
      <c r="BN2233" s="5"/>
      <c r="BO2233" s="5"/>
      <c r="BP2233" s="5"/>
      <c r="BQ2233" s="5"/>
      <c r="BR2233" s="5"/>
      <c r="BS2233" s="5"/>
      <c r="BT2233" s="5"/>
      <c r="BU2233" s="5"/>
      <c r="BV2233" s="5"/>
      <c r="BW2233" s="5"/>
      <c r="BX2233" s="5"/>
      <c r="BY2233" s="5"/>
      <c r="BZ2233" s="5"/>
      <c r="CA2233" s="5"/>
      <c r="CB2233" s="5"/>
      <c r="CC2233" s="5"/>
      <c r="CD2233" s="5"/>
      <c r="CE2233" s="5"/>
      <c r="CF2233" s="5"/>
      <c r="CG2233" s="5"/>
      <c r="CH2233" s="5"/>
      <c r="CI2233" s="5"/>
      <c r="CJ2233" s="5"/>
      <c r="CK2233" s="5"/>
      <c r="CL2233" s="5"/>
      <c r="CM2233" s="5"/>
      <c r="CN2233" s="5"/>
    </row>
    <row r="2234" spans="1:92" ht="12.7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7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  <c r="BE2234" s="5"/>
      <c r="BF2234" s="5"/>
      <c r="BG2234" s="5"/>
      <c r="BH2234" s="5"/>
      <c r="BI2234" s="5"/>
      <c r="BJ2234" s="5"/>
      <c r="BK2234" s="5"/>
      <c r="BL2234" s="5"/>
      <c r="BM2234" s="5"/>
      <c r="BN2234" s="5"/>
      <c r="BO2234" s="5"/>
      <c r="BP2234" s="5"/>
      <c r="BQ2234" s="5"/>
      <c r="BR2234" s="5"/>
      <c r="BS2234" s="5"/>
      <c r="BT2234" s="5"/>
      <c r="BU2234" s="5"/>
      <c r="BV2234" s="5"/>
      <c r="BW2234" s="5"/>
      <c r="BX2234" s="5"/>
      <c r="BY2234" s="5"/>
      <c r="BZ2234" s="5"/>
      <c r="CA2234" s="5"/>
      <c r="CB2234" s="5"/>
      <c r="CC2234" s="5"/>
      <c r="CD2234" s="5"/>
      <c r="CE2234" s="5"/>
      <c r="CF2234" s="5"/>
      <c r="CG2234" s="5"/>
      <c r="CH2234" s="5"/>
      <c r="CI2234" s="5"/>
      <c r="CJ2234" s="5"/>
      <c r="CK2234" s="5"/>
      <c r="CL2234" s="5"/>
      <c r="CM2234" s="5"/>
      <c r="CN2234" s="5"/>
    </row>
    <row r="2235" spans="1:92" ht="12.7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7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  <c r="BE2235" s="5"/>
      <c r="BF2235" s="5"/>
      <c r="BG2235" s="5"/>
      <c r="BH2235" s="5"/>
      <c r="BI2235" s="5"/>
      <c r="BJ2235" s="5"/>
      <c r="BK2235" s="5"/>
      <c r="BL2235" s="5"/>
      <c r="BM2235" s="5"/>
      <c r="BN2235" s="5"/>
      <c r="BO2235" s="5"/>
      <c r="BP2235" s="5"/>
      <c r="BQ2235" s="5"/>
      <c r="BR2235" s="5"/>
      <c r="BS2235" s="5"/>
      <c r="BT2235" s="5"/>
      <c r="BU2235" s="5"/>
      <c r="BV2235" s="5"/>
      <c r="BW2235" s="5"/>
      <c r="BX2235" s="5"/>
      <c r="BY2235" s="5"/>
      <c r="BZ2235" s="5"/>
      <c r="CA2235" s="5"/>
      <c r="CB2235" s="5"/>
      <c r="CC2235" s="5"/>
      <c r="CD2235" s="5"/>
      <c r="CE2235" s="5"/>
      <c r="CF2235" s="5"/>
      <c r="CG2235" s="5"/>
      <c r="CH2235" s="5"/>
      <c r="CI2235" s="5"/>
      <c r="CJ2235" s="5"/>
      <c r="CK2235" s="5"/>
      <c r="CL2235" s="5"/>
      <c r="CM2235" s="5"/>
      <c r="CN2235" s="5"/>
    </row>
    <row r="2236" spans="1:92" ht="12.7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7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 s="5"/>
      <c r="BB2236" s="5"/>
      <c r="BC2236" s="5"/>
      <c r="BD2236" s="5"/>
      <c r="BE2236" s="5"/>
      <c r="BF2236" s="5"/>
      <c r="BG2236" s="5"/>
      <c r="BH2236" s="5"/>
      <c r="BI2236" s="5"/>
      <c r="BJ2236" s="5"/>
      <c r="BK2236" s="5"/>
      <c r="BL2236" s="5"/>
      <c r="BM2236" s="5"/>
      <c r="BN2236" s="5"/>
      <c r="BO2236" s="5"/>
      <c r="BP2236" s="5"/>
      <c r="BQ2236" s="5"/>
      <c r="BR2236" s="5"/>
      <c r="BS2236" s="5"/>
      <c r="BT2236" s="5"/>
      <c r="BU2236" s="5"/>
      <c r="BV2236" s="5"/>
      <c r="BW2236" s="5"/>
      <c r="BX2236" s="5"/>
      <c r="BY2236" s="5"/>
      <c r="BZ2236" s="5"/>
      <c r="CA2236" s="5"/>
      <c r="CB2236" s="5"/>
      <c r="CC2236" s="5"/>
      <c r="CD2236" s="5"/>
      <c r="CE2236" s="5"/>
      <c r="CF2236" s="5"/>
      <c r="CG2236" s="5"/>
      <c r="CH2236" s="5"/>
      <c r="CI2236" s="5"/>
      <c r="CJ2236" s="5"/>
      <c r="CK2236" s="5"/>
      <c r="CL2236" s="5"/>
      <c r="CM2236" s="5"/>
      <c r="CN2236" s="5"/>
    </row>
    <row r="2237" spans="1:92" ht="12.7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7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 s="5"/>
      <c r="BB2237" s="5"/>
      <c r="BC2237" s="5"/>
      <c r="BD2237" s="5"/>
      <c r="BE2237" s="5"/>
      <c r="BF2237" s="5"/>
      <c r="BG2237" s="5"/>
      <c r="BH2237" s="5"/>
      <c r="BI2237" s="5"/>
      <c r="BJ2237" s="5"/>
      <c r="BK2237" s="5"/>
      <c r="BL2237" s="5"/>
      <c r="BM2237" s="5"/>
      <c r="BN2237" s="5"/>
      <c r="BO2237" s="5"/>
      <c r="BP2237" s="5"/>
      <c r="BQ2237" s="5"/>
      <c r="BR2237" s="5"/>
      <c r="BS2237" s="5"/>
      <c r="BT2237" s="5"/>
      <c r="BU2237" s="5"/>
      <c r="BV2237" s="5"/>
      <c r="BW2237" s="5"/>
      <c r="BX2237" s="5"/>
      <c r="BY2237" s="5"/>
      <c r="BZ2237" s="5"/>
      <c r="CA2237" s="5"/>
      <c r="CB2237" s="5"/>
      <c r="CC2237" s="5"/>
      <c r="CD2237" s="5"/>
      <c r="CE2237" s="5"/>
      <c r="CF2237" s="5"/>
      <c r="CG2237" s="5"/>
      <c r="CH2237" s="5"/>
      <c r="CI2237" s="5"/>
      <c r="CJ2237" s="5"/>
      <c r="CK2237" s="5"/>
      <c r="CL2237" s="5"/>
      <c r="CM2237" s="5"/>
      <c r="CN2237" s="5"/>
    </row>
    <row r="2238" spans="1:92" ht="12.7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7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  <c r="BE2238" s="5"/>
      <c r="BF2238" s="5"/>
      <c r="BG2238" s="5"/>
      <c r="BH2238" s="5"/>
      <c r="BI2238" s="5"/>
      <c r="BJ2238" s="5"/>
      <c r="BK2238" s="5"/>
      <c r="BL2238" s="5"/>
      <c r="BM2238" s="5"/>
      <c r="BN2238" s="5"/>
      <c r="BO2238" s="5"/>
      <c r="BP2238" s="5"/>
      <c r="BQ2238" s="5"/>
      <c r="BR2238" s="5"/>
      <c r="BS2238" s="5"/>
      <c r="BT2238" s="5"/>
      <c r="BU2238" s="5"/>
      <c r="BV2238" s="5"/>
      <c r="BW2238" s="5"/>
      <c r="BX2238" s="5"/>
      <c r="BY2238" s="5"/>
      <c r="BZ2238" s="5"/>
      <c r="CA2238" s="5"/>
      <c r="CB2238" s="5"/>
      <c r="CC2238" s="5"/>
      <c r="CD2238" s="5"/>
      <c r="CE2238" s="5"/>
      <c r="CF2238" s="5"/>
      <c r="CG2238" s="5"/>
      <c r="CH2238" s="5"/>
      <c r="CI2238" s="5"/>
      <c r="CJ2238" s="5"/>
      <c r="CK2238" s="5"/>
      <c r="CL2238" s="5"/>
      <c r="CM2238" s="5"/>
      <c r="CN2238" s="5"/>
    </row>
    <row r="2239" spans="1:92" ht="12.7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7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  <c r="BE2239" s="5"/>
      <c r="BF2239" s="5"/>
      <c r="BG2239" s="5"/>
      <c r="BH2239" s="5"/>
      <c r="BI2239" s="5"/>
      <c r="BJ2239" s="5"/>
      <c r="BK2239" s="5"/>
      <c r="BL2239" s="5"/>
      <c r="BM2239" s="5"/>
      <c r="BN2239" s="5"/>
      <c r="BO2239" s="5"/>
      <c r="BP2239" s="5"/>
      <c r="BQ2239" s="5"/>
      <c r="BR2239" s="5"/>
      <c r="BS2239" s="5"/>
      <c r="BT2239" s="5"/>
      <c r="BU2239" s="5"/>
      <c r="BV2239" s="5"/>
      <c r="BW2239" s="5"/>
      <c r="BX2239" s="5"/>
      <c r="BY2239" s="5"/>
      <c r="BZ2239" s="5"/>
      <c r="CA2239" s="5"/>
      <c r="CB2239" s="5"/>
      <c r="CC2239" s="5"/>
      <c r="CD2239" s="5"/>
      <c r="CE2239" s="5"/>
      <c r="CF2239" s="5"/>
      <c r="CG2239" s="5"/>
      <c r="CH2239" s="5"/>
      <c r="CI2239" s="5"/>
      <c r="CJ2239" s="5"/>
      <c r="CK2239" s="5"/>
      <c r="CL2239" s="5"/>
      <c r="CM2239" s="5"/>
      <c r="CN2239" s="5"/>
    </row>
    <row r="2240" spans="1:92" ht="12.7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7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 s="5"/>
      <c r="BB2240" s="5"/>
      <c r="BC2240" s="5"/>
      <c r="BD2240" s="5"/>
      <c r="BE2240" s="5"/>
      <c r="BF2240" s="5"/>
      <c r="BG2240" s="5"/>
      <c r="BH2240" s="5"/>
      <c r="BI2240" s="5"/>
      <c r="BJ2240" s="5"/>
      <c r="BK2240" s="5"/>
      <c r="BL2240" s="5"/>
      <c r="BM2240" s="5"/>
      <c r="BN2240" s="5"/>
      <c r="BO2240" s="5"/>
      <c r="BP2240" s="5"/>
      <c r="BQ2240" s="5"/>
      <c r="BR2240" s="5"/>
      <c r="BS2240" s="5"/>
      <c r="BT2240" s="5"/>
      <c r="BU2240" s="5"/>
      <c r="BV2240" s="5"/>
      <c r="BW2240" s="5"/>
      <c r="BX2240" s="5"/>
      <c r="BY2240" s="5"/>
      <c r="BZ2240" s="5"/>
      <c r="CA2240" s="5"/>
      <c r="CB2240" s="5"/>
      <c r="CC2240" s="5"/>
      <c r="CD2240" s="5"/>
      <c r="CE2240" s="5"/>
      <c r="CF2240" s="5"/>
      <c r="CG2240" s="5"/>
      <c r="CH2240" s="5"/>
      <c r="CI2240" s="5"/>
      <c r="CJ2240" s="5"/>
      <c r="CK2240" s="5"/>
      <c r="CL2240" s="5"/>
      <c r="CM2240" s="5"/>
      <c r="CN2240" s="5"/>
    </row>
    <row r="2241" spans="1:92" ht="12.7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7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Q2241" s="5"/>
      <c r="AR2241" s="5"/>
      <c r="AS2241" s="5"/>
      <c r="AT2241" s="5"/>
      <c r="AU2241" s="5"/>
      <c r="AV2241" s="5"/>
      <c r="AW2241" s="5"/>
      <c r="AX2241" s="5"/>
      <c r="AY2241" s="5"/>
      <c r="AZ2241" s="5"/>
      <c r="BA2241" s="5"/>
      <c r="BB2241" s="5"/>
      <c r="BC2241" s="5"/>
      <c r="BD2241" s="5"/>
      <c r="BE2241" s="5"/>
      <c r="BF2241" s="5"/>
      <c r="BG2241" s="5"/>
      <c r="BH2241" s="5"/>
      <c r="BI2241" s="5"/>
      <c r="BJ2241" s="5"/>
      <c r="BK2241" s="5"/>
      <c r="BL2241" s="5"/>
      <c r="BM2241" s="5"/>
      <c r="BN2241" s="5"/>
      <c r="BO2241" s="5"/>
      <c r="BP2241" s="5"/>
      <c r="BQ2241" s="5"/>
      <c r="BR2241" s="5"/>
      <c r="BS2241" s="5"/>
      <c r="BT2241" s="5"/>
      <c r="BU2241" s="5"/>
      <c r="BV2241" s="5"/>
      <c r="BW2241" s="5"/>
      <c r="BX2241" s="5"/>
      <c r="BY2241" s="5"/>
      <c r="BZ2241" s="5"/>
      <c r="CA2241" s="5"/>
      <c r="CB2241" s="5"/>
      <c r="CC2241" s="5"/>
      <c r="CD2241" s="5"/>
      <c r="CE2241" s="5"/>
      <c r="CF2241" s="5"/>
      <c r="CG2241" s="5"/>
      <c r="CH2241" s="5"/>
      <c r="CI2241" s="5"/>
      <c r="CJ2241" s="5"/>
      <c r="CK2241" s="5"/>
      <c r="CL2241" s="5"/>
      <c r="CM2241" s="5"/>
      <c r="CN2241" s="5"/>
    </row>
    <row r="2242" spans="1:92" ht="12.7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7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 s="5"/>
      <c r="BB2242" s="5"/>
      <c r="BC2242" s="5"/>
      <c r="BD2242" s="5"/>
      <c r="BE2242" s="5"/>
      <c r="BF2242" s="5"/>
      <c r="BG2242" s="5"/>
      <c r="BH2242" s="5"/>
      <c r="BI2242" s="5"/>
      <c r="BJ2242" s="5"/>
      <c r="BK2242" s="5"/>
      <c r="BL2242" s="5"/>
      <c r="BM2242" s="5"/>
      <c r="BN2242" s="5"/>
      <c r="BO2242" s="5"/>
      <c r="BP2242" s="5"/>
      <c r="BQ2242" s="5"/>
      <c r="BR2242" s="5"/>
      <c r="BS2242" s="5"/>
      <c r="BT2242" s="5"/>
      <c r="BU2242" s="5"/>
      <c r="BV2242" s="5"/>
      <c r="BW2242" s="5"/>
      <c r="BX2242" s="5"/>
      <c r="BY2242" s="5"/>
      <c r="BZ2242" s="5"/>
      <c r="CA2242" s="5"/>
      <c r="CB2242" s="5"/>
      <c r="CC2242" s="5"/>
      <c r="CD2242" s="5"/>
      <c r="CE2242" s="5"/>
      <c r="CF2242" s="5"/>
      <c r="CG2242" s="5"/>
      <c r="CH2242" s="5"/>
      <c r="CI2242" s="5"/>
      <c r="CJ2242" s="5"/>
      <c r="CK2242" s="5"/>
      <c r="CL2242" s="5"/>
      <c r="CM2242" s="5"/>
      <c r="CN2242" s="5"/>
    </row>
    <row r="2243" spans="1:92" ht="12.7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7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  <c r="BE2243" s="5"/>
      <c r="BF2243" s="5"/>
      <c r="BG2243" s="5"/>
      <c r="BH2243" s="5"/>
      <c r="BI2243" s="5"/>
      <c r="BJ2243" s="5"/>
      <c r="BK2243" s="5"/>
      <c r="BL2243" s="5"/>
      <c r="BM2243" s="5"/>
      <c r="BN2243" s="5"/>
      <c r="BO2243" s="5"/>
      <c r="BP2243" s="5"/>
      <c r="BQ2243" s="5"/>
      <c r="BR2243" s="5"/>
      <c r="BS2243" s="5"/>
      <c r="BT2243" s="5"/>
      <c r="BU2243" s="5"/>
      <c r="BV2243" s="5"/>
      <c r="BW2243" s="5"/>
      <c r="BX2243" s="5"/>
      <c r="BY2243" s="5"/>
      <c r="BZ2243" s="5"/>
      <c r="CA2243" s="5"/>
      <c r="CB2243" s="5"/>
      <c r="CC2243" s="5"/>
      <c r="CD2243" s="5"/>
      <c r="CE2243" s="5"/>
      <c r="CF2243" s="5"/>
      <c r="CG2243" s="5"/>
      <c r="CH2243" s="5"/>
      <c r="CI2243" s="5"/>
      <c r="CJ2243" s="5"/>
      <c r="CK2243" s="5"/>
      <c r="CL2243" s="5"/>
      <c r="CM2243" s="5"/>
      <c r="CN2243" s="5"/>
    </row>
    <row r="2244" spans="1:92" ht="12.7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7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 s="5"/>
      <c r="BB2244" s="5"/>
      <c r="BC2244" s="5"/>
      <c r="BD2244" s="5"/>
      <c r="BE2244" s="5"/>
      <c r="BF2244" s="5"/>
      <c r="BG2244" s="5"/>
      <c r="BH2244" s="5"/>
      <c r="BI2244" s="5"/>
      <c r="BJ2244" s="5"/>
      <c r="BK2244" s="5"/>
      <c r="BL2244" s="5"/>
      <c r="BM2244" s="5"/>
      <c r="BN2244" s="5"/>
      <c r="BO2244" s="5"/>
      <c r="BP2244" s="5"/>
      <c r="BQ2244" s="5"/>
      <c r="BR2244" s="5"/>
      <c r="BS2244" s="5"/>
      <c r="BT2244" s="5"/>
      <c r="BU2244" s="5"/>
      <c r="BV2244" s="5"/>
      <c r="BW2244" s="5"/>
      <c r="BX2244" s="5"/>
      <c r="BY2244" s="5"/>
      <c r="BZ2244" s="5"/>
      <c r="CA2244" s="5"/>
      <c r="CB2244" s="5"/>
      <c r="CC2244" s="5"/>
      <c r="CD2244" s="5"/>
      <c r="CE2244" s="5"/>
      <c r="CF2244" s="5"/>
      <c r="CG2244" s="5"/>
      <c r="CH2244" s="5"/>
      <c r="CI2244" s="5"/>
      <c r="CJ2244" s="5"/>
      <c r="CK2244" s="5"/>
      <c r="CL2244" s="5"/>
      <c r="CM2244" s="5"/>
      <c r="CN2244" s="5"/>
    </row>
    <row r="2245" spans="1:92" ht="12.7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7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Q2245" s="5"/>
      <c r="AR2245" s="5"/>
      <c r="AS2245" s="5"/>
      <c r="AT2245" s="5"/>
      <c r="AU2245" s="5"/>
      <c r="AV2245" s="5"/>
      <c r="AW2245" s="5"/>
      <c r="AX2245" s="5"/>
      <c r="AY2245" s="5"/>
      <c r="AZ2245" s="5"/>
      <c r="BA2245" s="5"/>
      <c r="BB2245" s="5"/>
      <c r="BC2245" s="5"/>
      <c r="BD2245" s="5"/>
      <c r="BE2245" s="5"/>
      <c r="BF2245" s="5"/>
      <c r="BG2245" s="5"/>
      <c r="BH2245" s="5"/>
      <c r="BI2245" s="5"/>
      <c r="BJ2245" s="5"/>
      <c r="BK2245" s="5"/>
      <c r="BL2245" s="5"/>
      <c r="BM2245" s="5"/>
      <c r="BN2245" s="5"/>
      <c r="BO2245" s="5"/>
      <c r="BP2245" s="5"/>
      <c r="BQ2245" s="5"/>
      <c r="BR2245" s="5"/>
      <c r="BS2245" s="5"/>
      <c r="BT2245" s="5"/>
      <c r="BU2245" s="5"/>
      <c r="BV2245" s="5"/>
      <c r="BW2245" s="5"/>
      <c r="BX2245" s="5"/>
      <c r="BY2245" s="5"/>
      <c r="BZ2245" s="5"/>
      <c r="CA2245" s="5"/>
      <c r="CB2245" s="5"/>
      <c r="CC2245" s="5"/>
      <c r="CD2245" s="5"/>
      <c r="CE2245" s="5"/>
      <c r="CF2245" s="5"/>
      <c r="CG2245" s="5"/>
      <c r="CH2245" s="5"/>
      <c r="CI2245" s="5"/>
      <c r="CJ2245" s="5"/>
      <c r="CK2245" s="5"/>
      <c r="CL2245" s="5"/>
      <c r="CM2245" s="5"/>
      <c r="CN2245" s="5"/>
    </row>
    <row r="2246" spans="1:92" ht="12.7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7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 s="5"/>
      <c r="BB2246" s="5"/>
      <c r="BC2246" s="5"/>
      <c r="BD2246" s="5"/>
      <c r="BE2246" s="5"/>
      <c r="BF2246" s="5"/>
      <c r="BG2246" s="5"/>
      <c r="BH2246" s="5"/>
      <c r="BI2246" s="5"/>
      <c r="BJ2246" s="5"/>
      <c r="BK2246" s="5"/>
      <c r="BL2246" s="5"/>
      <c r="BM2246" s="5"/>
      <c r="BN2246" s="5"/>
      <c r="BO2246" s="5"/>
      <c r="BP2246" s="5"/>
      <c r="BQ2246" s="5"/>
      <c r="BR2246" s="5"/>
      <c r="BS2246" s="5"/>
      <c r="BT2246" s="5"/>
      <c r="BU2246" s="5"/>
      <c r="BV2246" s="5"/>
      <c r="BW2246" s="5"/>
      <c r="BX2246" s="5"/>
      <c r="BY2246" s="5"/>
      <c r="BZ2246" s="5"/>
      <c r="CA2246" s="5"/>
      <c r="CB2246" s="5"/>
      <c r="CC2246" s="5"/>
      <c r="CD2246" s="5"/>
      <c r="CE2246" s="5"/>
      <c r="CF2246" s="5"/>
      <c r="CG2246" s="5"/>
      <c r="CH2246" s="5"/>
      <c r="CI2246" s="5"/>
      <c r="CJ2246" s="5"/>
      <c r="CK2246" s="5"/>
      <c r="CL2246" s="5"/>
      <c r="CM2246" s="5"/>
      <c r="CN2246" s="5"/>
    </row>
    <row r="2247" spans="1:92" ht="12.7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7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 s="5"/>
      <c r="BB2247" s="5"/>
      <c r="BC2247" s="5"/>
      <c r="BD2247" s="5"/>
      <c r="BE2247" s="5"/>
      <c r="BF2247" s="5"/>
      <c r="BG2247" s="5"/>
      <c r="BH2247" s="5"/>
      <c r="BI2247" s="5"/>
      <c r="BJ2247" s="5"/>
      <c r="BK2247" s="5"/>
      <c r="BL2247" s="5"/>
      <c r="BM2247" s="5"/>
      <c r="BN2247" s="5"/>
      <c r="BO2247" s="5"/>
      <c r="BP2247" s="5"/>
      <c r="BQ2247" s="5"/>
      <c r="BR2247" s="5"/>
      <c r="BS2247" s="5"/>
      <c r="BT2247" s="5"/>
      <c r="BU2247" s="5"/>
      <c r="BV2247" s="5"/>
      <c r="BW2247" s="5"/>
      <c r="BX2247" s="5"/>
      <c r="BY2247" s="5"/>
      <c r="BZ2247" s="5"/>
      <c r="CA2247" s="5"/>
      <c r="CB2247" s="5"/>
      <c r="CC2247" s="5"/>
      <c r="CD2247" s="5"/>
      <c r="CE2247" s="5"/>
      <c r="CF2247" s="5"/>
      <c r="CG2247" s="5"/>
      <c r="CH2247" s="5"/>
      <c r="CI2247" s="5"/>
      <c r="CJ2247" s="5"/>
      <c r="CK2247" s="5"/>
      <c r="CL2247" s="5"/>
      <c r="CM2247" s="5"/>
      <c r="CN2247" s="5"/>
    </row>
    <row r="2248" spans="1:92" ht="12.7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7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 s="5"/>
      <c r="BB2248" s="5"/>
      <c r="BC2248" s="5"/>
      <c r="BD2248" s="5"/>
      <c r="BE2248" s="5"/>
      <c r="BF2248" s="5"/>
      <c r="BG2248" s="5"/>
      <c r="BH2248" s="5"/>
      <c r="BI2248" s="5"/>
      <c r="BJ2248" s="5"/>
      <c r="BK2248" s="5"/>
      <c r="BL2248" s="5"/>
      <c r="BM2248" s="5"/>
      <c r="BN2248" s="5"/>
      <c r="BO2248" s="5"/>
      <c r="BP2248" s="5"/>
      <c r="BQ2248" s="5"/>
      <c r="BR2248" s="5"/>
      <c r="BS2248" s="5"/>
      <c r="BT2248" s="5"/>
      <c r="BU2248" s="5"/>
      <c r="BV2248" s="5"/>
      <c r="BW2248" s="5"/>
      <c r="BX2248" s="5"/>
      <c r="BY2248" s="5"/>
      <c r="BZ2248" s="5"/>
      <c r="CA2248" s="5"/>
      <c r="CB2248" s="5"/>
      <c r="CC2248" s="5"/>
      <c r="CD2248" s="5"/>
      <c r="CE2248" s="5"/>
      <c r="CF2248" s="5"/>
      <c r="CG2248" s="5"/>
      <c r="CH2248" s="5"/>
      <c r="CI2248" s="5"/>
      <c r="CJ2248" s="5"/>
      <c r="CK2248" s="5"/>
      <c r="CL2248" s="5"/>
      <c r="CM2248" s="5"/>
      <c r="CN2248" s="5"/>
    </row>
    <row r="2249" spans="1:92" ht="12.7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7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 s="5"/>
      <c r="BB2249" s="5"/>
      <c r="BC2249" s="5"/>
      <c r="BD2249" s="5"/>
      <c r="BE2249" s="5"/>
      <c r="BF2249" s="5"/>
      <c r="BG2249" s="5"/>
      <c r="BH2249" s="5"/>
      <c r="BI2249" s="5"/>
      <c r="BJ2249" s="5"/>
      <c r="BK2249" s="5"/>
      <c r="BL2249" s="5"/>
      <c r="BM2249" s="5"/>
      <c r="BN2249" s="5"/>
      <c r="BO2249" s="5"/>
      <c r="BP2249" s="5"/>
      <c r="BQ2249" s="5"/>
      <c r="BR2249" s="5"/>
      <c r="BS2249" s="5"/>
      <c r="BT2249" s="5"/>
      <c r="BU2249" s="5"/>
      <c r="BV2249" s="5"/>
      <c r="BW2249" s="5"/>
      <c r="BX2249" s="5"/>
      <c r="BY2249" s="5"/>
      <c r="BZ2249" s="5"/>
      <c r="CA2249" s="5"/>
      <c r="CB2249" s="5"/>
      <c r="CC2249" s="5"/>
      <c r="CD2249" s="5"/>
      <c r="CE2249" s="5"/>
      <c r="CF2249" s="5"/>
      <c r="CG2249" s="5"/>
      <c r="CH2249" s="5"/>
      <c r="CI2249" s="5"/>
      <c r="CJ2249" s="5"/>
      <c r="CK2249" s="5"/>
      <c r="CL2249" s="5"/>
      <c r="CM2249" s="5"/>
      <c r="CN2249" s="5"/>
    </row>
    <row r="2250" spans="1:92" ht="12.7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7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Q2250" s="5"/>
      <c r="AR2250" s="5"/>
      <c r="AS2250" s="5"/>
      <c r="AT2250" s="5"/>
      <c r="AU2250" s="5"/>
      <c r="AV2250" s="5"/>
      <c r="AW2250" s="5"/>
      <c r="AX2250" s="5"/>
      <c r="AY2250" s="5"/>
      <c r="AZ2250" s="5"/>
      <c r="BA2250" s="5"/>
      <c r="BB2250" s="5"/>
      <c r="BC2250" s="5"/>
      <c r="BD2250" s="5"/>
      <c r="BE2250" s="5"/>
      <c r="BF2250" s="5"/>
      <c r="BG2250" s="5"/>
      <c r="BH2250" s="5"/>
      <c r="BI2250" s="5"/>
      <c r="BJ2250" s="5"/>
      <c r="BK2250" s="5"/>
      <c r="BL2250" s="5"/>
      <c r="BM2250" s="5"/>
      <c r="BN2250" s="5"/>
      <c r="BO2250" s="5"/>
      <c r="BP2250" s="5"/>
      <c r="BQ2250" s="5"/>
      <c r="BR2250" s="5"/>
      <c r="BS2250" s="5"/>
      <c r="BT2250" s="5"/>
      <c r="BU2250" s="5"/>
      <c r="BV2250" s="5"/>
      <c r="BW2250" s="5"/>
      <c r="BX2250" s="5"/>
      <c r="BY2250" s="5"/>
      <c r="BZ2250" s="5"/>
      <c r="CA2250" s="5"/>
      <c r="CB2250" s="5"/>
      <c r="CC2250" s="5"/>
      <c r="CD2250" s="5"/>
      <c r="CE2250" s="5"/>
      <c r="CF2250" s="5"/>
      <c r="CG2250" s="5"/>
      <c r="CH2250" s="5"/>
      <c r="CI2250" s="5"/>
      <c r="CJ2250" s="5"/>
      <c r="CK2250" s="5"/>
      <c r="CL2250" s="5"/>
      <c r="CM2250" s="5"/>
      <c r="CN2250" s="5"/>
    </row>
    <row r="2251" spans="1:92" ht="12.7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7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Q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 s="5"/>
      <c r="BB2251" s="5"/>
      <c r="BC2251" s="5"/>
      <c r="BD2251" s="5"/>
      <c r="BE2251" s="5"/>
      <c r="BF2251" s="5"/>
      <c r="BG2251" s="5"/>
      <c r="BH2251" s="5"/>
      <c r="BI2251" s="5"/>
      <c r="BJ2251" s="5"/>
      <c r="BK2251" s="5"/>
      <c r="BL2251" s="5"/>
      <c r="BM2251" s="5"/>
      <c r="BN2251" s="5"/>
      <c r="BO2251" s="5"/>
      <c r="BP2251" s="5"/>
      <c r="BQ2251" s="5"/>
      <c r="BR2251" s="5"/>
      <c r="BS2251" s="5"/>
      <c r="BT2251" s="5"/>
      <c r="BU2251" s="5"/>
      <c r="BV2251" s="5"/>
      <c r="BW2251" s="5"/>
      <c r="BX2251" s="5"/>
      <c r="BY2251" s="5"/>
      <c r="BZ2251" s="5"/>
      <c r="CA2251" s="5"/>
      <c r="CB2251" s="5"/>
      <c r="CC2251" s="5"/>
      <c r="CD2251" s="5"/>
      <c r="CE2251" s="5"/>
      <c r="CF2251" s="5"/>
      <c r="CG2251" s="5"/>
      <c r="CH2251" s="5"/>
      <c r="CI2251" s="5"/>
      <c r="CJ2251" s="5"/>
      <c r="CK2251" s="5"/>
      <c r="CL2251" s="5"/>
      <c r="CM2251" s="5"/>
      <c r="CN2251" s="5"/>
    </row>
    <row r="2252" spans="1:92" ht="12.7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7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 s="5"/>
      <c r="BB2252" s="5"/>
      <c r="BC2252" s="5"/>
      <c r="BD2252" s="5"/>
      <c r="BE2252" s="5"/>
      <c r="BF2252" s="5"/>
      <c r="BG2252" s="5"/>
      <c r="BH2252" s="5"/>
      <c r="BI2252" s="5"/>
      <c r="BJ2252" s="5"/>
      <c r="BK2252" s="5"/>
      <c r="BL2252" s="5"/>
      <c r="BM2252" s="5"/>
      <c r="BN2252" s="5"/>
      <c r="BO2252" s="5"/>
      <c r="BP2252" s="5"/>
      <c r="BQ2252" s="5"/>
      <c r="BR2252" s="5"/>
      <c r="BS2252" s="5"/>
      <c r="BT2252" s="5"/>
      <c r="BU2252" s="5"/>
      <c r="BV2252" s="5"/>
      <c r="BW2252" s="5"/>
      <c r="BX2252" s="5"/>
      <c r="BY2252" s="5"/>
      <c r="BZ2252" s="5"/>
      <c r="CA2252" s="5"/>
      <c r="CB2252" s="5"/>
      <c r="CC2252" s="5"/>
      <c r="CD2252" s="5"/>
      <c r="CE2252" s="5"/>
      <c r="CF2252" s="5"/>
      <c r="CG2252" s="5"/>
      <c r="CH2252" s="5"/>
      <c r="CI2252" s="5"/>
      <c r="CJ2252" s="5"/>
      <c r="CK2252" s="5"/>
      <c r="CL2252" s="5"/>
      <c r="CM2252" s="5"/>
      <c r="CN2252" s="5"/>
    </row>
    <row r="2253" spans="1:92" ht="12.7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7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5"/>
      <c r="AS2253" s="5"/>
      <c r="AT2253" s="5"/>
      <c r="AU2253" s="5"/>
      <c r="AV2253" s="5"/>
      <c r="AW2253" s="5"/>
      <c r="AX2253" s="5"/>
      <c r="AY2253" s="5"/>
      <c r="AZ2253" s="5"/>
      <c r="BA2253" s="5"/>
      <c r="BB2253" s="5"/>
      <c r="BC2253" s="5"/>
      <c r="BD2253" s="5"/>
      <c r="BE2253" s="5"/>
      <c r="BF2253" s="5"/>
      <c r="BG2253" s="5"/>
      <c r="BH2253" s="5"/>
      <c r="BI2253" s="5"/>
      <c r="BJ2253" s="5"/>
      <c r="BK2253" s="5"/>
      <c r="BL2253" s="5"/>
      <c r="BM2253" s="5"/>
      <c r="BN2253" s="5"/>
      <c r="BO2253" s="5"/>
      <c r="BP2253" s="5"/>
      <c r="BQ2253" s="5"/>
      <c r="BR2253" s="5"/>
      <c r="BS2253" s="5"/>
      <c r="BT2253" s="5"/>
      <c r="BU2253" s="5"/>
      <c r="BV2253" s="5"/>
      <c r="BW2253" s="5"/>
      <c r="BX2253" s="5"/>
      <c r="BY2253" s="5"/>
      <c r="BZ2253" s="5"/>
      <c r="CA2253" s="5"/>
      <c r="CB2253" s="5"/>
      <c r="CC2253" s="5"/>
      <c r="CD2253" s="5"/>
      <c r="CE2253" s="5"/>
      <c r="CF2253" s="5"/>
      <c r="CG2253" s="5"/>
      <c r="CH2253" s="5"/>
      <c r="CI2253" s="5"/>
      <c r="CJ2253" s="5"/>
      <c r="CK2253" s="5"/>
      <c r="CL2253" s="5"/>
      <c r="CM2253" s="5"/>
      <c r="CN2253" s="5"/>
    </row>
    <row r="2254" spans="1:92" ht="12.7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7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5"/>
      <c r="AS2254" s="5"/>
      <c r="AT2254" s="5"/>
      <c r="AU2254" s="5"/>
      <c r="AV2254" s="5"/>
      <c r="AW2254" s="5"/>
      <c r="AX2254" s="5"/>
      <c r="AY2254" s="5"/>
      <c r="AZ2254" s="5"/>
      <c r="BA2254" s="5"/>
      <c r="BB2254" s="5"/>
      <c r="BC2254" s="5"/>
      <c r="BD2254" s="5"/>
      <c r="BE2254" s="5"/>
      <c r="BF2254" s="5"/>
      <c r="BG2254" s="5"/>
      <c r="BH2254" s="5"/>
      <c r="BI2254" s="5"/>
      <c r="BJ2254" s="5"/>
      <c r="BK2254" s="5"/>
      <c r="BL2254" s="5"/>
      <c r="BM2254" s="5"/>
      <c r="BN2254" s="5"/>
      <c r="BO2254" s="5"/>
      <c r="BP2254" s="5"/>
      <c r="BQ2254" s="5"/>
      <c r="BR2254" s="5"/>
      <c r="BS2254" s="5"/>
      <c r="BT2254" s="5"/>
      <c r="BU2254" s="5"/>
      <c r="BV2254" s="5"/>
      <c r="BW2254" s="5"/>
      <c r="BX2254" s="5"/>
      <c r="BY2254" s="5"/>
      <c r="BZ2254" s="5"/>
      <c r="CA2254" s="5"/>
      <c r="CB2254" s="5"/>
      <c r="CC2254" s="5"/>
      <c r="CD2254" s="5"/>
      <c r="CE2254" s="5"/>
      <c r="CF2254" s="5"/>
      <c r="CG2254" s="5"/>
      <c r="CH2254" s="5"/>
      <c r="CI2254" s="5"/>
      <c r="CJ2254" s="5"/>
      <c r="CK2254" s="5"/>
      <c r="CL2254" s="5"/>
      <c r="CM2254" s="5"/>
      <c r="CN2254" s="5"/>
    </row>
    <row r="2255" spans="1:92" ht="12.7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7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 s="5"/>
      <c r="BB2255" s="5"/>
      <c r="BC2255" s="5"/>
      <c r="BD2255" s="5"/>
      <c r="BE2255" s="5"/>
      <c r="BF2255" s="5"/>
      <c r="BG2255" s="5"/>
      <c r="BH2255" s="5"/>
      <c r="BI2255" s="5"/>
      <c r="BJ2255" s="5"/>
      <c r="BK2255" s="5"/>
      <c r="BL2255" s="5"/>
      <c r="BM2255" s="5"/>
      <c r="BN2255" s="5"/>
      <c r="BO2255" s="5"/>
      <c r="BP2255" s="5"/>
      <c r="BQ2255" s="5"/>
      <c r="BR2255" s="5"/>
      <c r="BS2255" s="5"/>
      <c r="BT2255" s="5"/>
      <c r="BU2255" s="5"/>
      <c r="BV2255" s="5"/>
      <c r="BW2255" s="5"/>
      <c r="BX2255" s="5"/>
      <c r="BY2255" s="5"/>
      <c r="BZ2255" s="5"/>
      <c r="CA2255" s="5"/>
      <c r="CB2255" s="5"/>
      <c r="CC2255" s="5"/>
      <c r="CD2255" s="5"/>
      <c r="CE2255" s="5"/>
      <c r="CF2255" s="5"/>
      <c r="CG2255" s="5"/>
      <c r="CH2255" s="5"/>
      <c r="CI2255" s="5"/>
      <c r="CJ2255" s="5"/>
      <c r="CK2255" s="5"/>
      <c r="CL2255" s="5"/>
      <c r="CM2255" s="5"/>
      <c r="CN2255" s="5"/>
    </row>
    <row r="2256" spans="1:92" ht="12.7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7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 s="5"/>
      <c r="BB2256" s="5"/>
      <c r="BC2256" s="5"/>
      <c r="BD2256" s="5"/>
      <c r="BE2256" s="5"/>
      <c r="BF2256" s="5"/>
      <c r="BG2256" s="5"/>
      <c r="BH2256" s="5"/>
      <c r="BI2256" s="5"/>
      <c r="BJ2256" s="5"/>
      <c r="BK2256" s="5"/>
      <c r="BL2256" s="5"/>
      <c r="BM2256" s="5"/>
      <c r="BN2256" s="5"/>
      <c r="BO2256" s="5"/>
      <c r="BP2256" s="5"/>
      <c r="BQ2256" s="5"/>
      <c r="BR2256" s="5"/>
      <c r="BS2256" s="5"/>
      <c r="BT2256" s="5"/>
      <c r="BU2256" s="5"/>
      <c r="BV2256" s="5"/>
      <c r="BW2256" s="5"/>
      <c r="BX2256" s="5"/>
      <c r="BY2256" s="5"/>
      <c r="BZ2256" s="5"/>
      <c r="CA2256" s="5"/>
      <c r="CB2256" s="5"/>
      <c r="CC2256" s="5"/>
      <c r="CD2256" s="5"/>
      <c r="CE2256" s="5"/>
      <c r="CF2256" s="5"/>
      <c r="CG2256" s="5"/>
      <c r="CH2256" s="5"/>
      <c r="CI2256" s="5"/>
      <c r="CJ2256" s="5"/>
      <c r="CK2256" s="5"/>
      <c r="CL2256" s="5"/>
      <c r="CM2256" s="5"/>
      <c r="CN2256" s="5"/>
    </row>
    <row r="2257" spans="1:92" ht="12.7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7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 s="5"/>
      <c r="BB2257" s="5"/>
      <c r="BC2257" s="5"/>
      <c r="BD2257" s="5"/>
      <c r="BE2257" s="5"/>
      <c r="BF2257" s="5"/>
      <c r="BG2257" s="5"/>
      <c r="BH2257" s="5"/>
      <c r="BI2257" s="5"/>
      <c r="BJ2257" s="5"/>
      <c r="BK2257" s="5"/>
      <c r="BL2257" s="5"/>
      <c r="BM2257" s="5"/>
      <c r="BN2257" s="5"/>
      <c r="BO2257" s="5"/>
      <c r="BP2257" s="5"/>
      <c r="BQ2257" s="5"/>
      <c r="BR2257" s="5"/>
      <c r="BS2257" s="5"/>
      <c r="BT2257" s="5"/>
      <c r="BU2257" s="5"/>
      <c r="BV2257" s="5"/>
      <c r="BW2257" s="5"/>
      <c r="BX2257" s="5"/>
      <c r="BY2257" s="5"/>
      <c r="BZ2257" s="5"/>
      <c r="CA2257" s="5"/>
      <c r="CB2257" s="5"/>
      <c r="CC2257" s="5"/>
      <c r="CD2257" s="5"/>
      <c r="CE2257" s="5"/>
      <c r="CF2257" s="5"/>
      <c r="CG2257" s="5"/>
      <c r="CH2257" s="5"/>
      <c r="CI2257" s="5"/>
      <c r="CJ2257" s="5"/>
      <c r="CK2257" s="5"/>
      <c r="CL2257" s="5"/>
      <c r="CM2257" s="5"/>
      <c r="CN2257" s="5"/>
    </row>
    <row r="2258" spans="1:92" ht="12.7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7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Q2258" s="5"/>
      <c r="AR2258" s="5"/>
      <c r="AS2258" s="5"/>
      <c r="AT2258" s="5"/>
      <c r="AU2258" s="5"/>
      <c r="AV2258" s="5"/>
      <c r="AW2258" s="5"/>
      <c r="AX2258" s="5"/>
      <c r="AY2258" s="5"/>
      <c r="AZ2258" s="5"/>
      <c r="BA2258" s="5"/>
      <c r="BB2258" s="5"/>
      <c r="BC2258" s="5"/>
      <c r="BD2258" s="5"/>
      <c r="BE2258" s="5"/>
      <c r="BF2258" s="5"/>
      <c r="BG2258" s="5"/>
      <c r="BH2258" s="5"/>
      <c r="BI2258" s="5"/>
      <c r="BJ2258" s="5"/>
      <c r="BK2258" s="5"/>
      <c r="BL2258" s="5"/>
      <c r="BM2258" s="5"/>
      <c r="BN2258" s="5"/>
      <c r="BO2258" s="5"/>
      <c r="BP2258" s="5"/>
      <c r="BQ2258" s="5"/>
      <c r="BR2258" s="5"/>
      <c r="BS2258" s="5"/>
      <c r="BT2258" s="5"/>
      <c r="BU2258" s="5"/>
      <c r="BV2258" s="5"/>
      <c r="BW2258" s="5"/>
      <c r="BX2258" s="5"/>
      <c r="BY2258" s="5"/>
      <c r="BZ2258" s="5"/>
      <c r="CA2258" s="5"/>
      <c r="CB2258" s="5"/>
      <c r="CC2258" s="5"/>
      <c r="CD2258" s="5"/>
      <c r="CE2258" s="5"/>
      <c r="CF2258" s="5"/>
      <c r="CG2258" s="5"/>
      <c r="CH2258" s="5"/>
      <c r="CI2258" s="5"/>
      <c r="CJ2258" s="5"/>
      <c r="CK2258" s="5"/>
      <c r="CL2258" s="5"/>
      <c r="CM2258" s="5"/>
      <c r="CN2258" s="5"/>
    </row>
    <row r="2259" spans="1:92" ht="12.7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7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 s="5"/>
      <c r="BB2259" s="5"/>
      <c r="BC2259" s="5"/>
      <c r="BD2259" s="5"/>
      <c r="BE2259" s="5"/>
      <c r="BF2259" s="5"/>
      <c r="BG2259" s="5"/>
      <c r="BH2259" s="5"/>
      <c r="BI2259" s="5"/>
      <c r="BJ2259" s="5"/>
      <c r="BK2259" s="5"/>
      <c r="BL2259" s="5"/>
      <c r="BM2259" s="5"/>
      <c r="BN2259" s="5"/>
      <c r="BO2259" s="5"/>
      <c r="BP2259" s="5"/>
      <c r="BQ2259" s="5"/>
      <c r="BR2259" s="5"/>
      <c r="BS2259" s="5"/>
      <c r="BT2259" s="5"/>
      <c r="BU2259" s="5"/>
      <c r="BV2259" s="5"/>
      <c r="BW2259" s="5"/>
      <c r="BX2259" s="5"/>
      <c r="BY2259" s="5"/>
      <c r="BZ2259" s="5"/>
      <c r="CA2259" s="5"/>
      <c r="CB2259" s="5"/>
      <c r="CC2259" s="5"/>
      <c r="CD2259" s="5"/>
      <c r="CE2259" s="5"/>
      <c r="CF2259" s="5"/>
      <c r="CG2259" s="5"/>
      <c r="CH2259" s="5"/>
      <c r="CI2259" s="5"/>
      <c r="CJ2259" s="5"/>
      <c r="CK2259" s="5"/>
      <c r="CL2259" s="5"/>
      <c r="CM2259" s="5"/>
      <c r="CN2259" s="5"/>
    </row>
    <row r="2260" spans="1:92" ht="12.7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7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  <c r="BE2260" s="5"/>
      <c r="BF2260" s="5"/>
      <c r="BG2260" s="5"/>
      <c r="BH2260" s="5"/>
      <c r="BI2260" s="5"/>
      <c r="BJ2260" s="5"/>
      <c r="BK2260" s="5"/>
      <c r="BL2260" s="5"/>
      <c r="BM2260" s="5"/>
      <c r="BN2260" s="5"/>
      <c r="BO2260" s="5"/>
      <c r="BP2260" s="5"/>
      <c r="BQ2260" s="5"/>
      <c r="BR2260" s="5"/>
      <c r="BS2260" s="5"/>
      <c r="BT2260" s="5"/>
      <c r="BU2260" s="5"/>
      <c r="BV2260" s="5"/>
      <c r="BW2260" s="5"/>
      <c r="BX2260" s="5"/>
      <c r="BY2260" s="5"/>
      <c r="BZ2260" s="5"/>
      <c r="CA2260" s="5"/>
      <c r="CB2260" s="5"/>
      <c r="CC2260" s="5"/>
      <c r="CD2260" s="5"/>
      <c r="CE2260" s="5"/>
      <c r="CF2260" s="5"/>
      <c r="CG2260" s="5"/>
      <c r="CH2260" s="5"/>
      <c r="CI2260" s="5"/>
      <c r="CJ2260" s="5"/>
      <c r="CK2260" s="5"/>
      <c r="CL2260" s="5"/>
      <c r="CM2260" s="5"/>
      <c r="CN2260" s="5"/>
    </row>
    <row r="2261" spans="1:92" ht="12.7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7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 s="5"/>
      <c r="BB2261" s="5"/>
      <c r="BC2261" s="5"/>
      <c r="BD2261" s="5"/>
      <c r="BE2261" s="5"/>
      <c r="BF2261" s="5"/>
      <c r="BG2261" s="5"/>
      <c r="BH2261" s="5"/>
      <c r="BI2261" s="5"/>
      <c r="BJ2261" s="5"/>
      <c r="BK2261" s="5"/>
      <c r="BL2261" s="5"/>
      <c r="BM2261" s="5"/>
      <c r="BN2261" s="5"/>
      <c r="BO2261" s="5"/>
      <c r="BP2261" s="5"/>
      <c r="BQ2261" s="5"/>
      <c r="BR2261" s="5"/>
      <c r="BS2261" s="5"/>
      <c r="BT2261" s="5"/>
      <c r="BU2261" s="5"/>
      <c r="BV2261" s="5"/>
      <c r="BW2261" s="5"/>
      <c r="BX2261" s="5"/>
      <c r="BY2261" s="5"/>
      <c r="BZ2261" s="5"/>
      <c r="CA2261" s="5"/>
      <c r="CB2261" s="5"/>
      <c r="CC2261" s="5"/>
      <c r="CD2261" s="5"/>
      <c r="CE2261" s="5"/>
      <c r="CF2261" s="5"/>
      <c r="CG2261" s="5"/>
      <c r="CH2261" s="5"/>
      <c r="CI2261" s="5"/>
      <c r="CJ2261" s="5"/>
      <c r="CK2261" s="5"/>
      <c r="CL2261" s="5"/>
      <c r="CM2261" s="5"/>
      <c r="CN2261" s="5"/>
    </row>
    <row r="2262" spans="1:92" ht="12.7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7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 s="5"/>
      <c r="BB2262" s="5"/>
      <c r="BC2262" s="5"/>
      <c r="BD2262" s="5"/>
      <c r="BE2262" s="5"/>
      <c r="BF2262" s="5"/>
      <c r="BG2262" s="5"/>
      <c r="BH2262" s="5"/>
      <c r="BI2262" s="5"/>
      <c r="BJ2262" s="5"/>
      <c r="BK2262" s="5"/>
      <c r="BL2262" s="5"/>
      <c r="BM2262" s="5"/>
      <c r="BN2262" s="5"/>
      <c r="BO2262" s="5"/>
      <c r="BP2262" s="5"/>
      <c r="BQ2262" s="5"/>
      <c r="BR2262" s="5"/>
      <c r="BS2262" s="5"/>
      <c r="BT2262" s="5"/>
      <c r="BU2262" s="5"/>
      <c r="BV2262" s="5"/>
      <c r="BW2262" s="5"/>
      <c r="BX2262" s="5"/>
      <c r="BY2262" s="5"/>
      <c r="BZ2262" s="5"/>
      <c r="CA2262" s="5"/>
      <c r="CB2262" s="5"/>
      <c r="CC2262" s="5"/>
      <c r="CD2262" s="5"/>
      <c r="CE2262" s="5"/>
      <c r="CF2262" s="5"/>
      <c r="CG2262" s="5"/>
      <c r="CH2262" s="5"/>
      <c r="CI2262" s="5"/>
      <c r="CJ2262" s="5"/>
      <c r="CK2262" s="5"/>
      <c r="CL2262" s="5"/>
      <c r="CM2262" s="5"/>
      <c r="CN2262" s="5"/>
    </row>
    <row r="2263" spans="1:92" ht="12.7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7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 s="5"/>
      <c r="BB2263" s="5"/>
      <c r="BC2263" s="5"/>
      <c r="BD2263" s="5"/>
      <c r="BE2263" s="5"/>
      <c r="BF2263" s="5"/>
      <c r="BG2263" s="5"/>
      <c r="BH2263" s="5"/>
      <c r="BI2263" s="5"/>
      <c r="BJ2263" s="5"/>
      <c r="BK2263" s="5"/>
      <c r="BL2263" s="5"/>
      <c r="BM2263" s="5"/>
      <c r="BN2263" s="5"/>
      <c r="BO2263" s="5"/>
      <c r="BP2263" s="5"/>
      <c r="BQ2263" s="5"/>
      <c r="BR2263" s="5"/>
      <c r="BS2263" s="5"/>
      <c r="BT2263" s="5"/>
      <c r="BU2263" s="5"/>
      <c r="BV2263" s="5"/>
      <c r="BW2263" s="5"/>
      <c r="BX2263" s="5"/>
      <c r="BY2263" s="5"/>
      <c r="BZ2263" s="5"/>
      <c r="CA2263" s="5"/>
      <c r="CB2263" s="5"/>
      <c r="CC2263" s="5"/>
      <c r="CD2263" s="5"/>
      <c r="CE2263" s="5"/>
      <c r="CF2263" s="5"/>
      <c r="CG2263" s="5"/>
      <c r="CH2263" s="5"/>
      <c r="CI2263" s="5"/>
      <c r="CJ2263" s="5"/>
      <c r="CK2263" s="5"/>
      <c r="CL2263" s="5"/>
      <c r="CM2263" s="5"/>
      <c r="CN2263" s="5"/>
    </row>
    <row r="2264" spans="1:92" ht="12.7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7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 s="5"/>
      <c r="BB2264" s="5"/>
      <c r="BC2264" s="5"/>
      <c r="BD2264" s="5"/>
      <c r="BE2264" s="5"/>
      <c r="BF2264" s="5"/>
      <c r="BG2264" s="5"/>
      <c r="BH2264" s="5"/>
      <c r="BI2264" s="5"/>
      <c r="BJ2264" s="5"/>
      <c r="BK2264" s="5"/>
      <c r="BL2264" s="5"/>
      <c r="BM2264" s="5"/>
      <c r="BN2264" s="5"/>
      <c r="BO2264" s="5"/>
      <c r="BP2264" s="5"/>
      <c r="BQ2264" s="5"/>
      <c r="BR2264" s="5"/>
      <c r="BS2264" s="5"/>
      <c r="BT2264" s="5"/>
      <c r="BU2264" s="5"/>
      <c r="BV2264" s="5"/>
      <c r="BW2264" s="5"/>
      <c r="BX2264" s="5"/>
      <c r="BY2264" s="5"/>
      <c r="BZ2264" s="5"/>
      <c r="CA2264" s="5"/>
      <c r="CB2264" s="5"/>
      <c r="CC2264" s="5"/>
      <c r="CD2264" s="5"/>
      <c r="CE2264" s="5"/>
      <c r="CF2264" s="5"/>
      <c r="CG2264" s="5"/>
      <c r="CH2264" s="5"/>
      <c r="CI2264" s="5"/>
      <c r="CJ2264" s="5"/>
      <c r="CK2264" s="5"/>
      <c r="CL2264" s="5"/>
      <c r="CM2264" s="5"/>
      <c r="CN2264" s="5"/>
    </row>
    <row r="2265" spans="1:92" ht="12.7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7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Q2265" s="5"/>
      <c r="AR2265" s="5"/>
      <c r="AS2265" s="5"/>
      <c r="AT2265" s="5"/>
      <c r="AU2265" s="5"/>
      <c r="AV2265" s="5"/>
      <c r="AW2265" s="5"/>
      <c r="AX2265" s="5"/>
      <c r="AY2265" s="5"/>
      <c r="AZ2265" s="5"/>
      <c r="BA2265" s="5"/>
      <c r="BB2265" s="5"/>
      <c r="BC2265" s="5"/>
      <c r="BD2265" s="5"/>
      <c r="BE2265" s="5"/>
      <c r="BF2265" s="5"/>
      <c r="BG2265" s="5"/>
      <c r="BH2265" s="5"/>
      <c r="BI2265" s="5"/>
      <c r="BJ2265" s="5"/>
      <c r="BK2265" s="5"/>
      <c r="BL2265" s="5"/>
      <c r="BM2265" s="5"/>
      <c r="BN2265" s="5"/>
      <c r="BO2265" s="5"/>
      <c r="BP2265" s="5"/>
      <c r="BQ2265" s="5"/>
      <c r="BR2265" s="5"/>
      <c r="BS2265" s="5"/>
      <c r="BT2265" s="5"/>
      <c r="BU2265" s="5"/>
      <c r="BV2265" s="5"/>
      <c r="BW2265" s="5"/>
      <c r="BX2265" s="5"/>
      <c r="BY2265" s="5"/>
      <c r="BZ2265" s="5"/>
      <c r="CA2265" s="5"/>
      <c r="CB2265" s="5"/>
      <c r="CC2265" s="5"/>
      <c r="CD2265" s="5"/>
      <c r="CE2265" s="5"/>
      <c r="CF2265" s="5"/>
      <c r="CG2265" s="5"/>
      <c r="CH2265" s="5"/>
      <c r="CI2265" s="5"/>
      <c r="CJ2265" s="5"/>
      <c r="CK2265" s="5"/>
      <c r="CL2265" s="5"/>
      <c r="CM2265" s="5"/>
      <c r="CN2265" s="5"/>
    </row>
    <row r="2266" spans="1:92" ht="12.7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7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 s="5"/>
      <c r="BB2266" s="5"/>
      <c r="BC2266" s="5"/>
      <c r="BD2266" s="5"/>
      <c r="BE2266" s="5"/>
      <c r="BF2266" s="5"/>
      <c r="BG2266" s="5"/>
      <c r="BH2266" s="5"/>
      <c r="BI2266" s="5"/>
      <c r="BJ2266" s="5"/>
      <c r="BK2266" s="5"/>
      <c r="BL2266" s="5"/>
      <c r="BM2266" s="5"/>
      <c r="BN2266" s="5"/>
      <c r="BO2266" s="5"/>
      <c r="BP2266" s="5"/>
      <c r="BQ2266" s="5"/>
      <c r="BR2266" s="5"/>
      <c r="BS2266" s="5"/>
      <c r="BT2266" s="5"/>
      <c r="BU2266" s="5"/>
      <c r="BV2266" s="5"/>
      <c r="BW2266" s="5"/>
      <c r="BX2266" s="5"/>
      <c r="BY2266" s="5"/>
      <c r="BZ2266" s="5"/>
      <c r="CA2266" s="5"/>
      <c r="CB2266" s="5"/>
      <c r="CC2266" s="5"/>
      <c r="CD2266" s="5"/>
      <c r="CE2266" s="5"/>
      <c r="CF2266" s="5"/>
      <c r="CG2266" s="5"/>
      <c r="CH2266" s="5"/>
      <c r="CI2266" s="5"/>
      <c r="CJ2266" s="5"/>
      <c r="CK2266" s="5"/>
      <c r="CL2266" s="5"/>
      <c r="CM2266" s="5"/>
      <c r="CN2266" s="5"/>
    </row>
    <row r="2267" spans="1:92" ht="12.7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7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Q2267" s="5"/>
      <c r="AR2267" s="5"/>
      <c r="AS2267" s="5"/>
      <c r="AT2267" s="5"/>
      <c r="AU2267" s="5"/>
      <c r="AV2267" s="5"/>
      <c r="AW2267" s="5"/>
      <c r="AX2267" s="5"/>
      <c r="AY2267" s="5"/>
      <c r="AZ2267" s="5"/>
      <c r="BA2267" s="5"/>
      <c r="BB2267" s="5"/>
      <c r="BC2267" s="5"/>
      <c r="BD2267" s="5"/>
      <c r="BE2267" s="5"/>
      <c r="BF2267" s="5"/>
      <c r="BG2267" s="5"/>
      <c r="BH2267" s="5"/>
      <c r="BI2267" s="5"/>
      <c r="BJ2267" s="5"/>
      <c r="BK2267" s="5"/>
      <c r="BL2267" s="5"/>
      <c r="BM2267" s="5"/>
      <c r="BN2267" s="5"/>
      <c r="BO2267" s="5"/>
      <c r="BP2267" s="5"/>
      <c r="BQ2267" s="5"/>
      <c r="BR2267" s="5"/>
      <c r="BS2267" s="5"/>
      <c r="BT2267" s="5"/>
      <c r="BU2267" s="5"/>
      <c r="BV2267" s="5"/>
      <c r="BW2267" s="5"/>
      <c r="BX2267" s="5"/>
      <c r="BY2267" s="5"/>
      <c r="BZ2267" s="5"/>
      <c r="CA2267" s="5"/>
      <c r="CB2267" s="5"/>
      <c r="CC2267" s="5"/>
      <c r="CD2267" s="5"/>
      <c r="CE2267" s="5"/>
      <c r="CF2267" s="5"/>
      <c r="CG2267" s="5"/>
      <c r="CH2267" s="5"/>
      <c r="CI2267" s="5"/>
      <c r="CJ2267" s="5"/>
      <c r="CK2267" s="5"/>
      <c r="CL2267" s="5"/>
      <c r="CM2267" s="5"/>
      <c r="CN2267" s="5"/>
    </row>
    <row r="2268" spans="1:92" ht="12.7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7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 s="5"/>
      <c r="BB2268" s="5"/>
      <c r="BC2268" s="5"/>
      <c r="BD2268" s="5"/>
      <c r="BE2268" s="5"/>
      <c r="BF2268" s="5"/>
      <c r="BG2268" s="5"/>
      <c r="BH2268" s="5"/>
      <c r="BI2268" s="5"/>
      <c r="BJ2268" s="5"/>
      <c r="BK2268" s="5"/>
      <c r="BL2268" s="5"/>
      <c r="BM2268" s="5"/>
      <c r="BN2268" s="5"/>
      <c r="BO2268" s="5"/>
      <c r="BP2268" s="5"/>
      <c r="BQ2268" s="5"/>
      <c r="BR2268" s="5"/>
      <c r="BS2268" s="5"/>
      <c r="BT2268" s="5"/>
      <c r="BU2268" s="5"/>
      <c r="BV2268" s="5"/>
      <c r="BW2268" s="5"/>
      <c r="BX2268" s="5"/>
      <c r="BY2268" s="5"/>
      <c r="BZ2268" s="5"/>
      <c r="CA2268" s="5"/>
      <c r="CB2268" s="5"/>
      <c r="CC2268" s="5"/>
      <c r="CD2268" s="5"/>
      <c r="CE2268" s="5"/>
      <c r="CF2268" s="5"/>
      <c r="CG2268" s="5"/>
      <c r="CH2268" s="5"/>
      <c r="CI2268" s="5"/>
      <c r="CJ2268" s="5"/>
      <c r="CK2268" s="5"/>
      <c r="CL2268" s="5"/>
      <c r="CM2268" s="5"/>
      <c r="CN2268" s="5"/>
    </row>
    <row r="2269" spans="1:92" ht="12.7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7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 s="5"/>
      <c r="BB2269" s="5"/>
      <c r="BC2269" s="5"/>
      <c r="BD2269" s="5"/>
      <c r="BE2269" s="5"/>
      <c r="BF2269" s="5"/>
      <c r="BG2269" s="5"/>
      <c r="BH2269" s="5"/>
      <c r="BI2269" s="5"/>
      <c r="BJ2269" s="5"/>
      <c r="BK2269" s="5"/>
      <c r="BL2269" s="5"/>
      <c r="BM2269" s="5"/>
      <c r="BN2269" s="5"/>
      <c r="BO2269" s="5"/>
      <c r="BP2269" s="5"/>
      <c r="BQ2269" s="5"/>
      <c r="BR2269" s="5"/>
      <c r="BS2269" s="5"/>
      <c r="BT2269" s="5"/>
      <c r="BU2269" s="5"/>
      <c r="BV2269" s="5"/>
      <c r="BW2269" s="5"/>
      <c r="BX2269" s="5"/>
      <c r="BY2269" s="5"/>
      <c r="BZ2269" s="5"/>
      <c r="CA2269" s="5"/>
      <c r="CB2269" s="5"/>
      <c r="CC2269" s="5"/>
      <c r="CD2269" s="5"/>
      <c r="CE2269" s="5"/>
      <c r="CF2269" s="5"/>
      <c r="CG2269" s="5"/>
      <c r="CH2269" s="5"/>
      <c r="CI2269" s="5"/>
      <c r="CJ2269" s="5"/>
      <c r="CK2269" s="5"/>
      <c r="CL2269" s="5"/>
      <c r="CM2269" s="5"/>
      <c r="CN2269" s="5"/>
    </row>
    <row r="2270" spans="1:92" ht="12.7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7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 s="5"/>
      <c r="BB2270" s="5"/>
      <c r="BC2270" s="5"/>
      <c r="BD2270" s="5"/>
      <c r="BE2270" s="5"/>
      <c r="BF2270" s="5"/>
      <c r="BG2270" s="5"/>
      <c r="BH2270" s="5"/>
      <c r="BI2270" s="5"/>
      <c r="BJ2270" s="5"/>
      <c r="BK2270" s="5"/>
      <c r="BL2270" s="5"/>
      <c r="BM2270" s="5"/>
      <c r="BN2270" s="5"/>
      <c r="BO2270" s="5"/>
      <c r="BP2270" s="5"/>
      <c r="BQ2270" s="5"/>
      <c r="BR2270" s="5"/>
      <c r="BS2270" s="5"/>
      <c r="BT2270" s="5"/>
      <c r="BU2270" s="5"/>
      <c r="BV2270" s="5"/>
      <c r="BW2270" s="5"/>
      <c r="BX2270" s="5"/>
      <c r="BY2270" s="5"/>
      <c r="BZ2270" s="5"/>
      <c r="CA2270" s="5"/>
      <c r="CB2270" s="5"/>
      <c r="CC2270" s="5"/>
      <c r="CD2270" s="5"/>
      <c r="CE2270" s="5"/>
      <c r="CF2270" s="5"/>
      <c r="CG2270" s="5"/>
      <c r="CH2270" s="5"/>
      <c r="CI2270" s="5"/>
      <c r="CJ2270" s="5"/>
      <c r="CK2270" s="5"/>
      <c r="CL2270" s="5"/>
      <c r="CM2270" s="5"/>
      <c r="CN2270" s="5"/>
    </row>
    <row r="2271" spans="1:92" ht="12.7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7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 s="5"/>
      <c r="BB2271" s="5"/>
      <c r="BC2271" s="5"/>
      <c r="BD2271" s="5"/>
      <c r="BE2271" s="5"/>
      <c r="BF2271" s="5"/>
      <c r="BG2271" s="5"/>
      <c r="BH2271" s="5"/>
      <c r="BI2271" s="5"/>
      <c r="BJ2271" s="5"/>
      <c r="BK2271" s="5"/>
      <c r="BL2271" s="5"/>
      <c r="BM2271" s="5"/>
      <c r="BN2271" s="5"/>
      <c r="BO2271" s="5"/>
      <c r="BP2271" s="5"/>
      <c r="BQ2271" s="5"/>
      <c r="BR2271" s="5"/>
      <c r="BS2271" s="5"/>
      <c r="BT2271" s="5"/>
      <c r="BU2271" s="5"/>
      <c r="BV2271" s="5"/>
      <c r="BW2271" s="5"/>
      <c r="BX2271" s="5"/>
      <c r="BY2271" s="5"/>
      <c r="BZ2271" s="5"/>
      <c r="CA2271" s="5"/>
      <c r="CB2271" s="5"/>
      <c r="CC2271" s="5"/>
      <c r="CD2271" s="5"/>
      <c r="CE2271" s="5"/>
      <c r="CF2271" s="5"/>
      <c r="CG2271" s="5"/>
      <c r="CH2271" s="5"/>
      <c r="CI2271" s="5"/>
      <c r="CJ2271" s="5"/>
      <c r="CK2271" s="5"/>
      <c r="CL2271" s="5"/>
      <c r="CM2271" s="5"/>
      <c r="CN2271" s="5"/>
    </row>
    <row r="2272" spans="1:92" ht="12.7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7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Q2272" s="5"/>
      <c r="AR2272" s="5"/>
      <c r="AS2272" s="5"/>
      <c r="AT2272" s="5"/>
      <c r="AU2272" s="5"/>
      <c r="AV2272" s="5"/>
      <c r="AW2272" s="5"/>
      <c r="AX2272" s="5"/>
      <c r="AY2272" s="5"/>
      <c r="AZ2272" s="5"/>
      <c r="BA2272" s="5"/>
      <c r="BB2272" s="5"/>
      <c r="BC2272" s="5"/>
      <c r="BD2272" s="5"/>
      <c r="BE2272" s="5"/>
      <c r="BF2272" s="5"/>
      <c r="BG2272" s="5"/>
      <c r="BH2272" s="5"/>
      <c r="BI2272" s="5"/>
      <c r="BJ2272" s="5"/>
      <c r="BK2272" s="5"/>
      <c r="BL2272" s="5"/>
      <c r="BM2272" s="5"/>
      <c r="BN2272" s="5"/>
      <c r="BO2272" s="5"/>
      <c r="BP2272" s="5"/>
      <c r="BQ2272" s="5"/>
      <c r="BR2272" s="5"/>
      <c r="BS2272" s="5"/>
      <c r="BT2272" s="5"/>
      <c r="BU2272" s="5"/>
      <c r="BV2272" s="5"/>
      <c r="BW2272" s="5"/>
      <c r="BX2272" s="5"/>
      <c r="BY2272" s="5"/>
      <c r="BZ2272" s="5"/>
      <c r="CA2272" s="5"/>
      <c r="CB2272" s="5"/>
      <c r="CC2272" s="5"/>
      <c r="CD2272" s="5"/>
      <c r="CE2272" s="5"/>
      <c r="CF2272" s="5"/>
      <c r="CG2272" s="5"/>
      <c r="CH2272" s="5"/>
      <c r="CI2272" s="5"/>
      <c r="CJ2272" s="5"/>
      <c r="CK2272" s="5"/>
      <c r="CL2272" s="5"/>
      <c r="CM2272" s="5"/>
      <c r="CN2272" s="5"/>
    </row>
    <row r="2273" spans="1:92" ht="12.7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7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5"/>
      <c r="AS2273" s="5"/>
      <c r="AT2273" s="5"/>
      <c r="AU2273" s="5"/>
      <c r="AV2273" s="5"/>
      <c r="AW2273" s="5"/>
      <c r="AX2273" s="5"/>
      <c r="AY2273" s="5"/>
      <c r="AZ2273" s="5"/>
      <c r="BA2273" s="5"/>
      <c r="BB2273" s="5"/>
      <c r="BC2273" s="5"/>
      <c r="BD2273" s="5"/>
      <c r="BE2273" s="5"/>
      <c r="BF2273" s="5"/>
      <c r="BG2273" s="5"/>
      <c r="BH2273" s="5"/>
      <c r="BI2273" s="5"/>
      <c r="BJ2273" s="5"/>
      <c r="BK2273" s="5"/>
      <c r="BL2273" s="5"/>
      <c r="BM2273" s="5"/>
      <c r="BN2273" s="5"/>
      <c r="BO2273" s="5"/>
      <c r="BP2273" s="5"/>
      <c r="BQ2273" s="5"/>
      <c r="BR2273" s="5"/>
      <c r="BS2273" s="5"/>
      <c r="BT2273" s="5"/>
      <c r="BU2273" s="5"/>
      <c r="BV2273" s="5"/>
      <c r="BW2273" s="5"/>
      <c r="BX2273" s="5"/>
      <c r="BY2273" s="5"/>
      <c r="BZ2273" s="5"/>
      <c r="CA2273" s="5"/>
      <c r="CB2273" s="5"/>
      <c r="CC2273" s="5"/>
      <c r="CD2273" s="5"/>
      <c r="CE2273" s="5"/>
      <c r="CF2273" s="5"/>
      <c r="CG2273" s="5"/>
      <c r="CH2273" s="5"/>
      <c r="CI2273" s="5"/>
      <c r="CJ2273" s="5"/>
      <c r="CK2273" s="5"/>
      <c r="CL2273" s="5"/>
      <c r="CM2273" s="5"/>
      <c r="CN2273" s="5"/>
    </row>
    <row r="2274" spans="1:92" ht="12.7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7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Q2274" s="5"/>
      <c r="AR2274" s="5"/>
      <c r="AS2274" s="5"/>
      <c r="AT2274" s="5"/>
      <c r="AU2274" s="5"/>
      <c r="AV2274" s="5"/>
      <c r="AW2274" s="5"/>
      <c r="AX2274" s="5"/>
      <c r="AY2274" s="5"/>
      <c r="AZ2274" s="5"/>
      <c r="BA2274" s="5"/>
      <c r="BB2274" s="5"/>
      <c r="BC2274" s="5"/>
      <c r="BD2274" s="5"/>
      <c r="BE2274" s="5"/>
      <c r="BF2274" s="5"/>
      <c r="BG2274" s="5"/>
      <c r="BH2274" s="5"/>
      <c r="BI2274" s="5"/>
      <c r="BJ2274" s="5"/>
      <c r="BK2274" s="5"/>
      <c r="BL2274" s="5"/>
      <c r="BM2274" s="5"/>
      <c r="BN2274" s="5"/>
      <c r="BO2274" s="5"/>
      <c r="BP2274" s="5"/>
      <c r="BQ2274" s="5"/>
      <c r="BR2274" s="5"/>
      <c r="BS2274" s="5"/>
      <c r="BT2274" s="5"/>
      <c r="BU2274" s="5"/>
      <c r="BV2274" s="5"/>
      <c r="BW2274" s="5"/>
      <c r="BX2274" s="5"/>
      <c r="BY2274" s="5"/>
      <c r="BZ2274" s="5"/>
      <c r="CA2274" s="5"/>
      <c r="CB2274" s="5"/>
      <c r="CC2274" s="5"/>
      <c r="CD2274" s="5"/>
      <c r="CE2274" s="5"/>
      <c r="CF2274" s="5"/>
      <c r="CG2274" s="5"/>
      <c r="CH2274" s="5"/>
      <c r="CI2274" s="5"/>
      <c r="CJ2274" s="5"/>
      <c r="CK2274" s="5"/>
      <c r="CL2274" s="5"/>
      <c r="CM2274" s="5"/>
      <c r="CN2274" s="5"/>
    </row>
    <row r="2275" spans="1:92" ht="12.7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7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  <c r="BE2275" s="5"/>
      <c r="BF2275" s="5"/>
      <c r="BG2275" s="5"/>
      <c r="BH2275" s="5"/>
      <c r="BI2275" s="5"/>
      <c r="BJ2275" s="5"/>
      <c r="BK2275" s="5"/>
      <c r="BL2275" s="5"/>
      <c r="BM2275" s="5"/>
      <c r="BN2275" s="5"/>
      <c r="BO2275" s="5"/>
      <c r="BP2275" s="5"/>
      <c r="BQ2275" s="5"/>
      <c r="BR2275" s="5"/>
      <c r="BS2275" s="5"/>
      <c r="BT2275" s="5"/>
      <c r="BU2275" s="5"/>
      <c r="BV2275" s="5"/>
      <c r="BW2275" s="5"/>
      <c r="BX2275" s="5"/>
      <c r="BY2275" s="5"/>
      <c r="BZ2275" s="5"/>
      <c r="CA2275" s="5"/>
      <c r="CB2275" s="5"/>
      <c r="CC2275" s="5"/>
      <c r="CD2275" s="5"/>
      <c r="CE2275" s="5"/>
      <c r="CF2275" s="5"/>
      <c r="CG2275" s="5"/>
      <c r="CH2275" s="5"/>
      <c r="CI2275" s="5"/>
      <c r="CJ2275" s="5"/>
      <c r="CK2275" s="5"/>
      <c r="CL2275" s="5"/>
      <c r="CM2275" s="5"/>
      <c r="CN2275" s="5"/>
    </row>
    <row r="2276" spans="1:92" ht="12.7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7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Q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  <c r="BE2276" s="5"/>
      <c r="BF2276" s="5"/>
      <c r="BG2276" s="5"/>
      <c r="BH2276" s="5"/>
      <c r="BI2276" s="5"/>
      <c r="BJ2276" s="5"/>
      <c r="BK2276" s="5"/>
      <c r="BL2276" s="5"/>
      <c r="BM2276" s="5"/>
      <c r="BN2276" s="5"/>
      <c r="BO2276" s="5"/>
      <c r="BP2276" s="5"/>
      <c r="BQ2276" s="5"/>
      <c r="BR2276" s="5"/>
      <c r="BS2276" s="5"/>
      <c r="BT2276" s="5"/>
      <c r="BU2276" s="5"/>
      <c r="BV2276" s="5"/>
      <c r="BW2276" s="5"/>
      <c r="BX2276" s="5"/>
      <c r="BY2276" s="5"/>
      <c r="BZ2276" s="5"/>
      <c r="CA2276" s="5"/>
      <c r="CB2276" s="5"/>
      <c r="CC2276" s="5"/>
      <c r="CD2276" s="5"/>
      <c r="CE2276" s="5"/>
      <c r="CF2276" s="5"/>
      <c r="CG2276" s="5"/>
      <c r="CH2276" s="5"/>
      <c r="CI2276" s="5"/>
      <c r="CJ2276" s="5"/>
      <c r="CK2276" s="5"/>
      <c r="CL2276" s="5"/>
      <c r="CM2276" s="5"/>
      <c r="CN2276" s="5"/>
    </row>
    <row r="2277" spans="1:92" ht="12.7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7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Q2277" s="5"/>
      <c r="AR2277" s="5"/>
      <c r="AS2277" s="5"/>
      <c r="AT2277" s="5"/>
      <c r="AU2277" s="5"/>
      <c r="AV2277" s="5"/>
      <c r="AW2277" s="5"/>
      <c r="AX2277" s="5"/>
      <c r="AY2277" s="5"/>
      <c r="AZ2277" s="5"/>
      <c r="BA2277" s="5"/>
      <c r="BB2277" s="5"/>
      <c r="BC2277" s="5"/>
      <c r="BD2277" s="5"/>
      <c r="BE2277" s="5"/>
      <c r="BF2277" s="5"/>
      <c r="BG2277" s="5"/>
      <c r="BH2277" s="5"/>
      <c r="BI2277" s="5"/>
      <c r="BJ2277" s="5"/>
      <c r="BK2277" s="5"/>
      <c r="BL2277" s="5"/>
      <c r="BM2277" s="5"/>
      <c r="BN2277" s="5"/>
      <c r="BO2277" s="5"/>
      <c r="BP2277" s="5"/>
      <c r="BQ2277" s="5"/>
      <c r="BR2277" s="5"/>
      <c r="BS2277" s="5"/>
      <c r="BT2277" s="5"/>
      <c r="BU2277" s="5"/>
      <c r="BV2277" s="5"/>
      <c r="BW2277" s="5"/>
      <c r="BX2277" s="5"/>
      <c r="BY2277" s="5"/>
      <c r="BZ2277" s="5"/>
      <c r="CA2277" s="5"/>
      <c r="CB2277" s="5"/>
      <c r="CC2277" s="5"/>
      <c r="CD2277" s="5"/>
      <c r="CE2277" s="5"/>
      <c r="CF2277" s="5"/>
      <c r="CG2277" s="5"/>
      <c r="CH2277" s="5"/>
      <c r="CI2277" s="5"/>
      <c r="CJ2277" s="5"/>
      <c r="CK2277" s="5"/>
      <c r="CL2277" s="5"/>
      <c r="CM2277" s="5"/>
      <c r="CN2277" s="5"/>
    </row>
    <row r="2278" spans="1:92" ht="12.7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7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Q2278" s="5"/>
      <c r="AR2278" s="5"/>
      <c r="AS2278" s="5"/>
      <c r="AT2278" s="5"/>
      <c r="AU2278" s="5"/>
      <c r="AV2278" s="5"/>
      <c r="AW2278" s="5"/>
      <c r="AX2278" s="5"/>
      <c r="AY2278" s="5"/>
      <c r="AZ2278" s="5"/>
      <c r="BA2278" s="5"/>
      <c r="BB2278" s="5"/>
      <c r="BC2278" s="5"/>
      <c r="BD2278" s="5"/>
      <c r="BE2278" s="5"/>
      <c r="BF2278" s="5"/>
      <c r="BG2278" s="5"/>
      <c r="BH2278" s="5"/>
      <c r="BI2278" s="5"/>
      <c r="BJ2278" s="5"/>
      <c r="BK2278" s="5"/>
      <c r="BL2278" s="5"/>
      <c r="BM2278" s="5"/>
      <c r="BN2278" s="5"/>
      <c r="BO2278" s="5"/>
      <c r="BP2278" s="5"/>
      <c r="BQ2278" s="5"/>
      <c r="BR2278" s="5"/>
      <c r="BS2278" s="5"/>
      <c r="BT2278" s="5"/>
      <c r="BU2278" s="5"/>
      <c r="BV2278" s="5"/>
      <c r="BW2278" s="5"/>
      <c r="BX2278" s="5"/>
      <c r="BY2278" s="5"/>
      <c r="BZ2278" s="5"/>
      <c r="CA2278" s="5"/>
      <c r="CB2278" s="5"/>
      <c r="CC2278" s="5"/>
      <c r="CD2278" s="5"/>
      <c r="CE2278" s="5"/>
      <c r="CF2278" s="5"/>
      <c r="CG2278" s="5"/>
      <c r="CH2278" s="5"/>
      <c r="CI2278" s="5"/>
      <c r="CJ2278" s="5"/>
      <c r="CK2278" s="5"/>
      <c r="CL2278" s="5"/>
      <c r="CM2278" s="5"/>
      <c r="CN2278" s="5"/>
    </row>
    <row r="2279" spans="1:92" ht="12.7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7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5"/>
      <c r="AS2279" s="5"/>
      <c r="AT2279" s="5"/>
      <c r="AU2279" s="5"/>
      <c r="AV2279" s="5"/>
      <c r="AW2279" s="5"/>
      <c r="AX2279" s="5"/>
      <c r="AY2279" s="5"/>
      <c r="AZ2279" s="5"/>
      <c r="BA2279" s="5"/>
      <c r="BB2279" s="5"/>
      <c r="BC2279" s="5"/>
      <c r="BD2279" s="5"/>
      <c r="BE2279" s="5"/>
      <c r="BF2279" s="5"/>
      <c r="BG2279" s="5"/>
      <c r="BH2279" s="5"/>
      <c r="BI2279" s="5"/>
      <c r="BJ2279" s="5"/>
      <c r="BK2279" s="5"/>
      <c r="BL2279" s="5"/>
      <c r="BM2279" s="5"/>
      <c r="BN2279" s="5"/>
      <c r="BO2279" s="5"/>
      <c r="BP2279" s="5"/>
      <c r="BQ2279" s="5"/>
      <c r="BR2279" s="5"/>
      <c r="BS2279" s="5"/>
      <c r="BT2279" s="5"/>
      <c r="BU2279" s="5"/>
      <c r="BV2279" s="5"/>
      <c r="BW2279" s="5"/>
      <c r="BX2279" s="5"/>
      <c r="BY2279" s="5"/>
      <c r="BZ2279" s="5"/>
      <c r="CA2279" s="5"/>
      <c r="CB2279" s="5"/>
      <c r="CC2279" s="5"/>
      <c r="CD2279" s="5"/>
      <c r="CE2279" s="5"/>
      <c r="CF2279" s="5"/>
      <c r="CG2279" s="5"/>
      <c r="CH2279" s="5"/>
      <c r="CI2279" s="5"/>
      <c r="CJ2279" s="5"/>
      <c r="CK2279" s="5"/>
      <c r="CL2279" s="5"/>
      <c r="CM2279" s="5"/>
      <c r="CN2279" s="5"/>
    </row>
    <row r="2280" spans="1:92" ht="12.7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7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5"/>
      <c r="AS2280" s="5"/>
      <c r="AT2280" s="5"/>
      <c r="AU2280" s="5"/>
      <c r="AV2280" s="5"/>
      <c r="AW2280" s="5"/>
      <c r="AX2280" s="5"/>
      <c r="AY2280" s="5"/>
      <c r="AZ2280" s="5"/>
      <c r="BA2280" s="5"/>
      <c r="BB2280" s="5"/>
      <c r="BC2280" s="5"/>
      <c r="BD2280" s="5"/>
      <c r="BE2280" s="5"/>
      <c r="BF2280" s="5"/>
      <c r="BG2280" s="5"/>
      <c r="BH2280" s="5"/>
      <c r="BI2280" s="5"/>
      <c r="BJ2280" s="5"/>
      <c r="BK2280" s="5"/>
      <c r="BL2280" s="5"/>
      <c r="BM2280" s="5"/>
      <c r="BN2280" s="5"/>
      <c r="BO2280" s="5"/>
      <c r="BP2280" s="5"/>
      <c r="BQ2280" s="5"/>
      <c r="BR2280" s="5"/>
      <c r="BS2280" s="5"/>
      <c r="BT2280" s="5"/>
      <c r="BU2280" s="5"/>
      <c r="BV2280" s="5"/>
      <c r="BW2280" s="5"/>
      <c r="BX2280" s="5"/>
      <c r="BY2280" s="5"/>
      <c r="BZ2280" s="5"/>
      <c r="CA2280" s="5"/>
      <c r="CB2280" s="5"/>
      <c r="CC2280" s="5"/>
      <c r="CD2280" s="5"/>
      <c r="CE2280" s="5"/>
      <c r="CF2280" s="5"/>
      <c r="CG2280" s="5"/>
      <c r="CH2280" s="5"/>
      <c r="CI2280" s="5"/>
      <c r="CJ2280" s="5"/>
      <c r="CK2280" s="5"/>
      <c r="CL2280" s="5"/>
      <c r="CM2280" s="5"/>
      <c r="CN2280" s="5"/>
    </row>
    <row r="2281" spans="1:92" ht="12.7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7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  <c r="BE2281" s="5"/>
      <c r="BF2281" s="5"/>
      <c r="BG2281" s="5"/>
      <c r="BH2281" s="5"/>
      <c r="BI2281" s="5"/>
      <c r="BJ2281" s="5"/>
      <c r="BK2281" s="5"/>
      <c r="BL2281" s="5"/>
      <c r="BM2281" s="5"/>
      <c r="BN2281" s="5"/>
      <c r="BO2281" s="5"/>
      <c r="BP2281" s="5"/>
      <c r="BQ2281" s="5"/>
      <c r="BR2281" s="5"/>
      <c r="BS2281" s="5"/>
      <c r="BT2281" s="5"/>
      <c r="BU2281" s="5"/>
      <c r="BV2281" s="5"/>
      <c r="BW2281" s="5"/>
      <c r="BX2281" s="5"/>
      <c r="BY2281" s="5"/>
      <c r="BZ2281" s="5"/>
      <c r="CA2281" s="5"/>
      <c r="CB2281" s="5"/>
      <c r="CC2281" s="5"/>
      <c r="CD2281" s="5"/>
      <c r="CE2281" s="5"/>
      <c r="CF2281" s="5"/>
      <c r="CG2281" s="5"/>
      <c r="CH2281" s="5"/>
      <c r="CI2281" s="5"/>
      <c r="CJ2281" s="5"/>
      <c r="CK2281" s="5"/>
      <c r="CL2281" s="5"/>
      <c r="CM2281" s="5"/>
      <c r="CN2281" s="5"/>
    </row>
    <row r="2282" spans="1:92" ht="12.7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7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  <c r="BE2282" s="5"/>
      <c r="BF2282" s="5"/>
      <c r="BG2282" s="5"/>
      <c r="BH2282" s="5"/>
      <c r="BI2282" s="5"/>
      <c r="BJ2282" s="5"/>
      <c r="BK2282" s="5"/>
      <c r="BL2282" s="5"/>
      <c r="BM2282" s="5"/>
      <c r="BN2282" s="5"/>
      <c r="BO2282" s="5"/>
      <c r="BP2282" s="5"/>
      <c r="BQ2282" s="5"/>
      <c r="BR2282" s="5"/>
      <c r="BS2282" s="5"/>
      <c r="BT2282" s="5"/>
      <c r="BU2282" s="5"/>
      <c r="BV2282" s="5"/>
      <c r="BW2282" s="5"/>
      <c r="BX2282" s="5"/>
      <c r="BY2282" s="5"/>
      <c r="BZ2282" s="5"/>
      <c r="CA2282" s="5"/>
      <c r="CB2282" s="5"/>
      <c r="CC2282" s="5"/>
      <c r="CD2282" s="5"/>
      <c r="CE2282" s="5"/>
      <c r="CF2282" s="5"/>
      <c r="CG2282" s="5"/>
      <c r="CH2282" s="5"/>
      <c r="CI2282" s="5"/>
      <c r="CJ2282" s="5"/>
      <c r="CK2282" s="5"/>
      <c r="CL2282" s="5"/>
      <c r="CM2282" s="5"/>
      <c r="CN2282" s="5"/>
    </row>
    <row r="2283" spans="1:92" ht="12.7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7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Q2283" s="5"/>
      <c r="AR2283" s="5"/>
      <c r="AS2283" s="5"/>
      <c r="AT2283" s="5"/>
      <c r="AU2283" s="5"/>
      <c r="AV2283" s="5"/>
      <c r="AW2283" s="5"/>
      <c r="AX2283" s="5"/>
      <c r="AY2283" s="5"/>
      <c r="AZ2283" s="5"/>
      <c r="BA2283" s="5"/>
      <c r="BB2283" s="5"/>
      <c r="BC2283" s="5"/>
      <c r="BD2283" s="5"/>
      <c r="BE2283" s="5"/>
      <c r="BF2283" s="5"/>
      <c r="BG2283" s="5"/>
      <c r="BH2283" s="5"/>
      <c r="BI2283" s="5"/>
      <c r="BJ2283" s="5"/>
      <c r="BK2283" s="5"/>
      <c r="BL2283" s="5"/>
      <c r="BM2283" s="5"/>
      <c r="BN2283" s="5"/>
      <c r="BO2283" s="5"/>
      <c r="BP2283" s="5"/>
      <c r="BQ2283" s="5"/>
      <c r="BR2283" s="5"/>
      <c r="BS2283" s="5"/>
      <c r="BT2283" s="5"/>
      <c r="BU2283" s="5"/>
      <c r="BV2283" s="5"/>
      <c r="BW2283" s="5"/>
      <c r="BX2283" s="5"/>
      <c r="BY2283" s="5"/>
      <c r="BZ2283" s="5"/>
      <c r="CA2283" s="5"/>
      <c r="CB2283" s="5"/>
      <c r="CC2283" s="5"/>
      <c r="CD2283" s="5"/>
      <c r="CE2283" s="5"/>
      <c r="CF2283" s="5"/>
      <c r="CG2283" s="5"/>
      <c r="CH2283" s="5"/>
      <c r="CI2283" s="5"/>
      <c r="CJ2283" s="5"/>
      <c r="CK2283" s="5"/>
      <c r="CL2283" s="5"/>
      <c r="CM2283" s="5"/>
      <c r="CN2283" s="5"/>
    </row>
    <row r="2284" spans="1:92" ht="12.7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7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5"/>
      <c r="AS2284" s="5"/>
      <c r="AT2284" s="5"/>
      <c r="AU2284" s="5"/>
      <c r="AV2284" s="5"/>
      <c r="AW2284" s="5"/>
      <c r="AX2284" s="5"/>
      <c r="AY2284" s="5"/>
      <c r="AZ2284" s="5"/>
      <c r="BA2284" s="5"/>
      <c r="BB2284" s="5"/>
      <c r="BC2284" s="5"/>
      <c r="BD2284" s="5"/>
      <c r="BE2284" s="5"/>
      <c r="BF2284" s="5"/>
      <c r="BG2284" s="5"/>
      <c r="BH2284" s="5"/>
      <c r="BI2284" s="5"/>
      <c r="BJ2284" s="5"/>
      <c r="BK2284" s="5"/>
      <c r="BL2284" s="5"/>
      <c r="BM2284" s="5"/>
      <c r="BN2284" s="5"/>
      <c r="BO2284" s="5"/>
      <c r="BP2284" s="5"/>
      <c r="BQ2284" s="5"/>
      <c r="BR2284" s="5"/>
      <c r="BS2284" s="5"/>
      <c r="BT2284" s="5"/>
      <c r="BU2284" s="5"/>
      <c r="BV2284" s="5"/>
      <c r="BW2284" s="5"/>
      <c r="BX2284" s="5"/>
      <c r="BY2284" s="5"/>
      <c r="BZ2284" s="5"/>
      <c r="CA2284" s="5"/>
      <c r="CB2284" s="5"/>
      <c r="CC2284" s="5"/>
      <c r="CD2284" s="5"/>
      <c r="CE2284" s="5"/>
      <c r="CF2284" s="5"/>
      <c r="CG2284" s="5"/>
      <c r="CH2284" s="5"/>
      <c r="CI2284" s="5"/>
      <c r="CJ2284" s="5"/>
      <c r="CK2284" s="5"/>
      <c r="CL2284" s="5"/>
      <c r="CM2284" s="5"/>
      <c r="CN2284" s="5"/>
    </row>
    <row r="2285" spans="1:92" ht="12.7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7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  <c r="BE2285" s="5"/>
      <c r="BF2285" s="5"/>
      <c r="BG2285" s="5"/>
      <c r="BH2285" s="5"/>
      <c r="BI2285" s="5"/>
      <c r="BJ2285" s="5"/>
      <c r="BK2285" s="5"/>
      <c r="BL2285" s="5"/>
      <c r="BM2285" s="5"/>
      <c r="BN2285" s="5"/>
      <c r="BO2285" s="5"/>
      <c r="BP2285" s="5"/>
      <c r="BQ2285" s="5"/>
      <c r="BR2285" s="5"/>
      <c r="BS2285" s="5"/>
      <c r="BT2285" s="5"/>
      <c r="BU2285" s="5"/>
      <c r="BV2285" s="5"/>
      <c r="BW2285" s="5"/>
      <c r="BX2285" s="5"/>
      <c r="BY2285" s="5"/>
      <c r="BZ2285" s="5"/>
      <c r="CA2285" s="5"/>
      <c r="CB2285" s="5"/>
      <c r="CC2285" s="5"/>
      <c r="CD2285" s="5"/>
      <c r="CE2285" s="5"/>
      <c r="CF2285" s="5"/>
      <c r="CG2285" s="5"/>
      <c r="CH2285" s="5"/>
      <c r="CI2285" s="5"/>
      <c r="CJ2285" s="5"/>
      <c r="CK2285" s="5"/>
      <c r="CL2285" s="5"/>
      <c r="CM2285" s="5"/>
      <c r="CN2285" s="5"/>
    </row>
    <row r="2286" spans="1:92" ht="12.7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7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  <c r="BE2286" s="5"/>
      <c r="BF2286" s="5"/>
      <c r="BG2286" s="5"/>
      <c r="BH2286" s="5"/>
      <c r="BI2286" s="5"/>
      <c r="BJ2286" s="5"/>
      <c r="BK2286" s="5"/>
      <c r="BL2286" s="5"/>
      <c r="BM2286" s="5"/>
      <c r="BN2286" s="5"/>
      <c r="BO2286" s="5"/>
      <c r="BP2286" s="5"/>
      <c r="BQ2286" s="5"/>
      <c r="BR2286" s="5"/>
      <c r="BS2286" s="5"/>
      <c r="BT2286" s="5"/>
      <c r="BU2286" s="5"/>
      <c r="BV2286" s="5"/>
      <c r="BW2286" s="5"/>
      <c r="BX2286" s="5"/>
      <c r="BY2286" s="5"/>
      <c r="BZ2286" s="5"/>
      <c r="CA2286" s="5"/>
      <c r="CB2286" s="5"/>
      <c r="CC2286" s="5"/>
      <c r="CD2286" s="5"/>
      <c r="CE2286" s="5"/>
      <c r="CF2286" s="5"/>
      <c r="CG2286" s="5"/>
      <c r="CH2286" s="5"/>
      <c r="CI2286" s="5"/>
      <c r="CJ2286" s="5"/>
      <c r="CK2286" s="5"/>
      <c r="CL2286" s="5"/>
      <c r="CM2286" s="5"/>
      <c r="CN2286" s="5"/>
    </row>
    <row r="2287" spans="1:92" ht="12.7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7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  <c r="BE2287" s="5"/>
      <c r="BF2287" s="5"/>
      <c r="BG2287" s="5"/>
      <c r="BH2287" s="5"/>
      <c r="BI2287" s="5"/>
      <c r="BJ2287" s="5"/>
      <c r="BK2287" s="5"/>
      <c r="BL2287" s="5"/>
      <c r="BM2287" s="5"/>
      <c r="BN2287" s="5"/>
      <c r="BO2287" s="5"/>
      <c r="BP2287" s="5"/>
      <c r="BQ2287" s="5"/>
      <c r="BR2287" s="5"/>
      <c r="BS2287" s="5"/>
      <c r="BT2287" s="5"/>
      <c r="BU2287" s="5"/>
      <c r="BV2287" s="5"/>
      <c r="BW2287" s="5"/>
      <c r="BX2287" s="5"/>
      <c r="BY2287" s="5"/>
      <c r="BZ2287" s="5"/>
      <c r="CA2287" s="5"/>
      <c r="CB2287" s="5"/>
      <c r="CC2287" s="5"/>
      <c r="CD2287" s="5"/>
      <c r="CE2287" s="5"/>
      <c r="CF2287" s="5"/>
      <c r="CG2287" s="5"/>
      <c r="CH2287" s="5"/>
      <c r="CI2287" s="5"/>
      <c r="CJ2287" s="5"/>
      <c r="CK2287" s="5"/>
      <c r="CL2287" s="5"/>
      <c r="CM2287" s="5"/>
      <c r="CN2287" s="5"/>
    </row>
    <row r="2288" spans="1:92" ht="12.7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7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  <c r="BE2288" s="5"/>
      <c r="BF2288" s="5"/>
      <c r="BG2288" s="5"/>
      <c r="BH2288" s="5"/>
      <c r="BI2288" s="5"/>
      <c r="BJ2288" s="5"/>
      <c r="BK2288" s="5"/>
      <c r="BL2288" s="5"/>
      <c r="BM2288" s="5"/>
      <c r="BN2288" s="5"/>
      <c r="BO2288" s="5"/>
      <c r="BP2288" s="5"/>
      <c r="BQ2288" s="5"/>
      <c r="BR2288" s="5"/>
      <c r="BS2288" s="5"/>
      <c r="BT2288" s="5"/>
      <c r="BU2288" s="5"/>
      <c r="BV2288" s="5"/>
      <c r="BW2288" s="5"/>
      <c r="BX2288" s="5"/>
      <c r="BY2288" s="5"/>
      <c r="BZ2288" s="5"/>
      <c r="CA2288" s="5"/>
      <c r="CB2288" s="5"/>
      <c r="CC2288" s="5"/>
      <c r="CD2288" s="5"/>
      <c r="CE2288" s="5"/>
      <c r="CF2288" s="5"/>
      <c r="CG2288" s="5"/>
      <c r="CH2288" s="5"/>
      <c r="CI2288" s="5"/>
      <c r="CJ2288" s="5"/>
      <c r="CK2288" s="5"/>
      <c r="CL2288" s="5"/>
      <c r="CM2288" s="5"/>
      <c r="CN2288" s="5"/>
    </row>
    <row r="2289" spans="1:92" ht="12.7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7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Q2289" s="5"/>
      <c r="AR2289" s="5"/>
      <c r="AS2289" s="5"/>
      <c r="AT2289" s="5"/>
      <c r="AU2289" s="5"/>
      <c r="AV2289" s="5"/>
      <c r="AW2289" s="5"/>
      <c r="AX2289" s="5"/>
      <c r="AY2289" s="5"/>
      <c r="AZ2289" s="5"/>
      <c r="BA2289" s="5"/>
      <c r="BB2289" s="5"/>
      <c r="BC2289" s="5"/>
      <c r="BD2289" s="5"/>
      <c r="BE2289" s="5"/>
      <c r="BF2289" s="5"/>
      <c r="BG2289" s="5"/>
      <c r="BH2289" s="5"/>
      <c r="BI2289" s="5"/>
      <c r="BJ2289" s="5"/>
      <c r="BK2289" s="5"/>
      <c r="BL2289" s="5"/>
      <c r="BM2289" s="5"/>
      <c r="BN2289" s="5"/>
      <c r="BO2289" s="5"/>
      <c r="BP2289" s="5"/>
      <c r="BQ2289" s="5"/>
      <c r="BR2289" s="5"/>
      <c r="BS2289" s="5"/>
      <c r="BT2289" s="5"/>
      <c r="BU2289" s="5"/>
      <c r="BV2289" s="5"/>
      <c r="BW2289" s="5"/>
      <c r="BX2289" s="5"/>
      <c r="BY2289" s="5"/>
      <c r="BZ2289" s="5"/>
      <c r="CA2289" s="5"/>
      <c r="CB2289" s="5"/>
      <c r="CC2289" s="5"/>
      <c r="CD2289" s="5"/>
      <c r="CE2289" s="5"/>
      <c r="CF2289" s="5"/>
      <c r="CG2289" s="5"/>
      <c r="CH2289" s="5"/>
      <c r="CI2289" s="5"/>
      <c r="CJ2289" s="5"/>
      <c r="CK2289" s="5"/>
      <c r="CL2289" s="5"/>
      <c r="CM2289" s="5"/>
      <c r="CN2289" s="5"/>
    </row>
  </sheetData>
  <mergeCells count="11">
    <mergeCell ref="A1:W1"/>
    <mergeCell ref="R10:U10"/>
    <mergeCell ref="B3:U3"/>
    <mergeCell ref="B7:U7"/>
    <mergeCell ref="B8:U8"/>
    <mergeCell ref="B10:E10"/>
    <mergeCell ref="F10:I10"/>
    <mergeCell ref="J10:M10"/>
    <mergeCell ref="N10:Q10"/>
    <mergeCell ref="B5:U5"/>
    <mergeCell ref="B4:U4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</dc:creator>
  <cp:keywords/>
  <dc:description/>
  <cp:lastModifiedBy>User</cp:lastModifiedBy>
  <cp:lastPrinted>2005-04-16T23:40:18Z</cp:lastPrinted>
  <dcterms:created xsi:type="dcterms:W3CDTF">2004-01-23T01:18:49Z</dcterms:created>
  <dcterms:modified xsi:type="dcterms:W3CDTF">2005-05-25T22:05:45Z</dcterms:modified>
  <cp:category/>
  <cp:version/>
  <cp:contentType/>
  <cp:contentStatus/>
</cp:coreProperties>
</file>