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<sst xmlns="http://schemas.openxmlformats.org/spreadsheetml/2006/main" count="707" uniqueCount="271">
  <si>
    <t>Ред бр.</t>
  </si>
  <si>
    <t>Име и презиме</t>
  </si>
  <si>
    <t>Школа</t>
  </si>
  <si>
    <t>Место</t>
  </si>
  <si>
    <t>Наставник</t>
  </si>
  <si>
    <t>Бојан Рошко</t>
  </si>
  <si>
    <t>Десанка Максимовић</t>
  </si>
  <si>
    <t>Зајечар</t>
  </si>
  <si>
    <t>Богосав Ристић</t>
  </si>
  <si>
    <t>Ирена  Вељановић</t>
  </si>
  <si>
    <t>Браћа Барух</t>
  </si>
  <si>
    <t>Београд</t>
  </si>
  <si>
    <t>Милица Мирковић</t>
  </si>
  <si>
    <t>Богдан Марковић</t>
  </si>
  <si>
    <t>Лаза  Костић</t>
  </si>
  <si>
    <t>Иван Димитријевић</t>
  </si>
  <si>
    <t>Коле Рашић</t>
  </si>
  <si>
    <t>Ниш</t>
  </si>
  <si>
    <t>Љубинка Адамовић</t>
  </si>
  <si>
    <t>Милош Јанић</t>
  </si>
  <si>
    <t>Свети Сава</t>
  </si>
  <si>
    <t>Наташа Илијић</t>
  </si>
  <si>
    <t>Милијана Бошковић</t>
  </si>
  <si>
    <t>Бојана Ранковић</t>
  </si>
  <si>
    <t>Доситеј Обрадовић</t>
  </si>
  <si>
    <t>Клупци</t>
  </si>
  <si>
    <t>Драгица Митровић</t>
  </si>
  <si>
    <t>Симон Стојковић</t>
  </si>
  <si>
    <t>Слађана Николић</t>
  </si>
  <si>
    <t>Никола Опачак</t>
  </si>
  <si>
    <t>Јанко Веселиновић</t>
  </si>
  <si>
    <t>Шабац</t>
  </si>
  <si>
    <t>Светлана Николић</t>
  </si>
  <si>
    <t>Јована Радовановић</t>
  </si>
  <si>
    <t>Ћићевац</t>
  </si>
  <si>
    <t>Милош Митровић</t>
  </si>
  <si>
    <t>Урош Тешић</t>
  </si>
  <si>
    <t>Прва основна школа</t>
  </si>
  <si>
    <t>Ужице</t>
  </si>
  <si>
    <t>Трњина Даниловић</t>
  </si>
  <si>
    <t>Теодора Мишељић</t>
  </si>
  <si>
    <t>Цар Константин</t>
  </si>
  <si>
    <t>Драгана Милошевић</t>
  </si>
  <si>
    <t>Анђелија Поњавић</t>
  </si>
  <si>
    <t>Бранко Радичевић</t>
  </si>
  <si>
    <t>Војиславка Марковић</t>
  </si>
  <si>
    <t>Урош Зечевић</t>
  </si>
  <si>
    <t>Јован Стерија Поповић</t>
  </si>
  <si>
    <t>Рада Чулић</t>
  </si>
  <si>
    <t>Милан Крстајић</t>
  </si>
  <si>
    <t>Јован Миодраговић</t>
  </si>
  <si>
    <t>Бранка Ђурица</t>
  </si>
  <si>
    <t>Костадин Рајковић</t>
  </si>
  <si>
    <t>Кристина Џодић</t>
  </si>
  <si>
    <t>Брус</t>
  </si>
  <si>
    <t>Милијана Тодоровић</t>
  </si>
  <si>
    <t>Немања Богдановић</t>
  </si>
  <si>
    <t>Параћин</t>
  </si>
  <si>
    <t>Милан Петровић</t>
  </si>
  <si>
    <t>8. септембар</t>
  </si>
  <si>
    <t>Пирот</t>
  </si>
  <si>
    <t>Љубиша Ђорђевић</t>
  </si>
  <si>
    <t>Миона Павловић</t>
  </si>
  <si>
    <t>Снежана Ђокић</t>
  </si>
  <si>
    <t>Лука Сантини</t>
  </si>
  <si>
    <t>Мајка Југовића</t>
  </si>
  <si>
    <t>Земун</t>
  </si>
  <si>
    <t>Марија Паројчић</t>
  </si>
  <si>
    <t>Вања Конвалинка</t>
  </si>
  <si>
    <t>Стеван Немања</t>
  </si>
  <si>
    <t>Тања Белошевац</t>
  </si>
  <si>
    <t>Тамара Шекуларац</t>
  </si>
  <si>
    <t>Карађорђе</t>
  </si>
  <si>
    <t>Наташа Пушкић</t>
  </si>
  <si>
    <t>Владислав Лазић</t>
  </si>
  <si>
    <t>Чегар</t>
  </si>
  <si>
    <t>Дарко Симић</t>
  </si>
  <si>
    <t>Лазар Миленковић</t>
  </si>
  <si>
    <t>Радоје Домановић</t>
  </si>
  <si>
    <t>Крагујевац</t>
  </si>
  <si>
    <t>Јасмина Јовичић</t>
  </si>
  <si>
    <t>Петар Ковачев</t>
  </si>
  <si>
    <t>Владимир Денић</t>
  </si>
  <si>
    <t>Његош</t>
  </si>
  <si>
    <t>Златица Стојановић</t>
  </si>
  <si>
    <t>Александар Рикало</t>
  </si>
  <si>
    <t>Нови Сад</t>
  </si>
  <si>
    <t>Флорика Дадић</t>
  </si>
  <si>
    <t>Исидора Ђурић</t>
  </si>
  <si>
    <t>Зоран Алексић</t>
  </si>
  <si>
    <t>Давид Ђокић</t>
  </si>
  <si>
    <t>Вук Караџић</t>
  </si>
  <si>
    <t>Крушевац</t>
  </si>
  <si>
    <t>Мирка Максимовић</t>
  </si>
  <si>
    <t>Марко Жужић</t>
  </si>
  <si>
    <t>Иван Милутиновић</t>
  </si>
  <si>
    <t>Суботица</t>
  </si>
  <si>
    <t>Исидора Бањац</t>
  </si>
  <si>
    <t>Јосиф Панчић</t>
  </si>
  <si>
    <t>Славица Маричић</t>
  </si>
  <si>
    <t>Никола Милојковић</t>
  </si>
  <si>
    <t>Јулија Ђинђић</t>
  </si>
  <si>
    <t>Станислав Сремчевић</t>
  </si>
  <si>
    <t>Светлана Мијаиловић</t>
  </si>
  <si>
    <t>Срђан Стефановић</t>
  </si>
  <si>
    <t>Николај Велимировић</t>
  </si>
  <si>
    <t>Јово Михајловић</t>
  </si>
  <si>
    <t>Лазар Нисић</t>
  </si>
  <si>
    <t>Анта Богићевић</t>
  </si>
  <si>
    <t>Лозница</t>
  </si>
  <si>
    <t>Бранко Богосављевић</t>
  </si>
  <si>
    <t>Стефан Прибићевић</t>
  </si>
  <si>
    <t>Мира Кљајић</t>
  </si>
  <si>
    <t>Маја Гавриловић</t>
  </si>
  <si>
    <t>Милица Милуновић</t>
  </si>
  <si>
    <t>Милан Стојановић</t>
  </si>
  <si>
    <t>Вожд Карађорђе</t>
  </si>
  <si>
    <t>Биљана Богдановић</t>
  </si>
  <si>
    <t>Александар Таназевић</t>
  </si>
  <si>
    <t>Алекса Стаменковић</t>
  </si>
  <si>
    <t>Дајана Ђукић</t>
  </si>
  <si>
    <t>Петар Тасић</t>
  </si>
  <si>
    <t>Томислав Живановић</t>
  </si>
  <si>
    <t>Никола Стевановић</t>
  </si>
  <si>
    <t>Душан Костић</t>
  </si>
  <si>
    <t>Сремска Митровица</t>
  </si>
  <si>
    <t>Нада Јонић</t>
  </si>
  <si>
    <t>Исидора Бојовић</t>
  </si>
  <si>
    <t>Рашко Крушчић</t>
  </si>
  <si>
    <t>Св. Ђакон Авакум</t>
  </si>
  <si>
    <t>Трнава</t>
  </si>
  <si>
    <t>Боривој Цимеша</t>
  </si>
  <si>
    <t>Александар Ивановић</t>
  </si>
  <si>
    <t>Милутин Тодоровић</t>
  </si>
  <si>
    <t>Наташа Милинковић</t>
  </si>
  <si>
    <t>Димитрије Касаловић</t>
  </si>
  <si>
    <t>Тамара Ђукић</t>
  </si>
  <si>
    <t>Јован Курсула</t>
  </si>
  <si>
    <t>Варварин</t>
  </si>
  <si>
    <t>Ивана Кркић</t>
  </si>
  <si>
    <t>Данило Чуровић</t>
  </si>
  <si>
    <t>Иван Стаменковић</t>
  </si>
  <si>
    <t>Вељко Цветковић</t>
  </si>
  <si>
    <t>Бранко Миљковић</t>
  </si>
  <si>
    <t>Снежана Милић</t>
  </si>
  <si>
    <t>Милица Стојковић</t>
  </si>
  <si>
    <t>Панчево</t>
  </si>
  <si>
    <t>Мирко   Мацановић</t>
  </si>
  <si>
    <t>С. Бајић Паја</t>
  </si>
  <si>
    <t>Мирко Младеновић</t>
  </si>
  <si>
    <t>Борислав Батиница</t>
  </si>
  <si>
    <t>Краљ Александар I</t>
  </si>
  <si>
    <t>Биљана Милошевић</t>
  </si>
  <si>
    <t>Филип Петровић</t>
  </si>
  <si>
    <t>Драгомир Марковић</t>
  </si>
  <si>
    <t>Гордана Настић</t>
  </si>
  <si>
    <t>Ана Марковић</t>
  </si>
  <si>
    <t>Игор Милановић</t>
  </si>
  <si>
    <t>Стеван Дукић</t>
  </si>
  <si>
    <t>Снежана Ивановић</t>
  </si>
  <si>
    <t>Небојша Кнежевић</t>
  </si>
  <si>
    <t>Милош Црњански</t>
  </si>
  <si>
    <t>Славиша Станковић</t>
  </si>
  <si>
    <t>Милана Ивковић</t>
  </si>
  <si>
    <t>Младост</t>
  </si>
  <si>
    <t>Вршац</t>
  </si>
  <si>
    <t>Нада Милетић</t>
  </si>
  <si>
    <t>Нада Пурић</t>
  </si>
  <si>
    <t>Ваљево</t>
  </si>
  <si>
    <t>Љубинко Марјановић</t>
  </si>
  <si>
    <t>Милица Колунџија</t>
  </si>
  <si>
    <t>Ђура Даничић</t>
  </si>
  <si>
    <t>Милутин    Рауш</t>
  </si>
  <si>
    <t>Андреа Спасић</t>
  </si>
  <si>
    <t>Биљана Живковић</t>
  </si>
  <si>
    <t>Никола Митић</t>
  </si>
  <si>
    <t>Станислав Бинички</t>
  </si>
  <si>
    <t>Владимир Обрадовић</t>
  </si>
  <si>
    <t>Ђорђе Антић</t>
  </si>
  <si>
    <t>Драгица Милетић</t>
  </si>
  <si>
    <t>Давид Радисављевић</t>
  </si>
  <si>
    <t>Трстеник</t>
  </si>
  <si>
    <t>Зоран Лепосавић</t>
  </si>
  <si>
    <t>Матија Василев</t>
  </si>
  <si>
    <t>Марина Трипковић</t>
  </si>
  <si>
    <t>Јелена Михајловић</t>
  </si>
  <si>
    <t>Пожаревац</t>
  </si>
  <si>
    <t>Ивановић Снежана</t>
  </si>
  <si>
    <t>Јовановић Лука</t>
  </si>
  <si>
    <t>Мира Новаковић Кљаић</t>
  </si>
  <si>
    <t>Бранко Ћопић</t>
  </si>
  <si>
    <t>Кузмановић Драгица</t>
  </si>
  <si>
    <t>Зорица Васић</t>
  </si>
  <si>
    <t>Видак Обрадовић</t>
  </si>
  <si>
    <t>Смедерево</t>
  </si>
  <si>
    <t>Зоран Чукић</t>
  </si>
  <si>
    <t>Пеђа Маринковић</t>
  </si>
  <si>
    <t>Невена Симић</t>
  </si>
  <si>
    <t>Лајковац</t>
  </si>
  <si>
    <t>Стефан Спалевић</t>
  </si>
  <si>
    <t>Немања Јоксић</t>
  </si>
  <si>
    <t>Аранђеловац</t>
  </si>
  <si>
    <t>Немања Стојановић</t>
  </si>
  <si>
    <t>Јован Дучић</t>
  </si>
  <si>
    <t>Клек</t>
  </si>
  <si>
    <t>Софија Грујић</t>
  </si>
  <si>
    <t>Братислав Милошевић</t>
  </si>
  <si>
    <t>Миодраг Чајетинац Чајка</t>
  </si>
  <si>
    <t>Момчило Поповић</t>
  </si>
  <si>
    <t>Иван Стевановић</t>
  </si>
  <si>
    <t>Бранко Крсмановић</t>
  </si>
  <si>
    <t>Сикирица</t>
  </si>
  <si>
    <t>Славиша Живковић</t>
  </si>
  <si>
    <t>Славка Матић</t>
  </si>
  <si>
    <t>Гроздана Богдановић</t>
  </si>
  <si>
    <t>Стефан Јосиповић</t>
  </si>
  <si>
    <t>Светлана Југовић</t>
  </si>
  <si>
    <t>Марија Негоицић</t>
  </si>
  <si>
    <t>Предраг Ковачевић</t>
  </si>
  <si>
    <t>Жарко Зрењанин</t>
  </si>
  <si>
    <t xml:space="preserve">А. Утјешановић </t>
  </si>
  <si>
    <t>Снежана Милићевић</t>
  </si>
  <si>
    <t>Милош Обреновић</t>
  </si>
  <si>
    <t>Сава Илић</t>
  </si>
  <si>
    <t>Марија Антић</t>
  </si>
  <si>
    <t>Миле Дубљевић</t>
  </si>
  <si>
    <t>Миољка Јокнић</t>
  </si>
  <si>
    <t>Живадин Апостоловић</t>
  </si>
  <si>
    <t>Милан Ђ. Милићевић</t>
  </si>
  <si>
    <t>Ђорђе Ћипаризовић</t>
  </si>
  <si>
    <t>Ранка Рајковић</t>
  </si>
  <si>
    <t>Вук Стефановић Караџић</t>
  </si>
  <si>
    <t>Јасика</t>
  </si>
  <si>
    <t>I војвођанска бригада</t>
  </si>
  <si>
    <t>Ђорђе Јовановић</t>
  </si>
  <si>
    <t>Јован Јовановић Змај</t>
  </si>
  <si>
    <t>В. Лешница</t>
  </si>
  <si>
    <t>Милица Чавошки</t>
  </si>
  <si>
    <t>Јозефина Скендеровић</t>
  </si>
  <si>
    <t xml:space="preserve">Др ЈованЦвијић </t>
  </si>
  <si>
    <t>Јован  Јовановић Змај</t>
  </si>
  <si>
    <t>Д.Давидовић</t>
  </si>
  <si>
    <t>Резултати 29. републичког такмичења из физике за 6. разред</t>
  </si>
  <si>
    <t>Бодова</t>
  </si>
  <si>
    <t>I</t>
  </si>
  <si>
    <t>II</t>
  </si>
  <si>
    <t>III</t>
  </si>
  <si>
    <t>П</t>
  </si>
  <si>
    <t>Награда</t>
  </si>
  <si>
    <t>Ђорђе Ђипаризовић</t>
  </si>
  <si>
    <t>М. Ђ. Милићевић</t>
  </si>
  <si>
    <t>Ј. Јовановић Змај</t>
  </si>
  <si>
    <t>1. војвођанска бригада</t>
  </si>
  <si>
    <t>Јозефа Скендеровић</t>
  </si>
  <si>
    <t>Лешница</t>
  </si>
  <si>
    <t>М. Чавошки</t>
  </si>
  <si>
    <t>Ранка</t>
  </si>
  <si>
    <t>Стњфан Јосиповић</t>
  </si>
  <si>
    <t>Вук Стефан Караџић</t>
  </si>
  <si>
    <t>Ж. Апостоловић</t>
  </si>
  <si>
    <t>М. Ч. Чајка</t>
  </si>
  <si>
    <t>Мољка Јокнић</t>
  </si>
  <si>
    <t>Јовановић Ђорђе</t>
  </si>
  <si>
    <t>Д.Ј.Цвијић Смедерево</t>
  </si>
  <si>
    <t>„Д.Давидовић“</t>
  </si>
  <si>
    <t>Д.Светлана Југовић</t>
  </si>
  <si>
    <t>Нера Вуловић</t>
  </si>
  <si>
    <t>ОШ "Милан Мијалковић"</t>
  </si>
  <si>
    <t>Јагодина</t>
  </si>
  <si>
    <t>“Станислав Сремчевић”</t>
  </si>
  <si>
    <t>"Милош Обреновић"</t>
  </si>
</sst>
</file>

<file path=xl/styles.xml><?xml version="1.0" encoding="utf-8"?>
<styleSheet xmlns="http://schemas.openxmlformats.org/spreadsheetml/2006/main">
  <numFmts count="34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88"/>
  <sheetViews>
    <sheetView tabSelected="1" zoomScale="70" zoomScaleNormal="70" workbookViewId="0" topLeftCell="A1">
      <selection activeCell="J22" sqref="I22:M22"/>
    </sheetView>
  </sheetViews>
  <sheetFormatPr defaultColWidth="9.140625" defaultRowHeight="12.75"/>
  <cols>
    <col min="2" max="2" width="23.140625" style="2" customWidth="1"/>
    <col min="3" max="3" width="25.140625" style="0" customWidth="1"/>
    <col min="4" max="4" width="18.8515625" style="0" customWidth="1"/>
    <col min="5" max="5" width="25.8515625" style="0" customWidth="1"/>
    <col min="6" max="6" width="9.140625" style="1" customWidth="1"/>
    <col min="9" max="9" width="19.57421875" style="0" customWidth="1"/>
    <col min="10" max="10" width="13.00390625" style="0" customWidth="1"/>
    <col min="11" max="11" width="21.00390625" style="0" customWidth="1"/>
    <col min="12" max="12" width="29.140625" style="0" customWidth="1"/>
    <col min="13" max="13" width="15.7109375" style="0" customWidth="1"/>
  </cols>
  <sheetData>
    <row r="2" spans="3:5" ht="15.75">
      <c r="C2" s="4" t="s">
        <v>242</v>
      </c>
      <c r="D2" s="3"/>
      <c r="E2" s="3"/>
    </row>
    <row r="4" spans="1:7" ht="12.7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243</v>
      </c>
      <c r="G4" t="s">
        <v>248</v>
      </c>
    </row>
    <row r="5" spans="1:17" s="1" customFormat="1" ht="12.75">
      <c r="A5">
        <v>39</v>
      </c>
      <c r="B5" t="s">
        <v>217</v>
      </c>
      <c r="C5" t="s">
        <v>190</v>
      </c>
      <c r="D5" t="s">
        <v>11</v>
      </c>
      <c r="E5" t="s">
        <v>191</v>
      </c>
      <c r="F5">
        <v>21</v>
      </c>
      <c r="G5"/>
      <c r="H5"/>
      <c r="I5"/>
      <c r="J5"/>
      <c r="K5"/>
      <c r="L5"/>
      <c r="M5"/>
      <c r="N5"/>
      <c r="O5"/>
      <c r="P5" s="1" t="e">
        <f>F5/M5</f>
        <v>#DIV/0!</v>
      </c>
      <c r="Q5" s="1">
        <f>M5/F5</f>
        <v>0</v>
      </c>
    </row>
    <row r="6" spans="1:16" ht="12.75">
      <c r="A6">
        <v>40</v>
      </c>
      <c r="B6" t="s">
        <v>224</v>
      </c>
      <c r="C6" t="s">
        <v>207</v>
      </c>
      <c r="D6" t="s">
        <v>181</v>
      </c>
      <c r="E6" t="s">
        <v>184</v>
      </c>
      <c r="F6">
        <v>32</v>
      </c>
      <c r="P6" s="1" t="e">
        <f>F6/M6</f>
        <v>#DIV/0!</v>
      </c>
    </row>
    <row r="7" spans="1:16" ht="12.75">
      <c r="A7">
        <v>72</v>
      </c>
      <c r="B7" t="s">
        <v>150</v>
      </c>
      <c r="C7" t="s">
        <v>151</v>
      </c>
      <c r="D7" t="s">
        <v>11</v>
      </c>
      <c r="E7" t="s">
        <v>152</v>
      </c>
      <c r="F7">
        <v>99</v>
      </c>
      <c r="G7" t="s">
        <v>244</v>
      </c>
      <c r="I7" t="s">
        <v>150</v>
      </c>
      <c r="J7" t="s">
        <v>151</v>
      </c>
      <c r="K7" t="s">
        <v>11</v>
      </c>
      <c r="L7" t="s">
        <v>152</v>
      </c>
      <c r="M7">
        <v>71</v>
      </c>
      <c r="P7" s="1">
        <f>F7/M7</f>
        <v>1.3943661971830985</v>
      </c>
    </row>
    <row r="8" spans="1:16" ht="12.75">
      <c r="A8">
        <v>49</v>
      </c>
      <c r="B8" t="s">
        <v>33</v>
      </c>
      <c r="C8" t="s">
        <v>24</v>
      </c>
      <c r="D8" t="s">
        <v>34</v>
      </c>
      <c r="E8" t="s">
        <v>35</v>
      </c>
      <c r="F8">
        <v>85</v>
      </c>
      <c r="G8" t="s">
        <v>245</v>
      </c>
      <c r="I8" t="s">
        <v>262</v>
      </c>
      <c r="J8" t="s">
        <v>158</v>
      </c>
      <c r="K8" t="s">
        <v>11</v>
      </c>
      <c r="L8" t="s">
        <v>187</v>
      </c>
      <c r="M8">
        <v>69</v>
      </c>
      <c r="P8" s="1">
        <f>F8/M8</f>
        <v>1.2318840579710144</v>
      </c>
    </row>
    <row r="9" spans="1:16" ht="12.75">
      <c r="A9">
        <v>30</v>
      </c>
      <c r="B9" t="s">
        <v>170</v>
      </c>
      <c r="C9" t="s">
        <v>171</v>
      </c>
      <c r="D9" t="s">
        <v>86</v>
      </c>
      <c r="E9" t="s">
        <v>172</v>
      </c>
      <c r="F9">
        <v>82</v>
      </c>
      <c r="G9" t="s">
        <v>245</v>
      </c>
      <c r="I9" t="s">
        <v>170</v>
      </c>
      <c r="J9" t="s">
        <v>171</v>
      </c>
      <c r="K9" t="s">
        <v>86</v>
      </c>
      <c r="L9" t="s">
        <v>172</v>
      </c>
      <c r="M9">
        <v>70</v>
      </c>
      <c r="P9" s="1">
        <f>F9/M9</f>
        <v>1.1714285714285715</v>
      </c>
    </row>
    <row r="10" spans="1:16" ht="12.75">
      <c r="A10">
        <v>19</v>
      </c>
      <c r="B10" t="s">
        <v>100</v>
      </c>
      <c r="C10" t="s">
        <v>210</v>
      </c>
      <c r="D10" t="s">
        <v>211</v>
      </c>
      <c r="E10" t="s">
        <v>212</v>
      </c>
      <c r="F10">
        <v>89</v>
      </c>
      <c r="G10" t="s">
        <v>244</v>
      </c>
      <c r="I10" t="s">
        <v>100</v>
      </c>
      <c r="K10" t="s">
        <v>57</v>
      </c>
      <c r="M10">
        <v>79</v>
      </c>
      <c r="P10" s="1">
        <f>F10/M10</f>
        <v>1.1265822784810127</v>
      </c>
    </row>
    <row r="11" spans="1:16" ht="12.75">
      <c r="A11">
        <v>76</v>
      </c>
      <c r="B11" t="s">
        <v>43</v>
      </c>
      <c r="C11" t="s">
        <v>44</v>
      </c>
      <c r="D11" t="s">
        <v>11</v>
      </c>
      <c r="E11" t="s">
        <v>45</v>
      </c>
      <c r="F11">
        <v>77</v>
      </c>
      <c r="G11" t="s">
        <v>245</v>
      </c>
      <c r="I11" t="s">
        <v>173</v>
      </c>
      <c r="J11" t="s">
        <v>258</v>
      </c>
      <c r="K11" t="s">
        <v>79</v>
      </c>
      <c r="L11" t="s">
        <v>174</v>
      </c>
      <c r="M11">
        <v>70</v>
      </c>
      <c r="P11" s="1">
        <f>F11/M11</f>
        <v>1.1</v>
      </c>
    </row>
    <row r="12" spans="1:16" ht="12.75">
      <c r="A12">
        <v>11</v>
      </c>
      <c r="B12" t="s">
        <v>27</v>
      </c>
      <c r="C12" t="s">
        <v>228</v>
      </c>
      <c r="D12" t="s">
        <v>11</v>
      </c>
      <c r="E12" t="s">
        <v>28</v>
      </c>
      <c r="F12">
        <v>100</v>
      </c>
      <c r="G12" t="s">
        <v>244</v>
      </c>
      <c r="I12" t="s">
        <v>27</v>
      </c>
      <c r="J12" t="s">
        <v>250</v>
      </c>
      <c r="K12" t="s">
        <v>11</v>
      </c>
      <c r="L12" t="s">
        <v>28</v>
      </c>
      <c r="M12">
        <v>92</v>
      </c>
      <c r="P12" s="1">
        <f>F12/M12</f>
        <v>1.0869565217391304</v>
      </c>
    </row>
    <row r="13" spans="1:16" ht="12.75">
      <c r="A13">
        <v>44</v>
      </c>
      <c r="B13" t="s">
        <v>77</v>
      </c>
      <c r="C13" t="s">
        <v>78</v>
      </c>
      <c r="D13" t="s">
        <v>79</v>
      </c>
      <c r="E13" t="s">
        <v>80</v>
      </c>
      <c r="F13">
        <v>90</v>
      </c>
      <c r="G13" t="s">
        <v>244</v>
      </c>
      <c r="I13" t="s">
        <v>77</v>
      </c>
      <c r="J13" t="s">
        <v>78</v>
      </c>
      <c r="K13" t="s">
        <v>79</v>
      </c>
      <c r="L13" t="s">
        <v>80</v>
      </c>
      <c r="M13">
        <v>83</v>
      </c>
      <c r="P13" s="1">
        <f>F13/M13</f>
        <v>1.0843373493975903</v>
      </c>
    </row>
    <row r="14" spans="1:16" ht="12.75">
      <c r="A14">
        <v>14</v>
      </c>
      <c r="B14" t="s">
        <v>81</v>
      </c>
      <c r="C14" t="s">
        <v>228</v>
      </c>
      <c r="D14" t="s">
        <v>11</v>
      </c>
      <c r="E14" t="s">
        <v>28</v>
      </c>
      <c r="F14">
        <v>85</v>
      </c>
      <c r="G14" t="s">
        <v>245</v>
      </c>
      <c r="I14" t="s">
        <v>81</v>
      </c>
      <c r="J14" t="s">
        <v>250</v>
      </c>
      <c r="K14" t="s">
        <v>11</v>
      </c>
      <c r="L14" t="s">
        <v>28</v>
      </c>
      <c r="M14">
        <v>82</v>
      </c>
      <c r="P14" s="1">
        <f>F14/M14</f>
        <v>1.0365853658536586</v>
      </c>
    </row>
    <row r="15" spans="1:16" ht="12.75">
      <c r="A15">
        <v>24</v>
      </c>
      <c r="B15" t="s">
        <v>160</v>
      </c>
      <c r="C15" t="s">
        <v>161</v>
      </c>
      <c r="D15" t="s">
        <v>11</v>
      </c>
      <c r="E15" t="s">
        <v>162</v>
      </c>
      <c r="F15">
        <v>72</v>
      </c>
      <c r="G15" t="s">
        <v>246</v>
      </c>
      <c r="I15" t="s">
        <v>160</v>
      </c>
      <c r="J15" t="s">
        <v>161</v>
      </c>
      <c r="K15" t="s">
        <v>11</v>
      </c>
      <c r="L15" t="s">
        <v>162</v>
      </c>
      <c r="M15">
        <v>70</v>
      </c>
      <c r="P15" s="1">
        <f>F15/M15</f>
        <v>1.0285714285714285</v>
      </c>
    </row>
    <row r="16" spans="1:16" ht="12.75">
      <c r="A16">
        <v>70</v>
      </c>
      <c r="B16" t="s">
        <v>142</v>
      </c>
      <c r="C16" t="s">
        <v>143</v>
      </c>
      <c r="D16" t="s">
        <v>17</v>
      </c>
      <c r="E16" t="s">
        <v>144</v>
      </c>
      <c r="F16">
        <v>73</v>
      </c>
      <c r="G16" t="s">
        <v>246</v>
      </c>
      <c r="I16" t="s">
        <v>142</v>
      </c>
      <c r="J16" t="s">
        <v>143</v>
      </c>
      <c r="K16" t="s">
        <v>17</v>
      </c>
      <c r="L16" t="s">
        <v>144</v>
      </c>
      <c r="M16">
        <v>72</v>
      </c>
      <c r="P16" s="1">
        <f>F16/M16</f>
        <v>1.0138888888888888</v>
      </c>
    </row>
    <row r="17" spans="1:16" ht="12.75">
      <c r="A17">
        <v>13</v>
      </c>
      <c r="B17" t="s">
        <v>218</v>
      </c>
      <c r="C17" t="s">
        <v>219</v>
      </c>
      <c r="D17" t="s">
        <v>86</v>
      </c>
      <c r="E17" t="s">
        <v>220</v>
      </c>
      <c r="F17">
        <v>72</v>
      </c>
      <c r="G17" t="s">
        <v>246</v>
      </c>
      <c r="I17" t="s">
        <v>218</v>
      </c>
      <c r="J17" t="s">
        <v>219</v>
      </c>
      <c r="K17" t="s">
        <v>86</v>
      </c>
      <c r="L17" t="s">
        <v>220</v>
      </c>
      <c r="M17">
        <v>72</v>
      </c>
      <c r="P17" s="1">
        <f>F17/M17</f>
        <v>1</v>
      </c>
    </row>
    <row r="18" spans="1:16" ht="12.75">
      <c r="A18">
        <v>23</v>
      </c>
      <c r="B18" t="s">
        <v>197</v>
      </c>
      <c r="C18" t="s">
        <v>225</v>
      </c>
      <c r="D18" t="s">
        <v>198</v>
      </c>
      <c r="E18" t="s">
        <v>214</v>
      </c>
      <c r="F18">
        <v>100</v>
      </c>
      <c r="G18" t="s">
        <v>244</v>
      </c>
      <c r="I18" t="s">
        <v>197</v>
      </c>
      <c r="J18" t="s">
        <v>225</v>
      </c>
      <c r="K18" t="s">
        <v>198</v>
      </c>
      <c r="L18" t="s">
        <v>214</v>
      </c>
      <c r="M18">
        <v>100</v>
      </c>
      <c r="P18" s="1">
        <f>F18/M18</f>
        <v>1</v>
      </c>
    </row>
    <row r="19" spans="1:16" ht="12.75">
      <c r="A19">
        <v>74</v>
      </c>
      <c r="B19" t="s">
        <v>5</v>
      </c>
      <c r="C19" t="s">
        <v>6</v>
      </c>
      <c r="D19" t="s">
        <v>7</v>
      </c>
      <c r="E19" t="s">
        <v>8</v>
      </c>
      <c r="F19">
        <v>98</v>
      </c>
      <c r="G19" t="s">
        <v>244</v>
      </c>
      <c r="I19" t="s">
        <v>5</v>
      </c>
      <c r="J19" t="s">
        <v>6</v>
      </c>
      <c r="K19" t="s">
        <v>7</v>
      </c>
      <c r="L19" t="s">
        <v>8</v>
      </c>
      <c r="M19">
        <v>100</v>
      </c>
      <c r="P19" s="1">
        <f>F19/M19</f>
        <v>0.98</v>
      </c>
    </row>
    <row r="20" spans="1:16" ht="12.75">
      <c r="A20">
        <v>5</v>
      </c>
      <c r="B20" t="s">
        <v>71</v>
      </c>
      <c r="C20" t="s">
        <v>72</v>
      </c>
      <c r="D20" t="s">
        <v>11</v>
      </c>
      <c r="E20" t="s">
        <v>73</v>
      </c>
      <c r="F20">
        <v>80</v>
      </c>
      <c r="G20" t="s">
        <v>245</v>
      </c>
      <c r="I20" t="s">
        <v>71</v>
      </c>
      <c r="J20" t="s">
        <v>72</v>
      </c>
      <c r="K20" t="s">
        <v>11</v>
      </c>
      <c r="L20" t="s">
        <v>73</v>
      </c>
      <c r="M20">
        <v>83</v>
      </c>
      <c r="P20" s="1">
        <f>F20/M20</f>
        <v>0.963855421686747</v>
      </c>
    </row>
    <row r="21" spans="1:16" ht="13.5" thickBot="1">
      <c r="A21">
        <v>2</v>
      </c>
      <c r="B21" t="s">
        <v>36</v>
      </c>
      <c r="C21" t="s">
        <v>37</v>
      </c>
      <c r="D21" t="s">
        <v>38</v>
      </c>
      <c r="E21" t="s">
        <v>39</v>
      </c>
      <c r="F21">
        <v>85</v>
      </c>
      <c r="G21" t="s">
        <v>245</v>
      </c>
      <c r="I21" t="s">
        <v>36</v>
      </c>
      <c r="J21" t="s">
        <v>37</v>
      </c>
      <c r="K21" t="s">
        <v>38</v>
      </c>
      <c r="L21" t="s">
        <v>39</v>
      </c>
      <c r="M21">
        <v>90</v>
      </c>
      <c r="P21" s="1">
        <f>F21/M21</f>
        <v>0.9444444444444444</v>
      </c>
    </row>
    <row r="22" spans="1:16" ht="32.25" thickBot="1">
      <c r="A22">
        <v>77</v>
      </c>
      <c r="B22" t="s">
        <v>173</v>
      </c>
      <c r="C22" t="s">
        <v>231</v>
      </c>
      <c r="D22" t="s">
        <v>79</v>
      </c>
      <c r="E22" t="s">
        <v>174</v>
      </c>
      <c r="F22">
        <v>84</v>
      </c>
      <c r="G22" t="s">
        <v>245</v>
      </c>
      <c r="I22" s="5" t="s">
        <v>173</v>
      </c>
      <c r="J22" s="6" t="s">
        <v>258</v>
      </c>
      <c r="K22" s="6" t="s">
        <v>79</v>
      </c>
      <c r="L22" s="6" t="s">
        <v>174</v>
      </c>
      <c r="M22" s="6">
        <v>70</v>
      </c>
      <c r="P22" s="1">
        <f>F22/M22</f>
        <v>1.2</v>
      </c>
    </row>
    <row r="23" spans="1:16" ht="12.75">
      <c r="A23">
        <v>45</v>
      </c>
      <c r="B23" t="s">
        <v>53</v>
      </c>
      <c r="C23" t="s">
        <v>240</v>
      </c>
      <c r="D23" t="s">
        <v>54</v>
      </c>
      <c r="E23" t="s">
        <v>55</v>
      </c>
      <c r="F23">
        <v>82</v>
      </c>
      <c r="G23" t="s">
        <v>245</v>
      </c>
      <c r="I23" t="s">
        <v>53</v>
      </c>
      <c r="J23" t="s">
        <v>251</v>
      </c>
      <c r="K23" t="s">
        <v>54</v>
      </c>
      <c r="L23" t="s">
        <v>55</v>
      </c>
      <c r="M23">
        <v>88</v>
      </c>
      <c r="P23" s="1">
        <f>F23/M23</f>
        <v>0.9318181818181818</v>
      </c>
    </row>
    <row r="24" spans="1:16" ht="12.75">
      <c r="A24">
        <v>32</v>
      </c>
      <c r="B24" t="s">
        <v>163</v>
      </c>
      <c r="C24" t="s">
        <v>164</v>
      </c>
      <c r="D24" t="s">
        <v>165</v>
      </c>
      <c r="E24" t="s">
        <v>166</v>
      </c>
      <c r="F24">
        <v>65</v>
      </c>
      <c r="G24" t="s">
        <v>246</v>
      </c>
      <c r="I24" t="s">
        <v>163</v>
      </c>
      <c r="J24" t="s">
        <v>164</v>
      </c>
      <c r="K24" t="s">
        <v>165</v>
      </c>
      <c r="L24" t="s">
        <v>166</v>
      </c>
      <c r="M24">
        <v>70</v>
      </c>
      <c r="P24" s="1">
        <f>F24/M24</f>
        <v>0.9285714285714286</v>
      </c>
    </row>
    <row r="25" spans="1:16" ht="12.75">
      <c r="A25">
        <v>51</v>
      </c>
      <c r="B25" t="s">
        <v>88</v>
      </c>
      <c r="C25" t="s">
        <v>44</v>
      </c>
      <c r="D25" t="s">
        <v>11</v>
      </c>
      <c r="E25" t="s">
        <v>89</v>
      </c>
      <c r="F25">
        <v>65</v>
      </c>
      <c r="G25" t="s">
        <v>246</v>
      </c>
      <c r="I25" t="s">
        <v>185</v>
      </c>
      <c r="J25" t="s">
        <v>91</v>
      </c>
      <c r="K25" t="s">
        <v>186</v>
      </c>
      <c r="L25" t="s">
        <v>261</v>
      </c>
      <c r="M25">
        <v>70</v>
      </c>
      <c r="P25" s="1">
        <f>F25/M25</f>
        <v>0.9285714285714286</v>
      </c>
    </row>
    <row r="26" spans="1:16" ht="12.75">
      <c r="A26">
        <v>56</v>
      </c>
      <c r="B26" t="s">
        <v>141</v>
      </c>
      <c r="C26" t="s">
        <v>41</v>
      </c>
      <c r="D26" t="s">
        <v>17</v>
      </c>
      <c r="E26" t="s">
        <v>206</v>
      </c>
      <c r="F26">
        <v>65</v>
      </c>
      <c r="G26" t="s">
        <v>246</v>
      </c>
      <c r="I26" t="s">
        <v>157</v>
      </c>
      <c r="J26" t="s">
        <v>158</v>
      </c>
      <c r="K26" t="s">
        <v>11</v>
      </c>
      <c r="L26" t="s">
        <v>159</v>
      </c>
      <c r="M26">
        <v>70</v>
      </c>
      <c r="P26" s="1">
        <f>F26/M26</f>
        <v>0.9285714285714286</v>
      </c>
    </row>
    <row r="27" spans="1:16" ht="12.75">
      <c r="A27">
        <v>15</v>
      </c>
      <c r="B27" t="s">
        <v>196</v>
      </c>
      <c r="C27" t="s">
        <v>241</v>
      </c>
      <c r="D27" t="s">
        <v>194</v>
      </c>
      <c r="E27" t="s">
        <v>216</v>
      </c>
      <c r="F27">
        <v>62</v>
      </c>
      <c r="G27" t="s">
        <v>247</v>
      </c>
      <c r="I27" t="s">
        <v>196</v>
      </c>
      <c r="J27" t="s">
        <v>264</v>
      </c>
      <c r="K27" t="s">
        <v>194</v>
      </c>
      <c r="L27" t="s">
        <v>265</v>
      </c>
      <c r="M27">
        <v>68</v>
      </c>
      <c r="P27" s="1">
        <f>F27/M27</f>
        <v>0.9117647058823529</v>
      </c>
    </row>
    <row r="28" spans="1:16" ht="12.75">
      <c r="A28">
        <v>36</v>
      </c>
      <c r="B28" t="s">
        <v>49</v>
      </c>
      <c r="C28" t="s">
        <v>50</v>
      </c>
      <c r="D28" t="s">
        <v>11</v>
      </c>
      <c r="E28" t="s">
        <v>51</v>
      </c>
      <c r="F28">
        <v>80</v>
      </c>
      <c r="G28" t="s">
        <v>245</v>
      </c>
      <c r="I28" t="s">
        <v>49</v>
      </c>
      <c r="J28" t="s">
        <v>50</v>
      </c>
      <c r="K28" t="s">
        <v>11</v>
      </c>
      <c r="L28" t="s">
        <v>51</v>
      </c>
      <c r="M28">
        <v>88</v>
      </c>
      <c r="P28" s="1">
        <f>F28/M28</f>
        <v>0.9090909090909091</v>
      </c>
    </row>
    <row r="29" spans="1:16" ht="12.75">
      <c r="A29">
        <v>18</v>
      </c>
      <c r="B29" t="s">
        <v>175</v>
      </c>
      <c r="C29" t="s">
        <v>176</v>
      </c>
      <c r="D29" t="s">
        <v>232</v>
      </c>
      <c r="E29" t="s">
        <v>177</v>
      </c>
      <c r="F29">
        <v>62</v>
      </c>
      <c r="G29" t="s">
        <v>247</v>
      </c>
      <c r="I29" t="s">
        <v>175</v>
      </c>
      <c r="J29" t="s">
        <v>176</v>
      </c>
      <c r="K29" t="s">
        <v>92</v>
      </c>
      <c r="L29" t="s">
        <v>177</v>
      </c>
      <c r="M29">
        <v>70</v>
      </c>
      <c r="P29" s="1">
        <f>F29/M29</f>
        <v>0.8857142857142857</v>
      </c>
    </row>
    <row r="30" spans="1:16" ht="12.75">
      <c r="A30">
        <v>73</v>
      </c>
      <c r="B30" t="s">
        <v>23</v>
      </c>
      <c r="C30" t="s">
        <v>24</v>
      </c>
      <c r="D30" t="s">
        <v>25</v>
      </c>
      <c r="E30" t="s">
        <v>26</v>
      </c>
      <c r="F30">
        <v>82</v>
      </c>
      <c r="G30" t="s">
        <v>245</v>
      </c>
      <c r="I30" t="s">
        <v>23</v>
      </c>
      <c r="J30" t="s">
        <v>24</v>
      </c>
      <c r="K30" t="s">
        <v>25</v>
      </c>
      <c r="L30" t="s">
        <v>26</v>
      </c>
      <c r="M30">
        <v>93</v>
      </c>
      <c r="P30" s="1">
        <f>F30/M30</f>
        <v>0.8817204301075269</v>
      </c>
    </row>
    <row r="31" spans="1:16" ht="12.75">
      <c r="A31">
        <v>7</v>
      </c>
      <c r="B31" t="s">
        <v>199</v>
      </c>
      <c r="C31" t="s">
        <v>102</v>
      </c>
      <c r="D31" t="s">
        <v>79</v>
      </c>
      <c r="E31" t="s">
        <v>221</v>
      </c>
      <c r="F31">
        <v>61</v>
      </c>
      <c r="G31" t="s">
        <v>247</v>
      </c>
      <c r="I31" t="s">
        <v>257</v>
      </c>
      <c r="J31" t="s">
        <v>167</v>
      </c>
      <c r="K31" t="s">
        <v>168</v>
      </c>
      <c r="L31" t="s">
        <v>169</v>
      </c>
      <c r="M31">
        <v>70</v>
      </c>
      <c r="P31" s="1">
        <f>F31/M31</f>
        <v>0.8714285714285714</v>
      </c>
    </row>
    <row r="32" spans="1:16" ht="12.75">
      <c r="A32">
        <v>42</v>
      </c>
      <c r="B32" t="s">
        <v>64</v>
      </c>
      <c r="C32" t="s">
        <v>65</v>
      </c>
      <c r="D32" t="s">
        <v>66</v>
      </c>
      <c r="E32" t="s">
        <v>67</v>
      </c>
      <c r="F32">
        <v>73</v>
      </c>
      <c r="G32" t="s">
        <v>246</v>
      </c>
      <c r="I32" t="s">
        <v>64</v>
      </c>
      <c r="J32" t="s">
        <v>65</v>
      </c>
      <c r="K32" t="s">
        <v>66</v>
      </c>
      <c r="L32" t="s">
        <v>67</v>
      </c>
      <c r="M32">
        <v>84</v>
      </c>
      <c r="P32" s="1">
        <f>F32/M32</f>
        <v>0.8690476190476191</v>
      </c>
    </row>
    <row r="33" spans="1:16" ht="12.75">
      <c r="A33">
        <v>9</v>
      </c>
      <c r="B33" t="s">
        <v>215</v>
      </c>
      <c r="C33" t="s">
        <v>167</v>
      </c>
      <c r="D33" t="s">
        <v>168</v>
      </c>
      <c r="E33" t="s">
        <v>169</v>
      </c>
      <c r="F33">
        <v>66</v>
      </c>
      <c r="G33" t="s">
        <v>246</v>
      </c>
      <c r="I33" t="s">
        <v>111</v>
      </c>
      <c r="J33" t="s">
        <v>20</v>
      </c>
      <c r="K33" t="s">
        <v>11</v>
      </c>
      <c r="L33" t="s">
        <v>112</v>
      </c>
      <c r="M33">
        <v>76</v>
      </c>
      <c r="P33" s="1">
        <f>F33/M33</f>
        <v>0.868421052631579</v>
      </c>
    </row>
    <row r="34" spans="1:16" ht="12.75">
      <c r="A34">
        <v>64</v>
      </c>
      <c r="B34" t="s">
        <v>120</v>
      </c>
      <c r="C34" t="s">
        <v>121</v>
      </c>
      <c r="D34" t="s">
        <v>236</v>
      </c>
      <c r="E34" t="s">
        <v>122</v>
      </c>
      <c r="F34">
        <v>64</v>
      </c>
      <c r="G34" t="s">
        <v>246</v>
      </c>
      <c r="I34" t="s">
        <v>120</v>
      </c>
      <c r="J34" t="s">
        <v>121</v>
      </c>
      <c r="K34" t="s">
        <v>254</v>
      </c>
      <c r="L34" t="s">
        <v>122</v>
      </c>
      <c r="M34">
        <v>74</v>
      </c>
      <c r="P34" s="1">
        <f>F34/M34</f>
        <v>0.8648648648648649</v>
      </c>
    </row>
    <row r="35" spans="1:16" ht="12.75">
      <c r="A35">
        <v>57</v>
      </c>
      <c r="B35" t="s">
        <v>15</v>
      </c>
      <c r="C35" t="s">
        <v>16</v>
      </c>
      <c r="D35" t="s">
        <v>17</v>
      </c>
      <c r="E35" t="s">
        <v>18</v>
      </c>
      <c r="F35">
        <v>62</v>
      </c>
      <c r="G35" t="s">
        <v>247</v>
      </c>
      <c r="I35" t="s">
        <v>141</v>
      </c>
      <c r="J35" t="s">
        <v>41</v>
      </c>
      <c r="K35" t="s">
        <v>17</v>
      </c>
      <c r="L35" t="s">
        <v>206</v>
      </c>
      <c r="M35">
        <v>72</v>
      </c>
      <c r="P35" s="1">
        <f>F35/M35</f>
        <v>0.8611111111111112</v>
      </c>
    </row>
    <row r="36" spans="1:16" ht="12.75">
      <c r="A36">
        <v>81</v>
      </c>
      <c r="B36" t="s">
        <v>85</v>
      </c>
      <c r="C36" t="s">
        <v>233</v>
      </c>
      <c r="D36" t="s">
        <v>86</v>
      </c>
      <c r="E36" t="s">
        <v>87</v>
      </c>
      <c r="F36">
        <v>69</v>
      </c>
      <c r="G36" t="s">
        <v>246</v>
      </c>
      <c r="I36" t="s">
        <v>85</v>
      </c>
      <c r="J36" t="s">
        <v>252</v>
      </c>
      <c r="K36" t="s">
        <v>86</v>
      </c>
      <c r="L36" t="s">
        <v>87</v>
      </c>
      <c r="M36">
        <v>81</v>
      </c>
      <c r="P36" s="1">
        <f>F36/M36</f>
        <v>0.8518518518518519</v>
      </c>
    </row>
    <row r="37" spans="1:16" ht="12.75">
      <c r="A37">
        <v>54</v>
      </c>
      <c r="B37" t="s">
        <v>9</v>
      </c>
      <c r="C37" t="s">
        <v>10</v>
      </c>
      <c r="D37" t="s">
        <v>11</v>
      </c>
      <c r="E37" t="s">
        <v>12</v>
      </c>
      <c r="F37">
        <v>67</v>
      </c>
      <c r="G37" t="s">
        <v>246</v>
      </c>
      <c r="I37" t="s">
        <v>97</v>
      </c>
      <c r="J37" t="s">
        <v>98</v>
      </c>
      <c r="K37" t="s">
        <v>11</v>
      </c>
      <c r="L37" t="s">
        <v>99</v>
      </c>
      <c r="M37">
        <v>79</v>
      </c>
      <c r="P37" s="1">
        <f>F37/M37</f>
        <v>0.8481012658227848</v>
      </c>
    </row>
    <row r="38" spans="1:16" ht="12.75">
      <c r="A38">
        <v>59</v>
      </c>
      <c r="B38" t="s">
        <v>234</v>
      </c>
      <c r="C38" t="s">
        <v>158</v>
      </c>
      <c r="D38" t="s">
        <v>11</v>
      </c>
      <c r="E38" t="s">
        <v>187</v>
      </c>
      <c r="F38">
        <v>57</v>
      </c>
      <c r="G38" t="s">
        <v>247</v>
      </c>
      <c r="I38" t="s">
        <v>192</v>
      </c>
      <c r="K38" t="s">
        <v>57</v>
      </c>
      <c r="M38">
        <v>69</v>
      </c>
      <c r="P38" s="1">
        <f>F38/M38</f>
        <v>0.8260869565217391</v>
      </c>
    </row>
    <row r="39" spans="1:16" ht="12.75">
      <c r="A39">
        <v>41</v>
      </c>
      <c r="B39" t="s">
        <v>113</v>
      </c>
      <c r="C39" t="s">
        <v>235</v>
      </c>
      <c r="D39" t="s">
        <v>54</v>
      </c>
      <c r="E39" t="s">
        <v>55</v>
      </c>
      <c r="F39">
        <v>62</v>
      </c>
      <c r="G39" t="s">
        <v>247</v>
      </c>
      <c r="I39" t="s">
        <v>113</v>
      </c>
      <c r="J39" t="s">
        <v>251</v>
      </c>
      <c r="K39" t="s">
        <v>54</v>
      </c>
      <c r="L39" t="s">
        <v>55</v>
      </c>
      <c r="M39">
        <v>76</v>
      </c>
      <c r="P39" s="1">
        <f>F39/M39</f>
        <v>0.8157894736842105</v>
      </c>
    </row>
    <row r="40" spans="1:16" ht="12.75">
      <c r="A40">
        <v>6</v>
      </c>
      <c r="B40" t="s">
        <v>136</v>
      </c>
      <c r="C40" t="s">
        <v>137</v>
      </c>
      <c r="D40" t="s">
        <v>138</v>
      </c>
      <c r="E40" t="s">
        <v>139</v>
      </c>
      <c r="F40">
        <v>59</v>
      </c>
      <c r="G40" t="s">
        <v>247</v>
      </c>
      <c r="I40" t="s">
        <v>136</v>
      </c>
      <c r="J40" t="s">
        <v>137</v>
      </c>
      <c r="K40" t="s">
        <v>138</v>
      </c>
      <c r="L40" t="s">
        <v>139</v>
      </c>
      <c r="M40">
        <v>73</v>
      </c>
      <c r="P40" s="1">
        <f>F40/M40</f>
        <v>0.8082191780821918</v>
      </c>
    </row>
    <row r="41" spans="1:16" ht="12.75">
      <c r="A41">
        <v>65</v>
      </c>
      <c r="B41" t="s">
        <v>180</v>
      </c>
      <c r="C41" t="s">
        <v>227</v>
      </c>
      <c r="D41" t="s">
        <v>181</v>
      </c>
      <c r="E41" t="s">
        <v>182</v>
      </c>
      <c r="F41">
        <v>56</v>
      </c>
      <c r="G41" t="s">
        <v>247</v>
      </c>
      <c r="I41" t="s">
        <v>180</v>
      </c>
      <c r="J41" t="s">
        <v>259</v>
      </c>
      <c r="K41" t="s">
        <v>181</v>
      </c>
      <c r="L41" t="s">
        <v>182</v>
      </c>
      <c r="M41">
        <v>70</v>
      </c>
      <c r="P41" s="1">
        <f>F41/M41</f>
        <v>0.8</v>
      </c>
    </row>
    <row r="42" spans="1:16" ht="12.75">
      <c r="A42">
        <v>78</v>
      </c>
      <c r="B42" t="s">
        <v>156</v>
      </c>
      <c r="C42" t="s">
        <v>78</v>
      </c>
      <c r="D42" t="s">
        <v>11</v>
      </c>
      <c r="E42" t="s">
        <v>230</v>
      </c>
      <c r="F42">
        <v>56</v>
      </c>
      <c r="G42" t="s">
        <v>247</v>
      </c>
      <c r="I42" t="s">
        <v>156</v>
      </c>
      <c r="J42" t="s">
        <v>78</v>
      </c>
      <c r="K42" t="s">
        <v>11</v>
      </c>
      <c r="L42" t="s">
        <v>256</v>
      </c>
      <c r="M42">
        <v>70</v>
      </c>
      <c r="P42" s="1">
        <f>F42/M42</f>
        <v>0.8</v>
      </c>
    </row>
    <row r="43" spans="1:16" ht="12.75">
      <c r="A43">
        <v>53</v>
      </c>
      <c r="B43" t="s">
        <v>97</v>
      </c>
      <c r="C43" t="s">
        <v>98</v>
      </c>
      <c r="D43" t="s">
        <v>11</v>
      </c>
      <c r="E43" t="s">
        <v>99</v>
      </c>
      <c r="F43">
        <v>57</v>
      </c>
      <c r="G43" t="s">
        <v>247</v>
      </c>
      <c r="I43" t="s">
        <v>127</v>
      </c>
      <c r="J43" t="s">
        <v>98</v>
      </c>
      <c r="K43" t="s">
        <v>11</v>
      </c>
      <c r="L43" t="s">
        <v>99</v>
      </c>
      <c r="M43">
        <v>73</v>
      </c>
      <c r="P43" s="1">
        <f>F43/M43</f>
        <v>0.7808219178082192</v>
      </c>
    </row>
    <row r="44" spans="1:16" ht="12.75">
      <c r="A44">
        <v>46</v>
      </c>
      <c r="B44" t="s">
        <v>52</v>
      </c>
      <c r="C44" t="s">
        <v>16</v>
      </c>
      <c r="D44" t="s">
        <v>17</v>
      </c>
      <c r="E44" t="s">
        <v>18</v>
      </c>
      <c r="F44">
        <v>67</v>
      </c>
      <c r="G44" t="s">
        <v>246</v>
      </c>
      <c r="I44" t="s">
        <v>52</v>
      </c>
      <c r="J44" t="s">
        <v>16</v>
      </c>
      <c r="K44" t="s">
        <v>17</v>
      </c>
      <c r="L44" t="s">
        <v>18</v>
      </c>
      <c r="M44">
        <v>88</v>
      </c>
      <c r="P44" s="1">
        <f>F44/M44</f>
        <v>0.7613636363636364</v>
      </c>
    </row>
    <row r="45" spans="1:16" ht="12.75">
      <c r="A45">
        <v>50</v>
      </c>
      <c r="B45" t="s">
        <v>185</v>
      </c>
      <c r="C45" t="s">
        <v>91</v>
      </c>
      <c r="D45" t="s">
        <v>186</v>
      </c>
      <c r="E45" t="s">
        <v>226</v>
      </c>
      <c r="F45">
        <v>70</v>
      </c>
      <c r="G45" t="s">
        <v>246</v>
      </c>
      <c r="I45" t="s">
        <v>33</v>
      </c>
      <c r="J45" t="s">
        <v>24</v>
      </c>
      <c r="K45" t="s">
        <v>34</v>
      </c>
      <c r="L45" t="s">
        <v>35</v>
      </c>
      <c r="M45">
        <v>92</v>
      </c>
      <c r="P45" s="1">
        <f>F45/M45</f>
        <v>0.7608695652173914</v>
      </c>
    </row>
    <row r="46" spans="1:16" ht="12.75">
      <c r="A46">
        <v>71</v>
      </c>
      <c r="B46" t="s">
        <v>68</v>
      </c>
      <c r="C46" t="s">
        <v>69</v>
      </c>
      <c r="D46" t="s">
        <v>11</v>
      </c>
      <c r="E46" t="s">
        <v>70</v>
      </c>
      <c r="F46">
        <v>62</v>
      </c>
      <c r="G46" t="s">
        <v>247</v>
      </c>
      <c r="I46" t="s">
        <v>68</v>
      </c>
      <c r="J46" t="s">
        <v>69</v>
      </c>
      <c r="K46" t="s">
        <v>11</v>
      </c>
      <c r="L46" t="s">
        <v>70</v>
      </c>
      <c r="M46">
        <v>84</v>
      </c>
      <c r="P46" s="1">
        <f>F46/M46</f>
        <v>0.7380952380952381</v>
      </c>
    </row>
    <row r="47" spans="1:16" ht="12.75">
      <c r="A47">
        <v>27</v>
      </c>
      <c r="B47" t="s">
        <v>19</v>
      </c>
      <c r="C47" t="s">
        <v>20</v>
      </c>
      <c r="D47" t="s">
        <v>17</v>
      </c>
      <c r="E47" t="s">
        <v>21</v>
      </c>
      <c r="F47">
        <v>70</v>
      </c>
      <c r="G47" t="s">
        <v>246</v>
      </c>
      <c r="I47" t="s">
        <v>19</v>
      </c>
      <c r="J47" t="s">
        <v>20</v>
      </c>
      <c r="K47" t="s">
        <v>17</v>
      </c>
      <c r="L47" t="s">
        <v>21</v>
      </c>
      <c r="M47">
        <v>96</v>
      </c>
      <c r="P47" s="1">
        <f>F47/M47</f>
        <v>0.7291666666666666</v>
      </c>
    </row>
    <row r="48" spans="1:16" ht="12.75">
      <c r="A48">
        <v>10</v>
      </c>
      <c r="B48" t="s">
        <v>104</v>
      </c>
      <c r="C48" t="s">
        <v>105</v>
      </c>
      <c r="D48" t="s">
        <v>31</v>
      </c>
      <c r="E48" t="s">
        <v>106</v>
      </c>
      <c r="F48">
        <v>56</v>
      </c>
      <c r="G48" t="s">
        <v>247</v>
      </c>
      <c r="I48" t="s">
        <v>104</v>
      </c>
      <c r="J48" t="s">
        <v>105</v>
      </c>
      <c r="K48" t="s">
        <v>31</v>
      </c>
      <c r="L48" t="s">
        <v>106</v>
      </c>
      <c r="M48">
        <v>77</v>
      </c>
      <c r="P48" s="1">
        <f>F48/M48</f>
        <v>0.7272727272727273</v>
      </c>
    </row>
    <row r="49" spans="1:16" ht="12.75">
      <c r="A49">
        <v>67</v>
      </c>
      <c r="B49" t="s">
        <v>74</v>
      </c>
      <c r="C49" t="s">
        <v>75</v>
      </c>
      <c r="D49" t="s">
        <v>17</v>
      </c>
      <c r="E49" t="s">
        <v>76</v>
      </c>
      <c r="F49">
        <v>60</v>
      </c>
      <c r="G49" t="s">
        <v>247</v>
      </c>
      <c r="I49" t="s">
        <v>74</v>
      </c>
      <c r="J49" t="s">
        <v>75</v>
      </c>
      <c r="K49" t="s">
        <v>17</v>
      </c>
      <c r="L49" t="s">
        <v>76</v>
      </c>
      <c r="M49">
        <v>83</v>
      </c>
      <c r="P49" s="1">
        <f>F49/M49</f>
        <v>0.7228915662650602</v>
      </c>
    </row>
    <row r="50" spans="1:16" ht="12.75">
      <c r="A50">
        <v>17</v>
      </c>
      <c r="B50" t="s">
        <v>29</v>
      </c>
      <c r="C50" t="s">
        <v>30</v>
      </c>
      <c r="D50" t="s">
        <v>31</v>
      </c>
      <c r="E50" t="s">
        <v>32</v>
      </c>
      <c r="F50">
        <v>65</v>
      </c>
      <c r="G50" t="s">
        <v>246</v>
      </c>
      <c r="I50" t="s">
        <v>29</v>
      </c>
      <c r="J50" t="s">
        <v>30</v>
      </c>
      <c r="K50" t="s">
        <v>31</v>
      </c>
      <c r="L50" t="s">
        <v>32</v>
      </c>
      <c r="M50">
        <v>92</v>
      </c>
      <c r="P50" s="1">
        <f>F50/M50</f>
        <v>0.7065217391304348</v>
      </c>
    </row>
    <row r="51" spans="1:16" ht="12.75">
      <c r="A51">
        <v>80</v>
      </c>
      <c r="B51" t="s">
        <v>118</v>
      </c>
      <c r="C51" t="s">
        <v>20</v>
      </c>
      <c r="D51" t="s">
        <v>11</v>
      </c>
      <c r="E51" t="s">
        <v>112</v>
      </c>
      <c r="F51">
        <v>52</v>
      </c>
      <c r="G51" t="s">
        <v>247</v>
      </c>
      <c r="I51" t="s">
        <v>118</v>
      </c>
      <c r="J51" t="s">
        <v>20</v>
      </c>
      <c r="K51" t="s">
        <v>11</v>
      </c>
      <c r="L51" t="s">
        <v>112</v>
      </c>
      <c r="M51">
        <v>74</v>
      </c>
      <c r="P51" s="1">
        <f>F51/M51</f>
        <v>0.7027027027027027</v>
      </c>
    </row>
    <row r="52" spans="1:16" ht="12.75">
      <c r="A52">
        <v>22</v>
      </c>
      <c r="B52" t="s">
        <v>56</v>
      </c>
      <c r="C52" t="s">
        <v>208</v>
      </c>
      <c r="D52" t="s">
        <v>57</v>
      </c>
      <c r="E52" t="s">
        <v>209</v>
      </c>
      <c r="F52">
        <v>60</v>
      </c>
      <c r="G52" t="s">
        <v>247</v>
      </c>
      <c r="I52" t="s">
        <v>56</v>
      </c>
      <c r="K52" t="s">
        <v>57</v>
      </c>
      <c r="M52">
        <v>87</v>
      </c>
      <c r="P52" s="1">
        <f>F52/M52</f>
        <v>0.6896551724137931</v>
      </c>
    </row>
    <row r="53" spans="1:16" ht="12.75">
      <c r="A53">
        <v>35</v>
      </c>
      <c r="B53" t="s">
        <v>58</v>
      </c>
      <c r="C53" t="s">
        <v>59</v>
      </c>
      <c r="D53" t="s">
        <v>60</v>
      </c>
      <c r="E53" t="s">
        <v>61</v>
      </c>
      <c r="F53">
        <v>58</v>
      </c>
      <c r="G53" t="s">
        <v>247</v>
      </c>
      <c r="I53" t="s">
        <v>58</v>
      </c>
      <c r="J53" t="s">
        <v>59</v>
      </c>
      <c r="K53" t="s">
        <v>60</v>
      </c>
      <c r="L53" t="s">
        <v>61</v>
      </c>
      <c r="M53">
        <v>86</v>
      </c>
      <c r="P53" s="1">
        <f>F53/M53</f>
        <v>0.6744186046511628</v>
      </c>
    </row>
    <row r="54" spans="1:16" ht="12.75">
      <c r="A54">
        <v>61</v>
      </c>
      <c r="B54" t="s">
        <v>124</v>
      </c>
      <c r="C54" t="s">
        <v>235</v>
      </c>
      <c r="D54" t="s">
        <v>125</v>
      </c>
      <c r="E54" t="s">
        <v>126</v>
      </c>
      <c r="F54">
        <v>49</v>
      </c>
      <c r="G54" t="s">
        <v>247</v>
      </c>
      <c r="I54" t="s">
        <v>124</v>
      </c>
      <c r="J54" t="s">
        <v>251</v>
      </c>
      <c r="K54" t="s">
        <v>125</v>
      </c>
      <c r="L54" t="s">
        <v>126</v>
      </c>
      <c r="M54">
        <v>74</v>
      </c>
      <c r="P54" s="1">
        <f>F54/M54</f>
        <v>0.6621621621621622</v>
      </c>
    </row>
    <row r="55" spans="1:16" ht="12.75">
      <c r="A55">
        <v>29</v>
      </c>
      <c r="B55" t="s">
        <v>114</v>
      </c>
      <c r="C55" t="s">
        <v>75</v>
      </c>
      <c r="D55" t="s">
        <v>17</v>
      </c>
      <c r="E55" t="s">
        <v>76</v>
      </c>
      <c r="F55">
        <v>49</v>
      </c>
      <c r="G55" t="s">
        <v>247</v>
      </c>
      <c r="I55" t="s">
        <v>114</v>
      </c>
      <c r="J55" t="s">
        <v>75</v>
      </c>
      <c r="K55" t="s">
        <v>17</v>
      </c>
      <c r="L55" t="s">
        <v>76</v>
      </c>
      <c r="M55">
        <v>75</v>
      </c>
      <c r="P55" s="1">
        <f>F55/M55</f>
        <v>0.6533333333333333</v>
      </c>
    </row>
    <row r="56" spans="2:16" ht="12.75">
      <c r="B56" t="s">
        <v>119</v>
      </c>
      <c r="C56" t="s">
        <v>83</v>
      </c>
      <c r="D56" t="s">
        <v>17</v>
      </c>
      <c r="E56" t="s">
        <v>84</v>
      </c>
      <c r="F56">
        <v>48</v>
      </c>
      <c r="G56" t="s">
        <v>247</v>
      </c>
      <c r="I56" t="s">
        <v>119</v>
      </c>
      <c r="J56" t="s">
        <v>83</v>
      </c>
      <c r="K56" t="s">
        <v>17</v>
      </c>
      <c r="L56" t="s">
        <v>84</v>
      </c>
      <c r="M56">
        <v>74</v>
      </c>
      <c r="P56" s="1">
        <f>F56/M56</f>
        <v>0.6486486486486487</v>
      </c>
    </row>
    <row r="57" spans="1:16" ht="12.75">
      <c r="A57">
        <v>82</v>
      </c>
      <c r="B57" t="s">
        <v>132</v>
      </c>
      <c r="C57" t="s">
        <v>133</v>
      </c>
      <c r="D57" t="s">
        <v>79</v>
      </c>
      <c r="E57" t="s">
        <v>134</v>
      </c>
      <c r="F57">
        <v>47</v>
      </c>
      <c r="G57" t="s">
        <v>247</v>
      </c>
      <c r="I57" t="s">
        <v>132</v>
      </c>
      <c r="J57" t="s">
        <v>133</v>
      </c>
      <c r="K57" t="s">
        <v>79</v>
      </c>
      <c r="L57" t="s">
        <v>134</v>
      </c>
      <c r="M57">
        <v>73</v>
      </c>
      <c r="P57" s="1">
        <f>F57/M57</f>
        <v>0.6438356164383562</v>
      </c>
    </row>
    <row r="58" spans="1:16" ht="12.75">
      <c r="A58">
        <v>75</v>
      </c>
      <c r="B58" t="s">
        <v>13</v>
      </c>
      <c r="C58" t="s">
        <v>14</v>
      </c>
      <c r="D58" t="s">
        <v>11</v>
      </c>
      <c r="E58" t="s">
        <v>229</v>
      </c>
      <c r="F58">
        <v>59</v>
      </c>
      <c r="G58" t="s">
        <v>247</v>
      </c>
      <c r="I58" t="s">
        <v>13</v>
      </c>
      <c r="J58" t="s">
        <v>14</v>
      </c>
      <c r="K58" t="s">
        <v>11</v>
      </c>
      <c r="L58" t="s">
        <v>249</v>
      </c>
      <c r="M58">
        <v>96</v>
      </c>
      <c r="P58" s="1">
        <f>F58/M58</f>
        <v>0.6145833333333334</v>
      </c>
    </row>
    <row r="59" spans="1:16" ht="12.75">
      <c r="A59">
        <v>8</v>
      </c>
      <c r="B59" t="s">
        <v>111</v>
      </c>
      <c r="C59" t="s">
        <v>20</v>
      </c>
      <c r="D59" t="s">
        <v>11</v>
      </c>
      <c r="E59" t="s">
        <v>112</v>
      </c>
      <c r="F59">
        <v>41</v>
      </c>
      <c r="I59" t="s">
        <v>199</v>
      </c>
      <c r="J59" t="s">
        <v>269</v>
      </c>
      <c r="K59" t="s">
        <v>79</v>
      </c>
      <c r="L59" t="s">
        <v>182</v>
      </c>
      <c r="M59">
        <v>68</v>
      </c>
      <c r="P59" s="1">
        <f>F59/M59</f>
        <v>0.6029411764705882</v>
      </c>
    </row>
    <row r="60" spans="1:16" ht="12.75">
      <c r="A60">
        <v>21</v>
      </c>
      <c r="B60" t="s">
        <v>200</v>
      </c>
      <c r="C60" t="s">
        <v>222</v>
      </c>
      <c r="D60" t="s">
        <v>201</v>
      </c>
      <c r="E60" t="s">
        <v>223</v>
      </c>
      <c r="F60">
        <v>41</v>
      </c>
      <c r="I60" t="s">
        <v>200</v>
      </c>
      <c r="J60" t="s">
        <v>270</v>
      </c>
      <c r="K60" t="s">
        <v>201</v>
      </c>
      <c r="L60" t="s">
        <v>184</v>
      </c>
      <c r="M60">
        <v>68</v>
      </c>
      <c r="P60" s="1">
        <f>F60/M60</f>
        <v>0.6029411764705882</v>
      </c>
    </row>
    <row r="61" spans="1:16" ht="12.75">
      <c r="A61">
        <v>69</v>
      </c>
      <c r="B61" t="s">
        <v>193</v>
      </c>
      <c r="C61" t="s">
        <v>239</v>
      </c>
      <c r="D61" t="s">
        <v>194</v>
      </c>
      <c r="E61" t="s">
        <v>195</v>
      </c>
      <c r="F61">
        <v>40</v>
      </c>
      <c r="I61" t="s">
        <v>193</v>
      </c>
      <c r="J61" t="s">
        <v>263</v>
      </c>
      <c r="K61" t="s">
        <v>194</v>
      </c>
      <c r="L61" t="s">
        <v>195</v>
      </c>
      <c r="M61">
        <v>69</v>
      </c>
      <c r="P61" s="1">
        <f>F61/M61</f>
        <v>0.5797101449275363</v>
      </c>
    </row>
    <row r="62" spans="1:16" ht="12.75">
      <c r="A62">
        <v>3</v>
      </c>
      <c r="B62" t="s">
        <v>46</v>
      </c>
      <c r="C62" t="s">
        <v>47</v>
      </c>
      <c r="D62" t="s">
        <v>11</v>
      </c>
      <c r="E62" t="s">
        <v>48</v>
      </c>
      <c r="F62">
        <v>50</v>
      </c>
      <c r="G62" t="s">
        <v>247</v>
      </c>
      <c r="I62" t="s">
        <v>46</v>
      </c>
      <c r="J62" t="s">
        <v>47</v>
      </c>
      <c r="K62" t="s">
        <v>11</v>
      </c>
      <c r="L62" t="s">
        <v>48</v>
      </c>
      <c r="M62">
        <v>88</v>
      </c>
      <c r="P62" s="1">
        <f>F62/M62</f>
        <v>0.5681818181818182</v>
      </c>
    </row>
    <row r="63" spans="1:16" ht="12.75">
      <c r="A63">
        <v>52</v>
      </c>
      <c r="B63" t="s">
        <v>127</v>
      </c>
      <c r="C63" t="s">
        <v>98</v>
      </c>
      <c r="D63" t="s">
        <v>11</v>
      </c>
      <c r="E63" t="s">
        <v>99</v>
      </c>
      <c r="F63">
        <v>45</v>
      </c>
      <c r="G63" t="s">
        <v>247</v>
      </c>
      <c r="I63" t="s">
        <v>88</v>
      </c>
      <c r="J63" t="s">
        <v>44</v>
      </c>
      <c r="K63" t="s">
        <v>11</v>
      </c>
      <c r="L63" t="s">
        <v>89</v>
      </c>
      <c r="M63">
        <v>80</v>
      </c>
      <c r="P63" s="1">
        <f>F63/M63</f>
        <v>0.5625</v>
      </c>
    </row>
    <row r="64" spans="1:16" ht="12.75">
      <c r="A64">
        <v>31</v>
      </c>
      <c r="B64" t="s">
        <v>22</v>
      </c>
      <c r="C64" t="s">
        <v>20</v>
      </c>
      <c r="D64" t="s">
        <v>17</v>
      </c>
      <c r="E64" t="s">
        <v>21</v>
      </c>
      <c r="F64">
        <v>53</v>
      </c>
      <c r="G64" t="s">
        <v>247</v>
      </c>
      <c r="I64" t="s">
        <v>22</v>
      </c>
      <c r="J64" t="s">
        <v>20</v>
      </c>
      <c r="K64" t="s">
        <v>17</v>
      </c>
      <c r="L64" t="s">
        <v>21</v>
      </c>
      <c r="M64">
        <v>95</v>
      </c>
      <c r="P64" s="1">
        <f>F64/M64</f>
        <v>0.5578947368421052</v>
      </c>
    </row>
    <row r="65" spans="1:16" ht="12.75">
      <c r="A65">
        <v>28</v>
      </c>
      <c r="B65" t="s">
        <v>145</v>
      </c>
      <c r="C65" t="s">
        <v>235</v>
      </c>
      <c r="D65" t="s">
        <v>146</v>
      </c>
      <c r="E65" t="s">
        <v>237</v>
      </c>
      <c r="F65">
        <v>40</v>
      </c>
      <c r="I65" t="s">
        <v>145</v>
      </c>
      <c r="J65" t="s">
        <v>251</v>
      </c>
      <c r="K65" t="s">
        <v>146</v>
      </c>
      <c r="L65" t="s">
        <v>255</v>
      </c>
      <c r="M65">
        <v>72</v>
      </c>
      <c r="P65" s="1">
        <f>F65/M65</f>
        <v>0.5555555555555556</v>
      </c>
    </row>
    <row r="66" spans="1:16" ht="12.75">
      <c r="A66">
        <v>68</v>
      </c>
      <c r="B66" t="s">
        <v>82</v>
      </c>
      <c r="C66" t="s">
        <v>83</v>
      </c>
      <c r="D66" t="s">
        <v>17</v>
      </c>
      <c r="E66" t="s">
        <v>84</v>
      </c>
      <c r="F66">
        <v>44</v>
      </c>
      <c r="I66" t="s">
        <v>82</v>
      </c>
      <c r="J66" t="s">
        <v>83</v>
      </c>
      <c r="K66" t="s">
        <v>17</v>
      </c>
      <c r="L66" t="s">
        <v>84</v>
      </c>
      <c r="M66">
        <v>81</v>
      </c>
      <c r="P66" s="1">
        <f>F66/M66</f>
        <v>0.5432098765432098</v>
      </c>
    </row>
    <row r="67" spans="1:16" ht="12.75">
      <c r="A67">
        <v>33</v>
      </c>
      <c r="B67" t="s">
        <v>115</v>
      </c>
      <c r="C67" t="s">
        <v>116</v>
      </c>
      <c r="D67" t="s">
        <v>17</v>
      </c>
      <c r="E67" t="s">
        <v>117</v>
      </c>
      <c r="F67">
        <v>40</v>
      </c>
      <c r="I67" t="s">
        <v>115</v>
      </c>
      <c r="J67" t="s">
        <v>116</v>
      </c>
      <c r="K67" t="s">
        <v>17</v>
      </c>
      <c r="L67" t="s">
        <v>117</v>
      </c>
      <c r="M67">
        <v>75</v>
      </c>
      <c r="P67" s="1">
        <f>F67/M67</f>
        <v>0.5333333333333333</v>
      </c>
    </row>
    <row r="68" spans="1:16" ht="12.75">
      <c r="A68">
        <v>63</v>
      </c>
      <c r="B68" t="s">
        <v>140</v>
      </c>
      <c r="C68" t="s">
        <v>44</v>
      </c>
      <c r="D68" t="s">
        <v>11</v>
      </c>
      <c r="E68" t="s">
        <v>89</v>
      </c>
      <c r="F68">
        <v>35</v>
      </c>
      <c r="I68" t="s">
        <v>140</v>
      </c>
      <c r="J68" t="s">
        <v>44</v>
      </c>
      <c r="K68" t="s">
        <v>11</v>
      </c>
      <c r="L68" t="s">
        <v>89</v>
      </c>
      <c r="M68">
        <v>72</v>
      </c>
      <c r="P68" s="1">
        <f>F68/M68</f>
        <v>0.4861111111111111</v>
      </c>
    </row>
    <row r="69" spans="1:16" ht="12.75">
      <c r="A69">
        <v>37</v>
      </c>
      <c r="B69" t="s">
        <v>183</v>
      </c>
      <c r="C69" t="s">
        <v>207</v>
      </c>
      <c r="D69" t="s">
        <v>181</v>
      </c>
      <c r="E69" t="s">
        <v>184</v>
      </c>
      <c r="F69">
        <v>34</v>
      </c>
      <c r="I69" t="s">
        <v>183</v>
      </c>
      <c r="J69" t="s">
        <v>260</v>
      </c>
      <c r="K69" t="s">
        <v>181</v>
      </c>
      <c r="L69" t="s">
        <v>184</v>
      </c>
      <c r="M69">
        <v>70</v>
      </c>
      <c r="P69" s="1">
        <f>F69/M69</f>
        <v>0.4857142857142857</v>
      </c>
    </row>
    <row r="70" spans="1:16" ht="12.75">
      <c r="A70">
        <v>58</v>
      </c>
      <c r="B70" t="s">
        <v>192</v>
      </c>
      <c r="C70" t="s">
        <v>78</v>
      </c>
      <c r="D70" t="s">
        <v>57</v>
      </c>
      <c r="E70" t="s">
        <v>213</v>
      </c>
      <c r="F70">
        <v>46</v>
      </c>
      <c r="G70" t="s">
        <v>247</v>
      </c>
      <c r="I70" t="s">
        <v>15</v>
      </c>
      <c r="J70" t="s">
        <v>16</v>
      </c>
      <c r="K70" t="s">
        <v>17</v>
      </c>
      <c r="L70" t="s">
        <v>18</v>
      </c>
      <c r="M70">
        <v>96</v>
      </c>
      <c r="P70" s="1">
        <f>F70/M70</f>
        <v>0.4791666666666667</v>
      </c>
    </row>
    <row r="71" spans="1:16" ht="12.75">
      <c r="A71">
        <v>1</v>
      </c>
      <c r="B71" t="s">
        <v>153</v>
      </c>
      <c r="C71" t="s">
        <v>154</v>
      </c>
      <c r="D71" t="s">
        <v>92</v>
      </c>
      <c r="E71" t="s">
        <v>155</v>
      </c>
      <c r="F71">
        <v>34</v>
      </c>
      <c r="I71" t="s">
        <v>153</v>
      </c>
      <c r="J71" t="s">
        <v>154</v>
      </c>
      <c r="K71" t="s">
        <v>92</v>
      </c>
      <c r="L71" t="s">
        <v>155</v>
      </c>
      <c r="M71">
        <v>71</v>
      </c>
      <c r="N71" s="1"/>
      <c r="O71" s="1"/>
      <c r="P71" s="1">
        <f>F71/M71</f>
        <v>0.4788732394366197</v>
      </c>
    </row>
    <row r="72" spans="1:16" ht="12.75">
      <c r="A72">
        <v>55</v>
      </c>
      <c r="B72" t="s">
        <v>157</v>
      </c>
      <c r="C72" t="s">
        <v>158</v>
      </c>
      <c r="D72" t="s">
        <v>11</v>
      </c>
      <c r="E72" t="s">
        <v>159</v>
      </c>
      <c r="F72">
        <v>45</v>
      </c>
      <c r="G72" t="s">
        <v>247</v>
      </c>
      <c r="I72" t="s">
        <v>9</v>
      </c>
      <c r="J72" t="s">
        <v>10</v>
      </c>
      <c r="K72" t="s">
        <v>11</v>
      </c>
      <c r="L72" t="s">
        <v>12</v>
      </c>
      <c r="M72">
        <v>96</v>
      </c>
      <c r="P72" s="1">
        <f>F72/M72</f>
        <v>0.46875</v>
      </c>
    </row>
    <row r="73" spans="1:16" ht="12.75">
      <c r="A73">
        <v>4</v>
      </c>
      <c r="B73" t="s">
        <v>40</v>
      </c>
      <c r="C73" t="s">
        <v>41</v>
      </c>
      <c r="D73" t="s">
        <v>17</v>
      </c>
      <c r="E73" t="s">
        <v>42</v>
      </c>
      <c r="F73">
        <v>42</v>
      </c>
      <c r="I73" t="s">
        <v>40</v>
      </c>
      <c r="J73" t="s">
        <v>41</v>
      </c>
      <c r="K73" t="s">
        <v>17</v>
      </c>
      <c r="L73" t="s">
        <v>42</v>
      </c>
      <c r="M73">
        <v>90</v>
      </c>
      <c r="P73" s="1">
        <f>F73/M73</f>
        <v>0.4666666666666667</v>
      </c>
    </row>
    <row r="74" spans="1:16" ht="12.75">
      <c r="A74">
        <v>12</v>
      </c>
      <c r="B74" t="s">
        <v>128</v>
      </c>
      <c r="C74" t="s">
        <v>129</v>
      </c>
      <c r="D74" t="s">
        <v>130</v>
      </c>
      <c r="E74" t="s">
        <v>131</v>
      </c>
      <c r="F74">
        <v>34</v>
      </c>
      <c r="I74" t="s">
        <v>128</v>
      </c>
      <c r="J74" t="s">
        <v>129</v>
      </c>
      <c r="K74" t="s">
        <v>130</v>
      </c>
      <c r="L74" t="s">
        <v>131</v>
      </c>
      <c r="M74">
        <v>73</v>
      </c>
      <c r="P74" s="1">
        <f>F74/M74</f>
        <v>0.4657534246575342</v>
      </c>
    </row>
    <row r="75" spans="1:16" ht="12.75">
      <c r="A75">
        <v>38</v>
      </c>
      <c r="B75" t="s">
        <v>94</v>
      </c>
      <c r="C75" t="s">
        <v>95</v>
      </c>
      <c r="D75" t="s">
        <v>96</v>
      </c>
      <c r="E75" t="s">
        <v>238</v>
      </c>
      <c r="F75">
        <v>34</v>
      </c>
      <c r="I75" t="s">
        <v>94</v>
      </c>
      <c r="J75" t="s">
        <v>95</v>
      </c>
      <c r="K75" t="s">
        <v>96</v>
      </c>
      <c r="L75" t="s">
        <v>253</v>
      </c>
      <c r="M75">
        <v>80</v>
      </c>
      <c r="P75" s="1">
        <f>F75/M75</f>
        <v>0.425</v>
      </c>
    </row>
    <row r="76" spans="1:16" ht="12.75">
      <c r="A76">
        <v>66</v>
      </c>
      <c r="B76" t="s">
        <v>90</v>
      </c>
      <c r="C76" t="s">
        <v>91</v>
      </c>
      <c r="D76" t="s">
        <v>92</v>
      </c>
      <c r="E76" t="s">
        <v>93</v>
      </c>
      <c r="F76">
        <v>34</v>
      </c>
      <c r="I76" t="s">
        <v>90</v>
      </c>
      <c r="J76" t="s">
        <v>91</v>
      </c>
      <c r="K76" t="s">
        <v>92</v>
      </c>
      <c r="L76" t="s">
        <v>93</v>
      </c>
      <c r="M76">
        <v>80</v>
      </c>
      <c r="P76" s="1">
        <f>F76/M76</f>
        <v>0.425</v>
      </c>
    </row>
    <row r="77" spans="1:16" ht="12.75">
      <c r="A77">
        <v>48</v>
      </c>
      <c r="B77" t="s">
        <v>188</v>
      </c>
      <c r="C77" t="s">
        <v>20</v>
      </c>
      <c r="D77" t="s">
        <v>11</v>
      </c>
      <c r="E77" t="s">
        <v>189</v>
      </c>
      <c r="F77">
        <v>26</v>
      </c>
      <c r="I77" t="s">
        <v>188</v>
      </c>
      <c r="J77" t="s">
        <v>20</v>
      </c>
      <c r="K77" t="s">
        <v>11</v>
      </c>
      <c r="L77" t="s">
        <v>189</v>
      </c>
      <c r="M77">
        <v>68</v>
      </c>
      <c r="P77" s="1">
        <f>F77/M77</f>
        <v>0.38235294117647056</v>
      </c>
    </row>
    <row r="78" spans="1:16" ht="12.75">
      <c r="A78">
        <v>26</v>
      </c>
      <c r="B78" t="s">
        <v>62</v>
      </c>
      <c r="C78" t="s">
        <v>24</v>
      </c>
      <c r="D78" t="s">
        <v>17</v>
      </c>
      <c r="E78" t="s">
        <v>63</v>
      </c>
      <c r="F78">
        <v>32</v>
      </c>
      <c r="I78" t="s">
        <v>62</v>
      </c>
      <c r="J78" t="s">
        <v>24</v>
      </c>
      <c r="K78" t="s">
        <v>17</v>
      </c>
      <c r="L78" t="s">
        <v>63</v>
      </c>
      <c r="M78">
        <v>85</v>
      </c>
      <c r="P78" s="1">
        <f>F78/M78</f>
        <v>0.3764705882352941</v>
      </c>
    </row>
    <row r="79" spans="1:16" ht="12.75">
      <c r="A79">
        <v>62</v>
      </c>
      <c r="B79" t="s">
        <v>135</v>
      </c>
      <c r="C79" t="s">
        <v>102</v>
      </c>
      <c r="D79" t="s">
        <v>79</v>
      </c>
      <c r="E79" t="s">
        <v>103</v>
      </c>
      <c r="F79">
        <v>24</v>
      </c>
      <c r="I79" t="s">
        <v>135</v>
      </c>
      <c r="J79" t="s">
        <v>102</v>
      </c>
      <c r="K79" t="s">
        <v>79</v>
      </c>
      <c r="L79" t="s">
        <v>103</v>
      </c>
      <c r="M79">
        <v>73</v>
      </c>
      <c r="P79" s="1">
        <f>F79/M79</f>
        <v>0.3287671232876712</v>
      </c>
    </row>
    <row r="80" spans="1:16" ht="12.75">
      <c r="A80">
        <v>60</v>
      </c>
      <c r="B80" t="s">
        <v>178</v>
      </c>
      <c r="C80" t="s">
        <v>154</v>
      </c>
      <c r="D80" t="s">
        <v>92</v>
      </c>
      <c r="E80" t="s">
        <v>179</v>
      </c>
      <c r="F80">
        <v>22</v>
      </c>
      <c r="I80" t="s">
        <v>178</v>
      </c>
      <c r="J80" t="s">
        <v>154</v>
      </c>
      <c r="K80" t="s">
        <v>92</v>
      </c>
      <c r="L80" t="s">
        <v>179</v>
      </c>
      <c r="M80">
        <v>70</v>
      </c>
      <c r="P80" s="1">
        <f>F80/M80</f>
        <v>0.3142857142857143</v>
      </c>
    </row>
    <row r="81" spans="1:16" ht="12.75">
      <c r="A81">
        <v>47</v>
      </c>
      <c r="B81" t="s">
        <v>101</v>
      </c>
      <c r="C81" t="s">
        <v>102</v>
      </c>
      <c r="D81" t="s">
        <v>79</v>
      </c>
      <c r="E81" t="s">
        <v>103</v>
      </c>
      <c r="F81">
        <v>23</v>
      </c>
      <c r="I81" t="s">
        <v>101</v>
      </c>
      <c r="J81" t="s">
        <v>102</v>
      </c>
      <c r="K81" t="s">
        <v>79</v>
      </c>
      <c r="L81" t="s">
        <v>103</v>
      </c>
      <c r="M81">
        <v>78</v>
      </c>
      <c r="P81" s="1">
        <f>F81/M81</f>
        <v>0.2948717948717949</v>
      </c>
    </row>
    <row r="82" spans="1:16" ht="12.75">
      <c r="A82">
        <v>20</v>
      </c>
      <c r="B82" t="s">
        <v>202</v>
      </c>
      <c r="C82" t="s">
        <v>203</v>
      </c>
      <c r="D82" t="s">
        <v>204</v>
      </c>
      <c r="E82" t="s">
        <v>205</v>
      </c>
      <c r="F82">
        <v>19</v>
      </c>
      <c r="I82" t="s">
        <v>266</v>
      </c>
      <c r="J82" t="s">
        <v>267</v>
      </c>
      <c r="K82" t="s">
        <v>268</v>
      </c>
      <c r="L82" t="s">
        <v>179</v>
      </c>
      <c r="M82">
        <v>68</v>
      </c>
      <c r="P82" s="1">
        <f>F82/M82</f>
        <v>0.27941176470588236</v>
      </c>
    </row>
    <row r="83" spans="1:16" ht="12.75">
      <c r="A83">
        <v>43</v>
      </c>
      <c r="B83" t="s">
        <v>107</v>
      </c>
      <c r="C83" t="s">
        <v>108</v>
      </c>
      <c r="D83" t="s">
        <v>109</v>
      </c>
      <c r="E83" t="s">
        <v>110</v>
      </c>
      <c r="F83">
        <v>14</v>
      </c>
      <c r="I83" t="s">
        <v>107</v>
      </c>
      <c r="J83" t="s">
        <v>108</v>
      </c>
      <c r="K83" t="s">
        <v>109</v>
      </c>
      <c r="L83" t="s">
        <v>110</v>
      </c>
      <c r="M83">
        <v>77</v>
      </c>
      <c r="P83" s="1">
        <f>F83/M83</f>
        <v>0.18181818181818182</v>
      </c>
    </row>
    <row r="84" spans="1:16" ht="12.75">
      <c r="A84">
        <v>34</v>
      </c>
      <c r="B84" t="s">
        <v>115</v>
      </c>
      <c r="C84" t="s">
        <v>210</v>
      </c>
      <c r="D84" t="s">
        <v>211</v>
      </c>
      <c r="E84" t="s">
        <v>212</v>
      </c>
      <c r="F84">
        <v>12</v>
      </c>
      <c r="I84" t="s">
        <v>115</v>
      </c>
      <c r="J84" t="s">
        <v>210</v>
      </c>
      <c r="K84" t="s">
        <v>211</v>
      </c>
      <c r="L84" t="s">
        <v>212</v>
      </c>
      <c r="M84">
        <v>70</v>
      </c>
      <c r="P84" s="1">
        <f>F84/M84</f>
        <v>0.17142857142857143</v>
      </c>
    </row>
    <row r="85" spans="1:16" ht="12.75">
      <c r="A85">
        <v>16</v>
      </c>
      <c r="B85" t="s">
        <v>123</v>
      </c>
      <c r="C85" t="s">
        <v>108</v>
      </c>
      <c r="D85" t="s">
        <v>109</v>
      </c>
      <c r="E85" t="s">
        <v>110</v>
      </c>
      <c r="F85">
        <v>12</v>
      </c>
      <c r="I85" t="s">
        <v>123</v>
      </c>
      <c r="J85" t="s">
        <v>108</v>
      </c>
      <c r="K85" t="s">
        <v>109</v>
      </c>
      <c r="L85" t="s">
        <v>110</v>
      </c>
      <c r="M85">
        <v>74</v>
      </c>
      <c r="P85" s="1">
        <f>F85/M85</f>
        <v>0.16216216216216217</v>
      </c>
    </row>
    <row r="86" spans="1:16" ht="12.75">
      <c r="A86">
        <v>25</v>
      </c>
      <c r="B86" t="s">
        <v>147</v>
      </c>
      <c r="C86" t="s">
        <v>148</v>
      </c>
      <c r="D86" t="s">
        <v>125</v>
      </c>
      <c r="E86" t="s">
        <v>149</v>
      </c>
      <c r="F86">
        <v>9</v>
      </c>
      <c r="I86" t="s">
        <v>147</v>
      </c>
      <c r="J86" t="s">
        <v>148</v>
      </c>
      <c r="K86" t="s">
        <v>125</v>
      </c>
      <c r="L86" t="s">
        <v>149</v>
      </c>
      <c r="M86">
        <v>72</v>
      </c>
      <c r="P86" s="1">
        <f>F86/M86</f>
        <v>0.125</v>
      </c>
    </row>
    <row r="87" spans="2:6" ht="12.75">
      <c r="B87"/>
      <c r="F87"/>
    </row>
    <row r="88" spans="2:6" ht="12.75">
      <c r="B88"/>
      <c r="F88"/>
    </row>
  </sheetData>
  <printOptions/>
  <pageMargins left="0.75" right="0.75" top="1" bottom="1" header="0.5" footer="0.5"/>
  <pageSetup horizontalDpi="200" verticalDpi="2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dfs</dc:creator>
  <cp:keywords/>
  <dc:description/>
  <cp:lastModifiedBy>Mico</cp:lastModifiedBy>
  <cp:lastPrinted>2007-03-31T20:36:57Z</cp:lastPrinted>
  <dcterms:created xsi:type="dcterms:W3CDTF">2007-03-31T09:31:58Z</dcterms:created>
  <dcterms:modified xsi:type="dcterms:W3CDTF">2007-04-01T21:02:34Z</dcterms:modified>
  <cp:category/>
  <cp:version/>
  <cp:contentType/>
  <cp:contentStatus/>
</cp:coreProperties>
</file>